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showInkAnnotation="0" autoCompressPictures="0" defaultThemeVersion="166925"/>
  <mc:AlternateContent xmlns:mc="http://schemas.openxmlformats.org/markup-compatibility/2006">
    <mc:Choice Requires="x15">
      <x15ac:absPath xmlns:x15ac="http://schemas.microsoft.com/office/spreadsheetml/2010/11/ac" url="G:\IR\My Documents\Supplemental\Brixmor\_2024\2Q24\"/>
    </mc:Choice>
  </mc:AlternateContent>
  <xr:revisionPtr revIDLastSave="0" documentId="8_{ABC24FEF-B1C7-485B-A9F4-4780D7AFDD73}" xr6:coauthVersionLast="47" xr6:coauthVersionMax="47" xr10:uidLastSave="{00000000-0000-0000-0000-000000000000}"/>
  <bookViews>
    <workbookView xWindow="28680" yWindow="-120" windowWidth="38640" windowHeight="21390" tabRatio="500" xr2:uid="{00000000-000D-0000-FFFF-FFFF00000000}"/>
  </bookViews>
  <sheets>
    <sheet name="BRX 2Q24 Property Lis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1" l="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alcChain>
</file>

<file path=xl/sharedStrings.xml><?xml version="1.0" encoding="utf-8"?>
<sst xmlns="http://schemas.openxmlformats.org/spreadsheetml/2006/main" count="2069" uniqueCount="1205">
  <si>
    <t>Dollars in thousands, except per square foot amounts</t>
  </si>
  <si>
    <t>Property Name</t>
  </si>
  <si>
    <t>City</t>
  </si>
  <si>
    <t>State</t>
  </si>
  <si>
    <t>GLA</t>
  </si>
  <si>
    <t>Percent Leased</t>
  </si>
  <si>
    <t>ABR</t>
  </si>
  <si>
    <t>ABR PSF</t>
  </si>
  <si>
    <t>Grocer (1) (4)</t>
  </si>
  <si>
    <t>Other Major Tenants (4)</t>
  </si>
  <si>
    <t>Non-Owned Major Tenants</t>
  </si>
  <si>
    <t>Springdale</t>
  </si>
  <si>
    <t>Mobile</t>
  </si>
  <si>
    <t>AL</t>
  </si>
  <si>
    <t>Mobile, AL</t>
  </si>
  <si>
    <t>Sam's Club*</t>
  </si>
  <si>
    <t>bealls, Burlington Stores, Conn's Home Plus, Crunch Fitness, David's Bridal, Five Below, Fresenius Medical Care, Marshalls, Piccadilly, Shoe Station, Ulta, World Market</t>
  </si>
  <si>
    <t>Northmall Centre</t>
  </si>
  <si>
    <t>Tucson</t>
  </si>
  <si>
    <t>AZ</t>
  </si>
  <si>
    <t>Tucson, AZ</t>
  </si>
  <si>
    <t>Ace Pickleball Club, Big 5 Sporting Goods, CareMore, Defy-Tucson, Dollar Tree</t>
  </si>
  <si>
    <t>Bakersfield Plaza</t>
  </si>
  <si>
    <t>Bakersfield</t>
  </si>
  <si>
    <t>CA</t>
  </si>
  <si>
    <t>Bakersfield, CA</t>
  </si>
  <si>
    <t>Lassens Natural Foods &amp; Vitamins</t>
  </si>
  <si>
    <t>AMC, Burlington Stores, Five Below, In Shape Fitness, Kids Empire, Ross Dress for Less</t>
  </si>
  <si>
    <t>Hobby Lobby</t>
  </si>
  <si>
    <t>Brea Gateway</t>
  </si>
  <si>
    <t>Brea</t>
  </si>
  <si>
    <t>Los Angeles-Long Beach-Anaheim, CA</t>
  </si>
  <si>
    <t>Ralphs (Kroger)</t>
  </si>
  <si>
    <t>HomeGoods, Rite Aid, World Market</t>
  </si>
  <si>
    <t>Carmen Plaza</t>
  </si>
  <si>
    <t>Camarillo</t>
  </si>
  <si>
    <t>Oxnard-Thousand Oaks-Ventura, CA</t>
  </si>
  <si>
    <t>TBA, Trader Joe's*</t>
  </si>
  <si>
    <t>CVS, Harbor Freight Tools</t>
  </si>
  <si>
    <t>Plaza Rio Vista</t>
  </si>
  <si>
    <t>Cathedral</t>
  </si>
  <si>
    <t>Riverside-San Bernardino-Ontario, CA</t>
  </si>
  <si>
    <t>Stater Bros.</t>
  </si>
  <si>
    <t>Cudahy Plaza</t>
  </si>
  <si>
    <t>Cudahy</t>
  </si>
  <si>
    <t>Sprouts Farmers Market</t>
  </si>
  <si>
    <t>Burlington Stores, Chuze Fitness</t>
  </si>
  <si>
    <t>The Davis Collection (3)</t>
  </si>
  <si>
    <t>Davis</t>
  </si>
  <si>
    <t>Sacramento-Roseville-Folsom, CA</t>
  </si>
  <si>
    <t>Trader Joe's</t>
  </si>
  <si>
    <t>Nordstrom Rack, PetSmart, Ulta</t>
  </si>
  <si>
    <t>Felicita Plaza</t>
  </si>
  <si>
    <t>Escondido</t>
  </si>
  <si>
    <t>San Diego-Chula Vista-Carlsbad, CA</t>
  </si>
  <si>
    <t>Vons (Albertsons)</t>
  </si>
  <si>
    <t>Chuze Fitness</t>
  </si>
  <si>
    <t>Felicita Town Center</t>
  </si>
  <si>
    <t>Major Market, Trader Joe's</t>
  </si>
  <si>
    <t>Arbor - Broadway Faire (2)</t>
  </si>
  <si>
    <t>Fresno</t>
  </si>
  <si>
    <t>Fresno, CA</t>
  </si>
  <si>
    <t>Smart &amp; Final Extra! (Chedraui USA)</t>
  </si>
  <si>
    <t>Boot Barn, PetSmart, The Home Depot</t>
  </si>
  <si>
    <t>DICK's Sporting Goods</t>
  </si>
  <si>
    <t>Lompoc Center</t>
  </si>
  <si>
    <t>Lompoc</t>
  </si>
  <si>
    <t>Santa Maria-Santa Barbara, CA</t>
  </si>
  <si>
    <t>ALDI</t>
  </si>
  <si>
    <t>Boot Barn, Harbor Freight Tools, Marshalls, Michaels, Old Navy, Petco, Ulta</t>
  </si>
  <si>
    <t>Briggsmore Plaza</t>
  </si>
  <si>
    <t>Modesto</t>
  </si>
  <si>
    <t>Modesto, CA</t>
  </si>
  <si>
    <t>Grocery Outlet</t>
  </si>
  <si>
    <t>American Freight, dd's Discounts (Ross)</t>
  </si>
  <si>
    <t>In Shape Fitness</t>
  </si>
  <si>
    <t>Montebello Plaza</t>
  </si>
  <si>
    <t>Montebello</t>
  </si>
  <si>
    <t>Albertsons</t>
  </si>
  <si>
    <t>Best Buy, CVS, Kohl's, Optum Urgent Care, Ross Dress for Less</t>
  </si>
  <si>
    <t>California Oaks Center</t>
  </si>
  <si>
    <t>Murrieta</t>
  </si>
  <si>
    <t>Barons Market</t>
  </si>
  <si>
    <t>Crunch Fitness, Dollar Tree</t>
  </si>
  <si>
    <t>Pacoima Center</t>
  </si>
  <si>
    <t>Pacoima</t>
  </si>
  <si>
    <t>Food 4 Less (Kroger)</t>
  </si>
  <si>
    <t>AutoZone, Ross Dress for Less, Target</t>
  </si>
  <si>
    <t>Metro 580</t>
  </si>
  <si>
    <t>Pleasanton</t>
  </si>
  <si>
    <t>San Francisco-Oakland-Berkeley, CA</t>
  </si>
  <si>
    <t>Kohl's, Party City</t>
  </si>
  <si>
    <t>Walmart</t>
  </si>
  <si>
    <t>Rose Pavilion</t>
  </si>
  <si>
    <t>99 Ranch Market, Trader Joe's</t>
  </si>
  <si>
    <t>CVS, Fitness 19, Macy's Home Store, Restoration Hardware, Total Wine &amp; More</t>
  </si>
  <si>
    <t>Puente Hills Town Center (3)</t>
  </si>
  <si>
    <t>Rowland Heights</t>
  </si>
  <si>
    <t>Dollar Tree, East West Bank, Goodwill, Marshalls, Planet Fitness</t>
  </si>
  <si>
    <t>Ocean View Plaza</t>
  </si>
  <si>
    <t>San Clemente</t>
  </si>
  <si>
    <t>Ralphs (Kroger), Trader Joe's</t>
  </si>
  <si>
    <t>Crunch Fitness, CVS</t>
  </si>
  <si>
    <t>Plaza By The Sea</t>
  </si>
  <si>
    <t>Village at Mira Mesa</t>
  </si>
  <si>
    <t>San Diego</t>
  </si>
  <si>
    <t>Sprouts Farmers Market, Vons (Albertsons)</t>
  </si>
  <si>
    <t>BevMo, Burlington Stores, CVS, Marshalls, Michaels, Petco</t>
  </si>
  <si>
    <t>San Dimas Plaza</t>
  </si>
  <si>
    <t>San Dimas</t>
  </si>
  <si>
    <t>Harbor Freight Tools, T.J.Maxx</t>
  </si>
  <si>
    <t>Burlington, Big 5 Sporting Goods</t>
  </si>
  <si>
    <t>Bristol Plaza</t>
  </si>
  <si>
    <t>Santa Ana</t>
  </si>
  <si>
    <t>Petco, Rite Aid, Ross Dress for Less</t>
  </si>
  <si>
    <t>Gateway Plaza</t>
  </si>
  <si>
    <t>Santa Fe Springs</t>
  </si>
  <si>
    <t>El Super (Chedraui USA), Walmart Supercenter</t>
  </si>
  <si>
    <t>Five Below, Ross Dress for Less</t>
  </si>
  <si>
    <t>Target</t>
  </si>
  <si>
    <t>Santa Paula Center</t>
  </si>
  <si>
    <t>Santa Paula</t>
  </si>
  <si>
    <t>Ace Hardware, Big 5 Sporting Goods, Big Lots, CVS, Dollar Tree, Regency Theaters</t>
  </si>
  <si>
    <t>Vail Ranch Center (3)</t>
  </si>
  <si>
    <t>Temecula</t>
  </si>
  <si>
    <t>Burlington Stores, Dollar Tree, Five Below, Harbor Freight Tools, Kahoots</t>
  </si>
  <si>
    <t>Country Hills Shopping Center</t>
  </si>
  <si>
    <t>Torrance</t>
  </si>
  <si>
    <t>Upland Town Square</t>
  </si>
  <si>
    <t>Upland</t>
  </si>
  <si>
    <t>Gateway Plaza - Vallejo (2)</t>
  </si>
  <si>
    <t>Vallejo</t>
  </si>
  <si>
    <t>Vallejo, CA</t>
  </si>
  <si>
    <t>Costco*</t>
  </si>
  <si>
    <t>Boot Barn, Century Theatres, City Sports Club, DSW, Mancini's Sleepworld, Marshalls, Michaels, OfficeMax, Pep Boys, Petco, PetSmart, Ross Dress for Less, Sky Zone, Ulta</t>
  </si>
  <si>
    <t>Arvada Plaza</t>
  </si>
  <si>
    <t>Arvada</t>
  </si>
  <si>
    <t>CO</t>
  </si>
  <si>
    <t>Denver-Aurora-Lakewood, CO</t>
  </si>
  <si>
    <t>King Soopers (Kroger)</t>
  </si>
  <si>
    <t>Arc</t>
  </si>
  <si>
    <t>Arapahoe Crossings</t>
  </si>
  <si>
    <t>Aurora</t>
  </si>
  <si>
    <t>2nd &amp; Charles, Ace Hardware, Activate, AMC, Big Lots, Boot Barn, Burlington Stores, Goldfish Swim School, Kohl's, Planet Fitness</t>
  </si>
  <si>
    <t>Aurora Plaza</t>
  </si>
  <si>
    <t>Chuze Fitness, iGen</t>
  </si>
  <si>
    <t>Villa Monaco</t>
  </si>
  <si>
    <t>Denver</t>
  </si>
  <si>
    <t>Centennial Shopping Center</t>
  </si>
  <si>
    <t>Englewood</t>
  </si>
  <si>
    <t>Superior Marketplace</t>
  </si>
  <si>
    <t>Superior</t>
  </si>
  <si>
    <t>Boulder, CO</t>
  </si>
  <si>
    <t>Whole Foods Market (Amazon), Costco*, SuperTarget*</t>
  </si>
  <si>
    <t>Barnes &amp; Noble, Chuck E. Cheese's, Goldfish Swim School, Michaels, PetSmart, Restoration Hardware Outlet, Stickley Furniture, T.J.Maxx, Ulta</t>
  </si>
  <si>
    <t>Westminster City Center (3)</t>
  </si>
  <si>
    <t>Westminster</t>
  </si>
  <si>
    <t>Barnes &amp; Noble, David's Bridal, Dollar Tree, DSW, Golf Galaxy, JOANN, Party City, Petco, Ross Dress for Less, Sierra Trading Post, The Tile Shop, Ulta</t>
  </si>
  <si>
    <t>The Shoppes at Fox Run</t>
  </si>
  <si>
    <t>Glastonbury</t>
  </si>
  <si>
    <t>CT</t>
  </si>
  <si>
    <t>Hartford-East Hartford-Middletown, CT</t>
  </si>
  <si>
    <t>Whole Foods Market (Amazon)</t>
  </si>
  <si>
    <t>Petco</t>
  </si>
  <si>
    <t>Parkway Plaza</t>
  </si>
  <si>
    <t>Hamden</t>
  </si>
  <si>
    <t>New Haven-Milford, CT</t>
  </si>
  <si>
    <t>PriceRite (Wakefern)</t>
  </si>
  <si>
    <t>The Home Depot</t>
  </si>
  <si>
    <t>The Manchester Collection</t>
  </si>
  <si>
    <t>Manchester</t>
  </si>
  <si>
    <t>Walmart Supercenter*</t>
  </si>
  <si>
    <t>Advance Auto Parts, Crazy Hot Deals, DSW, Edge Fitness, Hobby Lobby, Namco, Savers, U.S Furniture</t>
  </si>
  <si>
    <t>Best Buy, The Home Depot, Walmart</t>
  </si>
  <si>
    <t>Turnpike Plaza</t>
  </si>
  <si>
    <t>Newington</t>
  </si>
  <si>
    <t>Price Chopper (Northeast Grocery)</t>
  </si>
  <si>
    <t>North Haven Crossing</t>
  </si>
  <si>
    <t>North Haven</t>
  </si>
  <si>
    <t>Barnes &amp; Noble, Dollar Tree, HomeGoods, PetSmart</t>
  </si>
  <si>
    <t>Colonial Commons - Orange</t>
  </si>
  <si>
    <t>Orange</t>
  </si>
  <si>
    <t>Stratford Square</t>
  </si>
  <si>
    <t>Stratford</t>
  </si>
  <si>
    <t>Bridgeport-Stamford-Norwalk, CT</t>
  </si>
  <si>
    <t>Esporta Fitness, Five Below, Marshalls</t>
  </si>
  <si>
    <t>Waterbury Plaza</t>
  </si>
  <si>
    <t>Waterbury</t>
  </si>
  <si>
    <t>Super Stop &amp; Shop (Ahold Delhaize)</t>
  </si>
  <si>
    <t>Dollar Tree, Joey'z Shopping Spree</t>
  </si>
  <si>
    <t>Waterford Commons</t>
  </si>
  <si>
    <t>Waterford</t>
  </si>
  <si>
    <t>Norwich-New London, CT</t>
  </si>
  <si>
    <t>Books-A-Million, DICK'S Sporting Goods, DSW, Michaels, Party City, Tractor Supply Co., Ulta</t>
  </si>
  <si>
    <t>Best Buy, Raymour &amp; Flanigan</t>
  </si>
  <si>
    <t>Center of Bonita Springs</t>
  </si>
  <si>
    <t>Bonita Springs</t>
  </si>
  <si>
    <t>FL</t>
  </si>
  <si>
    <t>Cape Coral-Fort Myers, FL</t>
  </si>
  <si>
    <t>Publix</t>
  </si>
  <si>
    <t>bealls, Burlington Stores, Crunch Fitness, Kohl's, Naples Community Hospital, NewSouth Window Solutions</t>
  </si>
  <si>
    <t>Coastal Way - Coastal Landing (2)</t>
  </si>
  <si>
    <t>Brooksville</t>
  </si>
  <si>
    <t>Tampa-St. Petersburg-Clearwater, FL</t>
  </si>
  <si>
    <t>BJ's Wholesale Club, Sprouts Farmers Market</t>
  </si>
  <si>
    <t>Belk, HomeGoods, Marshalls, Michaels, Office Depot, Petco, Ulta</t>
  </si>
  <si>
    <t>Clearwater Mall</t>
  </si>
  <si>
    <t>Clearwater</t>
  </si>
  <si>
    <t>Costco*, SuperTarget*</t>
  </si>
  <si>
    <t>Burlington Stores, Dollar Tree, Five Below, Golf Galaxy, Michaels, PetSmart, Ross Dress for Less, Ulta</t>
  </si>
  <si>
    <t>Lowe's</t>
  </si>
  <si>
    <t>Coconut Creek Plaza</t>
  </si>
  <si>
    <t>Coconut Creek</t>
  </si>
  <si>
    <t>Miami-Fort Lauderdale-Pompano Beach, FL</t>
  </si>
  <si>
    <t>Big Lots, Harvest Church, Off the Wall Trampoline, Planet Fitness</t>
  </si>
  <si>
    <t>Century Plaza Shopping Center</t>
  </si>
  <si>
    <t>Deerfield Beach</t>
  </si>
  <si>
    <t>Broward County Library, CVS</t>
  </si>
  <si>
    <t>Northgate Shopping Center</t>
  </si>
  <si>
    <t>DeLand</t>
  </si>
  <si>
    <t>Deltona-Daytona Beach-Ormond Beach, FL</t>
  </si>
  <si>
    <t>Big Lots, Planet Fitness, Tractor Supply Co.</t>
  </si>
  <si>
    <t>Sun Plaza</t>
  </si>
  <si>
    <t>Fort Walton Beach</t>
  </si>
  <si>
    <t>Crestview-Fort Walton Beach-Destin, FL</t>
  </si>
  <si>
    <t>Publix, ALDI*</t>
  </si>
  <si>
    <t>bealls, Books-A-Million, Office Depot, T.J.Maxx</t>
  </si>
  <si>
    <t>Normandy Square</t>
  </si>
  <si>
    <t>Jacksonville</t>
  </si>
  <si>
    <t>Jacksonville, FL</t>
  </si>
  <si>
    <t>Winn-Dixie (ALDI)</t>
  </si>
  <si>
    <t>Ace Hardware, Family Dollar</t>
  </si>
  <si>
    <t>Regency Park Shopping Center</t>
  </si>
  <si>
    <t>American Freight, bealls, Crunch Fitness, Dollar Tree, Ollie's Bargain Outlet, Surplus Warehouse</t>
  </si>
  <si>
    <t>Ventura Downs</t>
  </si>
  <si>
    <t>Kissimmee</t>
  </si>
  <si>
    <t>Orlando-Kissimmee-Sanford, FL</t>
  </si>
  <si>
    <t>Esporta Fitness, La Familia Pawn &amp; Jewelry</t>
  </si>
  <si>
    <t>Marketplace at Wycliffe</t>
  </si>
  <si>
    <t>Lake Worth</t>
  </si>
  <si>
    <t>Walmart Neighborhood Market</t>
  </si>
  <si>
    <t>Walgreens</t>
  </si>
  <si>
    <t>Venetian Isle Shopping Ctr</t>
  </si>
  <si>
    <t>Lighthouse Point</t>
  </si>
  <si>
    <t>City Mattress, Dollar Tree, Staples</t>
  </si>
  <si>
    <t>Marco Town Center</t>
  </si>
  <si>
    <t>Marco Island</t>
  </si>
  <si>
    <t>Naples-Marco Island, FL</t>
  </si>
  <si>
    <t>Shops at Palm Lakes</t>
  </si>
  <si>
    <t>Miami</t>
  </si>
  <si>
    <t>Fresco y Más</t>
  </si>
  <si>
    <t>dd's Discounts (Ross), LA Fitness, Ross Dress for Less</t>
  </si>
  <si>
    <t>Freedom Square</t>
  </si>
  <si>
    <t>Naples</t>
  </si>
  <si>
    <t>Burlington Stores, HomeGoods, Pet Supplies Plus, Planet Fitness</t>
  </si>
  <si>
    <t>Granada Shoppes</t>
  </si>
  <si>
    <t>Chuck E. Cheese's, Connors Steak and Seafood, Dollar Tree, Haverty's Furniture, Hobby Lobby, HomeSense, Marshalls</t>
  </si>
  <si>
    <t>Naples Plaza</t>
  </si>
  <si>
    <t>Marshalls, Office Depot, PGA TOUR Superstore, West Marine</t>
  </si>
  <si>
    <t>Park Shore Plaza</t>
  </si>
  <si>
    <t>The Fresh Market</t>
  </si>
  <si>
    <t>Barnes &amp; Noble, Burlington Stores, Dollar Tree, HomeGoods, Party City, Saks OFF Fifth</t>
  </si>
  <si>
    <t>Chelsea Place</t>
  </si>
  <si>
    <t>New Port Richey</t>
  </si>
  <si>
    <t>Presidential Plaza West</t>
  </si>
  <si>
    <t>North Lauderdale</t>
  </si>
  <si>
    <t>Sedano's</t>
  </si>
  <si>
    <t>Family Dollar</t>
  </si>
  <si>
    <t>Colonial Marketplace</t>
  </si>
  <si>
    <t>Orlando</t>
  </si>
  <si>
    <t>LA Fitness</t>
  </si>
  <si>
    <t>Conway Crossing</t>
  </si>
  <si>
    <t>Hunter's Creek Plaza</t>
  </si>
  <si>
    <t>Seabra Foods</t>
  </si>
  <si>
    <t>Office Depot</t>
  </si>
  <si>
    <t>Pointe Orlando (3)</t>
  </si>
  <si>
    <t>Activate, Capital Grille, Cuba Libre, Dick's Last Resort, Hampton Social, Improv &amp; Fat Fish Blue, Maggiano's Little Italy, Main Event, Monkey Joe's, Regal Cinemas, Rodizio Grill, Sports &amp; Social, Wonderworks</t>
  </si>
  <si>
    <t>Martin Downs Town Center</t>
  </si>
  <si>
    <t>Palm City</t>
  </si>
  <si>
    <t>Port St. Lucie, FL</t>
  </si>
  <si>
    <t>Martin Downs Village Center</t>
  </si>
  <si>
    <t>Goodwill, Walgreens</t>
  </si>
  <si>
    <t>23rd Street Station</t>
  </si>
  <si>
    <t>Panama City</t>
  </si>
  <si>
    <t>Panama City, FL</t>
  </si>
  <si>
    <t>Panama City Square</t>
  </si>
  <si>
    <t>Walmart Supercenter</t>
  </si>
  <si>
    <t>Big Lots, Harbor Freight Tools, HomeGoods, T.J.Maxx</t>
  </si>
  <si>
    <t>East Port Plaza (3)</t>
  </si>
  <si>
    <t>Port St. Lucie</t>
  </si>
  <si>
    <t>Fortis Institute, Goodwill, Urban Air Adventure Park, Walgreens</t>
  </si>
  <si>
    <t>Shoppes of Victoria Square</t>
  </si>
  <si>
    <t>Lake St. Charles</t>
  </si>
  <si>
    <t>Riverview</t>
  </si>
  <si>
    <t>Cobblestone Village</t>
  </si>
  <si>
    <t>Royal Palm Beach</t>
  </si>
  <si>
    <t>SuperTarget*</t>
  </si>
  <si>
    <t>Beneva Village Shoppes</t>
  </si>
  <si>
    <t>Sarasota</t>
  </si>
  <si>
    <t>North Port-Sarasota-Bradenton, FL</t>
  </si>
  <si>
    <t>Archwell Health, Harbor Freight Tools</t>
  </si>
  <si>
    <t>Sarasota Village</t>
  </si>
  <si>
    <t>Big Lots, Crunch Fitness, HomeGoods</t>
  </si>
  <si>
    <t>Atlantic Plaza</t>
  </si>
  <si>
    <t>Satellite Beach</t>
  </si>
  <si>
    <t>Palm Bay-Melbourne-Titusville, FL</t>
  </si>
  <si>
    <t>Home Centric, Planet Fitness</t>
  </si>
  <si>
    <t>Seminole Plaza</t>
  </si>
  <si>
    <t>Seminole</t>
  </si>
  <si>
    <t>bealls, Burlington Stores, T.J.Maxx</t>
  </si>
  <si>
    <t>St. Augustine</t>
  </si>
  <si>
    <t>Bealls Florida, Burlington Stores, Michaels, Party City, Petco</t>
  </si>
  <si>
    <t>Dolphin Village</t>
  </si>
  <si>
    <t>St. Pete Beach</t>
  </si>
  <si>
    <t>CVS, Dollar Tree</t>
  </si>
  <si>
    <t>Rutland Plaza</t>
  </si>
  <si>
    <t>St. Petersburg</t>
  </si>
  <si>
    <t>bealls, Big Lots</t>
  </si>
  <si>
    <t>Tyrone Gardens</t>
  </si>
  <si>
    <t>Big Lots, Chuck E. Cheese's, Crunch Fitness</t>
  </si>
  <si>
    <t>Downtown Publix</t>
  </si>
  <si>
    <t>Stuart</t>
  </si>
  <si>
    <t>Revive Health &amp; Wellness</t>
  </si>
  <si>
    <t>Sunrise Town Center</t>
  </si>
  <si>
    <t>Sunrise</t>
  </si>
  <si>
    <t>Patel Brothers</t>
  </si>
  <si>
    <t>Dollar Tree</t>
  </si>
  <si>
    <t>Carrollwood Center</t>
  </si>
  <si>
    <t>Tampa</t>
  </si>
  <si>
    <t>Phenix Salon Suites</t>
  </si>
  <si>
    <t>Ross Plaza</t>
  </si>
  <si>
    <t>Dollar Tree, Ross Dress for Less</t>
  </si>
  <si>
    <t>Tarpon Mall</t>
  </si>
  <si>
    <t>Tarpon Springs</t>
  </si>
  <si>
    <t>Petco, T.J.Maxx, Ulta</t>
  </si>
  <si>
    <t>Venice Plaza</t>
  </si>
  <si>
    <t>Venice</t>
  </si>
  <si>
    <t>T.J.Maxx</t>
  </si>
  <si>
    <t>Venice Shopping Center</t>
  </si>
  <si>
    <t>American Freight</t>
  </si>
  <si>
    <t>Venice Village</t>
  </si>
  <si>
    <t>JOANN, Planet Fitness</t>
  </si>
  <si>
    <t>Mansell Crossing</t>
  </si>
  <si>
    <t>Alpharetta</t>
  </si>
  <si>
    <t>GA</t>
  </si>
  <si>
    <t>Atlanta-Sandy Springs-Alpharetta, GA</t>
  </si>
  <si>
    <t>American Freight, Barnes &amp; Noble, Cooper's Hawk Winery &amp; Restaurant, DSW, Macy's Furniture Gallery, REI, T.J.Maxx</t>
  </si>
  <si>
    <t>Burlington Stores, HomeGoods, Michaels, Ross Dress for Less, Studio Movie Grill</t>
  </si>
  <si>
    <t>Northeast Plaza</t>
  </si>
  <si>
    <t>Atlanta</t>
  </si>
  <si>
    <t>City Farmers Market</t>
  </si>
  <si>
    <t>dd's Discounts (Ross), Dollar General, Dollar Tree, Goodwill, NCG Cinemas, Octapharma, P.C.X.</t>
  </si>
  <si>
    <t>Sweetwater Village</t>
  </si>
  <si>
    <t>Austell</t>
  </si>
  <si>
    <t>Food Depot</t>
  </si>
  <si>
    <t>Vineyards at Chateau Elan</t>
  </si>
  <si>
    <t>Braselton</t>
  </si>
  <si>
    <t>Salem Road Station</t>
  </si>
  <si>
    <t>Covington</t>
  </si>
  <si>
    <t>Keith Bridge Commons</t>
  </si>
  <si>
    <t>Cumming</t>
  </si>
  <si>
    <t>Kroger</t>
  </si>
  <si>
    <t>Northside</t>
  </si>
  <si>
    <t>Dalton</t>
  </si>
  <si>
    <t>Dalton, GA</t>
  </si>
  <si>
    <t>America's Thirft Stores, Dollar Tree</t>
  </si>
  <si>
    <t>Cosby Station</t>
  </si>
  <si>
    <t>Douglasville</t>
  </si>
  <si>
    <t>Park Plaza</t>
  </si>
  <si>
    <t>Kroger*</t>
  </si>
  <si>
    <t>Venture Pointe</t>
  </si>
  <si>
    <t>Duluth</t>
  </si>
  <si>
    <t>American Freight, Ollie's Bargain Outlet, Studio Movie Grill</t>
  </si>
  <si>
    <t>Big Lots</t>
  </si>
  <si>
    <t>Banks Station</t>
  </si>
  <si>
    <t>Fayetteville</t>
  </si>
  <si>
    <t>Staples</t>
  </si>
  <si>
    <t>Barrett Place</t>
  </si>
  <si>
    <t>Kennesaw</t>
  </si>
  <si>
    <t>Best Buy, Michaels, Nordstrom Rack, PetSmart</t>
  </si>
  <si>
    <t>Shops of Huntcrest</t>
  </si>
  <si>
    <t>Lawrenceville</t>
  </si>
  <si>
    <t>Mableton Walk</t>
  </si>
  <si>
    <t>Mableton</t>
  </si>
  <si>
    <t>The Village at Mableton</t>
  </si>
  <si>
    <t>Burlington Stores, DashMart, dd's Discounts (Ross), Dollar Tree, Five Below, Ollie's Bargain Outlet, Planet Fitness, Ross Dress for Less</t>
  </si>
  <si>
    <t>Eastlake Plaza</t>
  </si>
  <si>
    <t>Marietta</t>
  </si>
  <si>
    <t>Crunch Fitness</t>
  </si>
  <si>
    <t>New Chastain Corners</t>
  </si>
  <si>
    <t>Pavilions at Eastlake</t>
  </si>
  <si>
    <t>Creekwood Village</t>
  </si>
  <si>
    <t>Rex</t>
  </si>
  <si>
    <t>ConneXion</t>
  </si>
  <si>
    <t>Roswell</t>
  </si>
  <si>
    <t>Planet Fitness</t>
  </si>
  <si>
    <t>Holcomb Bridge Crossing</t>
  </si>
  <si>
    <t>PGA TOUR Superstore</t>
  </si>
  <si>
    <t>Kings Market</t>
  </si>
  <si>
    <t>Ace Pickleball Club, Frontgate, Sky Zone</t>
  </si>
  <si>
    <t>Victory Square</t>
  </si>
  <si>
    <t>Savannah</t>
  </si>
  <si>
    <t>Savannah, GA</t>
  </si>
  <si>
    <t>Citi Trends, Dollar Tree, NCG Cinemas, Staples</t>
  </si>
  <si>
    <t>Stockbridge Village</t>
  </si>
  <si>
    <t>Stockbridge</t>
  </si>
  <si>
    <t>DaVita Dialysis</t>
  </si>
  <si>
    <t>Stone Mountain Festival</t>
  </si>
  <si>
    <t>Stone Mountain</t>
  </si>
  <si>
    <t>Conn's Home Plus, Harbor Freight Tools, NCG Cinemas</t>
  </si>
  <si>
    <t>Wilmington Island</t>
  </si>
  <si>
    <t>Annex of Arlington</t>
  </si>
  <si>
    <t>Arlington Heights</t>
  </si>
  <si>
    <t>IL</t>
  </si>
  <si>
    <t>Chicago-Naperville-Elgin, IL-IN-WI</t>
  </si>
  <si>
    <t>Binny's Beverage Depot, Chuck E. Cheese's, Dollar Tree, Kirkland's, Party City, Petco, Ulta</t>
  </si>
  <si>
    <t>Ridge Plaza</t>
  </si>
  <si>
    <t>Harbor Freight Tools, XSport Fitness</t>
  </si>
  <si>
    <t>Kohl's</t>
  </si>
  <si>
    <t>Southfield Plaza</t>
  </si>
  <si>
    <t>Bridgeview</t>
  </si>
  <si>
    <t>Shop &amp; Save Market (Albertsons)</t>
  </si>
  <si>
    <t>Hobby Lobby, Octapharma, Planet Fitness, Walgreens</t>
  </si>
  <si>
    <t>Commons of Chicago Ridge</t>
  </si>
  <si>
    <t>Chicago Ridge</t>
  </si>
  <si>
    <t>Discovery Clothing, Dollar Tree, KPot Korean BBQ &amp; Hot Pot, Marshalls, Pep Boys, Ross Dress for Less, Shoe Carnival, The Home Depot, XSport Fitness</t>
  </si>
  <si>
    <t>Rivercrest Shopping Center</t>
  </si>
  <si>
    <t>Crestwood</t>
  </si>
  <si>
    <t>Tony's Fresh Market (Heritage Grocers)</t>
  </si>
  <si>
    <t>AMC, At Home, Burlington Stores, Dollar Tree, Hollywood Park, JOANN, National Tire &amp; Battery, OfficeMax, Party City, PetSmart, Planet Fitness, Ross Dress for Less</t>
  </si>
  <si>
    <t>The Commons of Crystal Lake</t>
  </si>
  <si>
    <t>Crystal Lake</t>
  </si>
  <si>
    <t>Jewel-Osco (Albertsons)</t>
  </si>
  <si>
    <t>Burlington Stores, Harbor Freight Tools</t>
  </si>
  <si>
    <t>Elmhurst Crossing</t>
  </si>
  <si>
    <t>Elmhurst</t>
  </si>
  <si>
    <t>At Home, Five Below, Kohl's, Petco, Shoe Carnival</t>
  </si>
  <si>
    <t>The Quentin Collection</t>
  </si>
  <si>
    <t>Kildeer</t>
  </si>
  <si>
    <t>Bear Paddle Swim School, Painted Tree Marketplace</t>
  </si>
  <si>
    <t>Butterfield Square</t>
  </si>
  <si>
    <t>Libertyville</t>
  </si>
  <si>
    <t>Sunset Foods</t>
  </si>
  <si>
    <t>High Point Centre</t>
  </si>
  <si>
    <t>Lombard</t>
  </si>
  <si>
    <t>Altitude Trampoline Park, JOANN, LA Fitness</t>
  </si>
  <si>
    <t>Long Meadow Commons</t>
  </si>
  <si>
    <t>Mundelein</t>
  </si>
  <si>
    <t>Westridge Court / Block 59 (2)(3)</t>
  </si>
  <si>
    <t>Naperville</t>
  </si>
  <si>
    <t>DICK’S Sporting Goods Warehouse Sale, Discovery Clothing, Edge Fitness, Five Below, Funtopia USA, La-Z-Boy Furniture, Painted Tree Marketplace, Star Cinema Grille, Ulta, World Market</t>
  </si>
  <si>
    <t>North Riverside Plaza</t>
  </si>
  <si>
    <t>North Riverside</t>
  </si>
  <si>
    <t>Amazon Fresh</t>
  </si>
  <si>
    <t>Best Buy, Burlington Stores, Kohl's, Michaels, Petco</t>
  </si>
  <si>
    <t>Ravinia Plaza</t>
  </si>
  <si>
    <t>Orland Park</t>
  </si>
  <si>
    <t>Skechers</t>
  </si>
  <si>
    <t>Rollins Crossing</t>
  </si>
  <si>
    <t>Round Lake Beach</t>
  </si>
  <si>
    <t>Buffalo Wild Wings, Esporta Fitness, Harbor Freight Tools, Petco</t>
  </si>
  <si>
    <t>Tinley Park Plaza (3)</t>
  </si>
  <si>
    <t>Tinley Park</t>
  </si>
  <si>
    <t>Burlington Stores, Dollar Tree, Planet Fitness, Ross Dress for Less, The Tile Shop</t>
  </si>
  <si>
    <t>Meridian Village</t>
  </si>
  <si>
    <t>Carmel</t>
  </si>
  <si>
    <t>IN</t>
  </si>
  <si>
    <t>Indianapolis-Carmel-Anderson, IN</t>
  </si>
  <si>
    <t>Ollie's Bargain Outlet</t>
  </si>
  <si>
    <t>Columbus Center</t>
  </si>
  <si>
    <t>Columbus</t>
  </si>
  <si>
    <t>Columbus, IN</t>
  </si>
  <si>
    <t>Burlington Stores, Five Below, HomeGoods, T.J.Maxx</t>
  </si>
  <si>
    <t>Market Centre</t>
  </si>
  <si>
    <t>Goshen</t>
  </si>
  <si>
    <t>Elkhart-Goshen, IN</t>
  </si>
  <si>
    <t>Burlington Stores, Dollar Tree, JOANN, Ross Dress for Less, Staples</t>
  </si>
  <si>
    <t>Speedway Super Center</t>
  </si>
  <si>
    <t>Speedway</t>
  </si>
  <si>
    <t>Aaron's, American Freight, Burlington Stores, Dollar Tree, Empire Beauty School, Harbor Freight Tools, HealthNet, Indiana Bureau of Motor Vehicles, Kohl's, Mattress Firm, Oak Street Health, Petco, pOpshelf, Ross Dress for Less, T.J.Maxx</t>
  </si>
  <si>
    <t>Sagamore Park Centre</t>
  </si>
  <si>
    <t>West Lafayette</t>
  </si>
  <si>
    <t>Lafayette-West Lafayette, IN</t>
  </si>
  <si>
    <t>Pay Less (Kroger)</t>
  </si>
  <si>
    <t>Westchester Square</t>
  </si>
  <si>
    <t>Lenexa</t>
  </si>
  <si>
    <t>KS</t>
  </si>
  <si>
    <t>Kansas City, MO-KS</t>
  </si>
  <si>
    <t>Hy-Vee</t>
  </si>
  <si>
    <t>West Loop Shopping Center</t>
  </si>
  <si>
    <t>Manhattan</t>
  </si>
  <si>
    <t>Manhattan, KS</t>
  </si>
  <si>
    <t>Dillons (Kroger)</t>
  </si>
  <si>
    <t>JOANN, Marshalls</t>
  </si>
  <si>
    <t>Florence Plaza - Florence Square (2)</t>
  </si>
  <si>
    <t>Florence</t>
  </si>
  <si>
    <t>KY</t>
  </si>
  <si>
    <t>Cincinnati, OH-KY-IN</t>
  </si>
  <si>
    <t>Aaron's, Barnes &amp; Noble, Bob's Discount Furniture, Burlington Stores, Boot Barn, Chuck E. Cheese's, Five Below, Harbor Freight Tools, Hobby Lobby, HomeGoods, KPot Korean BBQ &amp; Hot Pot, Old Navy, Ollie's Bargain Outlet, Ross Dress for Less, Shoe Carnival, Sierra Trading Post, Staples, T.J.Maxx, Ulta</t>
  </si>
  <si>
    <t>Jeffersontown Commons</t>
  </si>
  <si>
    <t>Jeffersontown</t>
  </si>
  <si>
    <t>Louisville/Jefferson County, KY-IN</t>
  </si>
  <si>
    <t>Ace Pickleball Club, CVS, Dollar Tree</t>
  </si>
  <si>
    <t>London Marketplace</t>
  </si>
  <si>
    <t>London</t>
  </si>
  <si>
    <t>London, KY</t>
  </si>
  <si>
    <t>bealls, Kohl's, Marshalls, Planet Fitness</t>
  </si>
  <si>
    <t>Eastgate Shopping Center</t>
  </si>
  <si>
    <t>Louisville</t>
  </si>
  <si>
    <t>Plainview Village</t>
  </si>
  <si>
    <t>Anytime Fitness</t>
  </si>
  <si>
    <t>Stony Brook I &amp; II</t>
  </si>
  <si>
    <t>Kroger Marketplace</t>
  </si>
  <si>
    <t>Points West Plaza</t>
  </si>
  <si>
    <t>Brockton</t>
  </si>
  <si>
    <t>MA</t>
  </si>
  <si>
    <t>Boston-Cambridge-Newton, MA-NH</t>
  </si>
  <si>
    <t>America's Food Basket</t>
  </si>
  <si>
    <t>Citi Trends, Crunch Fitness</t>
  </si>
  <si>
    <t>Burlington Square I, II &amp; III (3)</t>
  </si>
  <si>
    <t>Burlington</t>
  </si>
  <si>
    <t>Golf Galaxy, Staples</t>
  </si>
  <si>
    <t>Duluth Trading Co.</t>
  </si>
  <si>
    <t>Holyoke Shopping Center</t>
  </si>
  <si>
    <t>Holyoke</t>
  </si>
  <si>
    <t>Springfield, MA</t>
  </si>
  <si>
    <t>JOANN, Ocean State Job Lot</t>
  </si>
  <si>
    <t>WaterTower Plaza (3)</t>
  </si>
  <si>
    <t>Leominster</t>
  </si>
  <si>
    <t>Worcester, MA-CT</t>
  </si>
  <si>
    <t>TBA</t>
  </si>
  <si>
    <t>Barnes &amp; Noble, Five Below, Michaels, Ocean State Job Lot, Party City, Petco, Staples, T.J.Maxx, The Paper Store</t>
  </si>
  <si>
    <t>Lunenberg Crossing</t>
  </si>
  <si>
    <t>Lunenburg</t>
  </si>
  <si>
    <t>Hannaford Bros.*</t>
  </si>
  <si>
    <t>Lynn Marketplace</t>
  </si>
  <si>
    <t>Lynn</t>
  </si>
  <si>
    <t>Stop And Compare</t>
  </si>
  <si>
    <t>Webster Square Shopping Center</t>
  </si>
  <si>
    <t>Marshfield</t>
  </si>
  <si>
    <t>Star Market (Albertsons)</t>
  </si>
  <si>
    <t>Marshalls, Ocean State Job Lot</t>
  </si>
  <si>
    <t>Berkshire Crossing</t>
  </si>
  <si>
    <t>Pittsfield</t>
  </si>
  <si>
    <t>Pittsfield, MA</t>
  </si>
  <si>
    <t>Market 32 (Northeast Grocery)</t>
  </si>
  <si>
    <t>Barnes &amp; Noble, Michaels, Staples, Ulta</t>
  </si>
  <si>
    <t>The Home Depot, Walmart</t>
  </si>
  <si>
    <t>Westgate Plaza</t>
  </si>
  <si>
    <t>Westfield</t>
  </si>
  <si>
    <t>Ocean State Job Lot, PetSmart, T.J.Maxx</t>
  </si>
  <si>
    <t>Perkins Farm Marketplace</t>
  </si>
  <si>
    <t>Worcester</t>
  </si>
  <si>
    <t>Citi Trends, Crunch Fitness, Ollie's Bargain Outlet</t>
  </si>
  <si>
    <t>South Plaza Shopping Center</t>
  </si>
  <si>
    <t>California</t>
  </si>
  <si>
    <t>MD</t>
  </si>
  <si>
    <t>California-Lexington Park, MD</t>
  </si>
  <si>
    <t>Best Buy, Old Navy, Petco, Ross Dress for Less</t>
  </si>
  <si>
    <t>Fox Run</t>
  </si>
  <si>
    <t>Prince Frederick</t>
  </si>
  <si>
    <t>Washington-Arlington-Alexandria, DC-VA-MD-WV</t>
  </si>
  <si>
    <t>Giant Food (Ahold Delhaize)</t>
  </si>
  <si>
    <t>Big Lots, JOANN, Planet Fitness, Ross Dress for Less, Ulta</t>
  </si>
  <si>
    <t>Pine Tree Shopping Center</t>
  </si>
  <si>
    <t>Portland</t>
  </si>
  <si>
    <t>ME</t>
  </si>
  <si>
    <t>Portland-South Portland, ME</t>
  </si>
  <si>
    <t>Big Lots, Dollar Tree, JOANN, Lowe's, O'Reilly Auto Parts</t>
  </si>
  <si>
    <t>Arborland Center</t>
  </si>
  <si>
    <t>Ann Arbor</t>
  </si>
  <si>
    <t>MI</t>
  </si>
  <si>
    <t>Ann Arbor, MI</t>
  </si>
  <si>
    <t>DSW, HomeGoods, Marshalls, Michaels, Nordstrom Rack, OfficeMax, Old Navy, Petco, Ulta</t>
  </si>
  <si>
    <t>Maple Village</t>
  </si>
  <si>
    <t>Plum Market</t>
  </si>
  <si>
    <t>Burlington Stores, Dunham's Sports, HomeGoods, LA Fitness, Sierra Trading Post, Ulta</t>
  </si>
  <si>
    <t>Grand Crossing</t>
  </si>
  <si>
    <t>Brighton</t>
  </si>
  <si>
    <t>Detroit-Warren-Dearborn, MI</t>
  </si>
  <si>
    <t>Busch’s Fresh Food Market</t>
  </si>
  <si>
    <t>Ace Hardware</t>
  </si>
  <si>
    <t>Farmington Crossroads</t>
  </si>
  <si>
    <t>Farmington</t>
  </si>
  <si>
    <t>Ollie's Bargain Outlet, True Value</t>
  </si>
  <si>
    <t>Silver Pointe Shopping Center</t>
  </si>
  <si>
    <t>Fenton</t>
  </si>
  <si>
    <t>Flint, MI</t>
  </si>
  <si>
    <t>VG's Food (SpartanNash)</t>
  </si>
  <si>
    <t>Dunham's Sports</t>
  </si>
  <si>
    <t>Five Below, Michaels, Old Navy, T.J.Maxx</t>
  </si>
  <si>
    <t>Cascade East</t>
  </si>
  <si>
    <t>Grand Rapids</t>
  </si>
  <si>
    <t>Grand Rapids-Kentwood, MI</t>
  </si>
  <si>
    <t>D&amp;W Fresh Market (SpartanNash)</t>
  </si>
  <si>
    <t>Delta Center</t>
  </si>
  <si>
    <t>Lansing</t>
  </si>
  <si>
    <t>Lansing-East Lansing, MI</t>
  </si>
  <si>
    <t>DICK’S Sporting Goods Warehouse Sale, Dollar Tree, DXL Destination XL, Funcity Adventure Park, Planet Fitness</t>
  </si>
  <si>
    <t>Lakes Crossing</t>
  </si>
  <si>
    <t>Muskegon</t>
  </si>
  <si>
    <t>Muskegon, MI</t>
  </si>
  <si>
    <t>JOANN, Party City, Shoe Carnival, Ulta</t>
  </si>
  <si>
    <t>Redford Plaza</t>
  </si>
  <si>
    <t>Redford</t>
  </si>
  <si>
    <t>Sun Valley Supermarket</t>
  </si>
  <si>
    <t>Aaron's, Burlington Stores, Citi Trends, Dollar Tree, Harbor Freight Tools, Octapharma, Ross Dress for less</t>
  </si>
  <si>
    <t>Hampton Village Centre</t>
  </si>
  <si>
    <t>Rochester Hills</t>
  </si>
  <si>
    <t>Barnes &amp; Noble, DSW, Emagine Theatre, Kohl's, OfficeMax, Old Navy, Petco, T.J.Maxx, Ulta</t>
  </si>
  <si>
    <t>Southfield</t>
  </si>
  <si>
    <t>Citi Trends, Party City, Planet Fitness</t>
  </si>
  <si>
    <t>Burlington Stores, Forman Mills</t>
  </si>
  <si>
    <t>Delco Plaza</t>
  </si>
  <si>
    <t>Sterling Heights</t>
  </si>
  <si>
    <t>Dunham's Sports, Tractor Supply Co., Urban Air Adventure Park</t>
  </si>
  <si>
    <t>West Ridge</t>
  </si>
  <si>
    <t>Westland</t>
  </si>
  <si>
    <t>Crunch Fitness, Party City, Petco, Rally House, Ross Dress for Less</t>
  </si>
  <si>
    <t>Burlington Stores, Target</t>
  </si>
  <si>
    <t>Washtenaw Fountain Plaza</t>
  </si>
  <si>
    <t>Ypsilanti</t>
  </si>
  <si>
    <t>Save-A-Lot (Rabban Brothers)</t>
  </si>
  <si>
    <t>Big Lots, Dollar Tree, Planet Fitness</t>
  </si>
  <si>
    <t>Southport Centre I - VI</t>
  </si>
  <si>
    <t>Apple Valley</t>
  </si>
  <si>
    <t>MN</t>
  </si>
  <si>
    <t>Minneapolis-St. Paul-Bloomington, MN-WI</t>
  </si>
  <si>
    <t>Dollar Tree, Walgreens</t>
  </si>
  <si>
    <t>Champlin Marketplace</t>
  </si>
  <si>
    <t>Champlin</t>
  </si>
  <si>
    <t>Cub Foods (United Natural Foods Inc.)</t>
  </si>
  <si>
    <t>Burning Tree Plaza</t>
  </si>
  <si>
    <t>Duluth, MN-WI</t>
  </si>
  <si>
    <t>Best Buy, Dollar Tree, Harbor Freight Tools, HomeGoods, JOANN, T.J.Maxx</t>
  </si>
  <si>
    <t>Westwind Plaza</t>
  </si>
  <si>
    <t>Minnetonka</t>
  </si>
  <si>
    <t>Cub Foods*</t>
  </si>
  <si>
    <t>Ablelight Thrift, MGM Wine and Spirits</t>
  </si>
  <si>
    <t>Richfield Hub</t>
  </si>
  <si>
    <t>Richfield</t>
  </si>
  <si>
    <t>Loma Bonita Market</t>
  </si>
  <si>
    <t>Dollar Tree, Marshalls, Michaels, Walgreens</t>
  </si>
  <si>
    <t>Roseville Center</t>
  </si>
  <si>
    <t>Roseville</t>
  </si>
  <si>
    <t>ALDI, Cub Foods*</t>
  </si>
  <si>
    <t>Marketplace @ 42</t>
  </si>
  <si>
    <t>Savage</t>
  </si>
  <si>
    <t>Fresh Thyme Farmers Market (Meijer)</t>
  </si>
  <si>
    <t>Dollar Tree, Marshalls</t>
  </si>
  <si>
    <t>Sun Ray Shopping Center</t>
  </si>
  <si>
    <t>St. Paul</t>
  </si>
  <si>
    <t>BioLife Plasma Services, Citi Trends, Dollar Tree, Five Below, Planet Fitness, Ross Dress for Less</t>
  </si>
  <si>
    <t>White Bear Hills Shopping Center</t>
  </si>
  <si>
    <t>White Bear Lake</t>
  </si>
  <si>
    <t>Festival Foods (Knowlan's Super Markets)</t>
  </si>
  <si>
    <t>Ellisville Square</t>
  </si>
  <si>
    <t>Ellisville</t>
  </si>
  <si>
    <t>MO</t>
  </si>
  <si>
    <t>St. Louis, MO-IL</t>
  </si>
  <si>
    <t>Chuck E. Cheese's, Michaels, Party City, Petco</t>
  </si>
  <si>
    <t>Watts Mill Plaza</t>
  </si>
  <si>
    <t>Kansas City</t>
  </si>
  <si>
    <t>Price Chopper (Associated Wholesale)</t>
  </si>
  <si>
    <t>Fowling Warehouse</t>
  </si>
  <si>
    <t>Liberty Corners</t>
  </si>
  <si>
    <t>Liberty</t>
  </si>
  <si>
    <t>Maplewood Square</t>
  </si>
  <si>
    <t>Maplewood</t>
  </si>
  <si>
    <t>Schnucks</t>
  </si>
  <si>
    <t>Devonshire Place</t>
  </si>
  <si>
    <t>Cary</t>
  </si>
  <si>
    <t>NC</t>
  </si>
  <si>
    <t>Raleigh-Cary, NC</t>
  </si>
  <si>
    <t>Burlington Stores, Dollar Tree, Harbor Freight Tools, REI</t>
  </si>
  <si>
    <t>McMullen Creek Market</t>
  </si>
  <si>
    <t>Charlotte</t>
  </si>
  <si>
    <t>Charlotte-Concord-Gastonia, NC-SC</t>
  </si>
  <si>
    <t>Burlington Stores, Dollar Tree, pOpshelf, Staples</t>
  </si>
  <si>
    <t>The Commons at Chancellor Park</t>
  </si>
  <si>
    <t>Big Air Trampoline, Big Lots, Dollar Tree, Gabe's, The Home Depot, Tokyo Grill and Supreme Buffet, Value City Furniture</t>
  </si>
  <si>
    <t>Garner Towne Square</t>
  </si>
  <si>
    <t>Garner</t>
  </si>
  <si>
    <t>LIDL</t>
  </si>
  <si>
    <t>Boot Barn, Conn's Home Plus, Harbor Freight Tools, PetSmart</t>
  </si>
  <si>
    <t>Target, The Home Depot</t>
  </si>
  <si>
    <t>Franklin Square</t>
  </si>
  <si>
    <t>Gastonia</t>
  </si>
  <si>
    <t>bealls, Best Buy, Dollar Tree, Five Below, Michaels, Pep Boys, pOpshelf, Ross Dress for Less</t>
  </si>
  <si>
    <t>Wendover Place</t>
  </si>
  <si>
    <t>Greensboro</t>
  </si>
  <si>
    <t>Greensboro-High Point, NC</t>
  </si>
  <si>
    <t>Burlington Stores, DICK'S Sporting Goods, Kohl's, Michaels, Old Navy, Party City, PetSmart, Ross Dress for Less, Shoe Carnival, Ulta, Wayfair Outlet</t>
  </si>
  <si>
    <t>University Commons</t>
  </si>
  <si>
    <t>Greenville</t>
  </si>
  <si>
    <t>Greenville, NC</t>
  </si>
  <si>
    <t>Harris Teeter (Kroger)</t>
  </si>
  <si>
    <t>Barnes &amp; Noble, Petco, HomeGoods, Shoe Carnival, T.J.Maxx</t>
  </si>
  <si>
    <t>Roxboro Square</t>
  </si>
  <si>
    <t>Roxboro</t>
  </si>
  <si>
    <t>Durham-Chapel Hill, NC</t>
  </si>
  <si>
    <t>Person County Health &amp; Human Services</t>
  </si>
  <si>
    <t>Innes Street Market</t>
  </si>
  <si>
    <t>Salisbury</t>
  </si>
  <si>
    <t>Food Lion (Ahold Delhaize)</t>
  </si>
  <si>
    <t>Lowe's, Marshalls, Old Navy, PetSmart, Staples, Tinsletown</t>
  </si>
  <si>
    <t>New Centre Market</t>
  </si>
  <si>
    <t>Wilmington</t>
  </si>
  <si>
    <t>Wilmington, NC</t>
  </si>
  <si>
    <t>Burlington Stores, Party City, PetSmart, Shoe Carnival, Sportsman's Warehouse</t>
  </si>
  <si>
    <t>Lowes Foods (Alex Lee)</t>
  </si>
  <si>
    <t>Dollar Tree, HomeGoods, Skechers, T.J.Maxx</t>
  </si>
  <si>
    <t>Winston-Salem</t>
  </si>
  <si>
    <t>Winston-Salem, NC</t>
  </si>
  <si>
    <t>Compare Foods</t>
  </si>
  <si>
    <t>Badcock Home Furniture, Citi Trends, Modern Home, Office Depot, O'Reilly Auto Parts</t>
  </si>
  <si>
    <t>Stratford Commons</t>
  </si>
  <si>
    <t>CHEF'STORE (US Foods)</t>
  </si>
  <si>
    <t>Mattress Firm</t>
  </si>
  <si>
    <t>Bedford Grove</t>
  </si>
  <si>
    <t>Bedford</t>
  </si>
  <si>
    <t>NH</t>
  </si>
  <si>
    <t>Manchester-Nashua, NH</t>
  </si>
  <si>
    <t>Boston Interiors, Planet Fitness</t>
  </si>
  <si>
    <t>Capitol Shopping Center</t>
  </si>
  <si>
    <t>Concord</t>
  </si>
  <si>
    <t>Concord, NH</t>
  </si>
  <si>
    <t>Market Basket (DeMoulas Supermarkets)</t>
  </si>
  <si>
    <t>Burlington Stores, JOANN, Marshalls</t>
  </si>
  <si>
    <t>Willow Springs Plaza</t>
  </si>
  <si>
    <t>Nashua</t>
  </si>
  <si>
    <t>Jordan's Warehouse, Mavis Discount Tires, New Hampshire Liquor and Wine Outlet, Petco</t>
  </si>
  <si>
    <t>Seacoast Shopping Center</t>
  </si>
  <si>
    <t>Seabrook</t>
  </si>
  <si>
    <t>JOANN, The Zoo Health Club, Tractor Supply Co.</t>
  </si>
  <si>
    <t>Ashley Furniture, Cardi's Furniture, Ocean State Job Lot</t>
  </si>
  <si>
    <t>Tri-City Plaza</t>
  </si>
  <si>
    <t>Somersworth</t>
  </si>
  <si>
    <t>Staples, T.J.Maxx</t>
  </si>
  <si>
    <t>Laurel Square</t>
  </si>
  <si>
    <t>Brick</t>
  </si>
  <si>
    <t>NJ</t>
  </si>
  <si>
    <t>New York-Newark-Jersey City, NY-NJ-PA</t>
  </si>
  <si>
    <t>Livoti’s Old World Market</t>
  </si>
  <si>
    <t>Ashley Homestore, At Home, Dollar Tree, Planet Fitness, Senior Helpers Town Square</t>
  </si>
  <si>
    <t>The Shoppes at Cinnaminson</t>
  </si>
  <si>
    <t>Cinnaminson</t>
  </si>
  <si>
    <t>Philadelphia-Camden-Wilmington, PA-NJ-DE-MD</t>
  </si>
  <si>
    <t>ShopRite (Eickhoff Supermarkets)</t>
  </si>
  <si>
    <t>Burlington Stores, Planet Fitness, Ross Dress for Less</t>
  </si>
  <si>
    <t>Acme Clark</t>
  </si>
  <si>
    <t>Clark</t>
  </si>
  <si>
    <t>Acme (Albertsons)</t>
  </si>
  <si>
    <t>Collegetown Shopping Center</t>
  </si>
  <si>
    <t>Glassboro</t>
  </si>
  <si>
    <t>Big Lots, Esporta Fitness, Five Below, Pep Boys, Ross Dress for Less, Ulta</t>
  </si>
  <si>
    <t>Hamilton Plaza</t>
  </si>
  <si>
    <t>Hamilton</t>
  </si>
  <si>
    <t>Trenton-Princeton, NJ</t>
  </si>
  <si>
    <t>2nd Ave, Crab Du Jour, DaVita Dialysis, Planet Fitness, Rothman Orthopaedic Institute</t>
  </si>
  <si>
    <t>Bennetts Mills Plaza</t>
  </si>
  <si>
    <t>Jackson</t>
  </si>
  <si>
    <t>Marlton Crossing</t>
  </si>
  <si>
    <t>Marlton</t>
  </si>
  <si>
    <t>Arthur Murray Dance Studio, Burlington Stores, Chickie's &amp; Pete's, DSW, HomeGoods, Michaels, T.J.Maxx</t>
  </si>
  <si>
    <t>Middletown Plaza (3)</t>
  </si>
  <si>
    <t>Middletown</t>
  </si>
  <si>
    <t>At Home, Party Fair, Petco, Retro Fitness</t>
  </si>
  <si>
    <t>Larchmont Centre</t>
  </si>
  <si>
    <t>Mount Laurel</t>
  </si>
  <si>
    <t>ShopRite</t>
  </si>
  <si>
    <t>Old Bridge Gateway</t>
  </si>
  <si>
    <t>Old Bridge</t>
  </si>
  <si>
    <t>Bhavani Food Market, TBA</t>
  </si>
  <si>
    <t>Dollar Tree, Marshalls, Pep Boys, Petco, Texas Roadhouse</t>
  </si>
  <si>
    <t>Morris Hills Shopping Center</t>
  </si>
  <si>
    <t>Parsippany</t>
  </si>
  <si>
    <t>Blink Fitness (Equinox)</t>
  </si>
  <si>
    <t>Rio Grande Plaza</t>
  </si>
  <si>
    <t>Rio Grande</t>
  </si>
  <si>
    <t>Ocean City, NJ</t>
  </si>
  <si>
    <t>ShopRite*</t>
  </si>
  <si>
    <t>Burlington Stores, Dollar Tree, PetSmart, Planet Fitness, Skechers</t>
  </si>
  <si>
    <t>Ocean Heights Plaza</t>
  </si>
  <si>
    <t>Somers Point</t>
  </si>
  <si>
    <t>Atlantic City-Hammonton, NJ</t>
  </si>
  <si>
    <t>ShopRite (Village Supermarket)</t>
  </si>
  <si>
    <t>Springfield Place</t>
  </si>
  <si>
    <t>Springfield</t>
  </si>
  <si>
    <t>Tinton Falls Plaza</t>
  </si>
  <si>
    <t>Tinton Falls</t>
  </si>
  <si>
    <t>Uncle Giuseppe's*</t>
  </si>
  <si>
    <t>Dollar Tree, Jersey Strong</t>
  </si>
  <si>
    <t>Cross Keys Commons</t>
  </si>
  <si>
    <t>Turnersville</t>
  </si>
  <si>
    <t>Marshalls, Ross Dress for Less, Staples, Ulta</t>
  </si>
  <si>
    <t>Carle Place</t>
  </si>
  <si>
    <t>NY</t>
  </si>
  <si>
    <t>Suffolk Plaza</t>
  </si>
  <si>
    <t>East Setauket</t>
  </si>
  <si>
    <t>TBA, BJ's Wholesale Club*</t>
  </si>
  <si>
    <t>Five Below</t>
  </si>
  <si>
    <t>Kohl's, Walmart</t>
  </si>
  <si>
    <t>Three Village Shopping Center</t>
  </si>
  <si>
    <t>Stop &amp; Shop*</t>
  </si>
  <si>
    <t>West Center</t>
  </si>
  <si>
    <t>Wild by Nature Market (King Kullen)</t>
  </si>
  <si>
    <t>Stewart Plaza</t>
  </si>
  <si>
    <t>Garden City</t>
  </si>
  <si>
    <t>Burlington Stores, Crazy Hot Deals, Dollar Tree, Floor &amp; Décor, Phenix Salon Suites</t>
  </si>
  <si>
    <t>Dalewood I, II &amp; III Shopping Center</t>
  </si>
  <si>
    <t>Hartsdale</t>
  </si>
  <si>
    <t>H-Mart</t>
  </si>
  <si>
    <t>Barnes &amp; Noble, T.J.Maxx, Ulta</t>
  </si>
  <si>
    <t>Unity Plaza</t>
  </si>
  <si>
    <t>Hopewell Junction</t>
  </si>
  <si>
    <t>Poughkeepsie-Newburgh-Middletown, NY</t>
  </si>
  <si>
    <t>Cayuga Mall</t>
  </si>
  <si>
    <t>Ithaca</t>
  </si>
  <si>
    <t>Ithaca, NY</t>
  </si>
  <si>
    <t>Big Lots, JOANN, Planet Fitness, True Value, VA Community Based Outpatient</t>
  </si>
  <si>
    <t>Kings Park Plaza</t>
  </si>
  <si>
    <t>Kings Park</t>
  </si>
  <si>
    <t>Key Food Marketplace</t>
  </si>
  <si>
    <t>Village Square Shopping Center</t>
  </si>
  <si>
    <t>Larchmont</t>
  </si>
  <si>
    <t>Falcaro's Plaza</t>
  </si>
  <si>
    <t>Lawrence</t>
  </si>
  <si>
    <t>KolSave Market*</t>
  </si>
  <si>
    <t>Dollar Tree, Planet Fitness</t>
  </si>
  <si>
    <t>Mamaroneck Centre</t>
  </si>
  <si>
    <t>Mamaroneck</t>
  </si>
  <si>
    <t>North Shore Farms</t>
  </si>
  <si>
    <t>CVS</t>
  </si>
  <si>
    <t>Sunshine Square</t>
  </si>
  <si>
    <t>Medford</t>
  </si>
  <si>
    <t>Lumber Liquidators, Planet Fitness, Savers</t>
  </si>
  <si>
    <t>Wallkill Plaza</t>
  </si>
  <si>
    <t>Ashley Homestore, Big Lots, Citi Trends, David's Bridal, Hobby Lobby</t>
  </si>
  <si>
    <t>Monroe ShopRite Plaza</t>
  </si>
  <si>
    <t>Monroe</t>
  </si>
  <si>
    <t>ShopRite (Wakefern)</t>
  </si>
  <si>
    <t>Crazy Hot Deals, U.S. Post Office</t>
  </si>
  <si>
    <t>Rockland Plaza</t>
  </si>
  <si>
    <t>Nanuet</t>
  </si>
  <si>
    <t>A Matter of Health</t>
  </si>
  <si>
    <t>Barnes &amp; Noble, Crazy Hot Deals, Jembro, Marshalls, Ulta</t>
  </si>
  <si>
    <t>North Ridge Shopping Center</t>
  </si>
  <si>
    <t>New Rochelle</t>
  </si>
  <si>
    <t>Nesconset Shopping Center</t>
  </si>
  <si>
    <t>Port Jefferson Station</t>
  </si>
  <si>
    <t>Dollar Tree, HomeGoods</t>
  </si>
  <si>
    <t>Roanoke Plaza</t>
  </si>
  <si>
    <t>Riverhead</t>
  </si>
  <si>
    <t>Fine Fare</t>
  </si>
  <si>
    <t>CVS, T.J.Maxx</t>
  </si>
  <si>
    <t>The Shops at Riverhead</t>
  </si>
  <si>
    <t>HomeSense, Marshalls, PetSmart, Ulta</t>
  </si>
  <si>
    <t>Rockville Centre</t>
  </si>
  <si>
    <t>HomeGoods</t>
  </si>
  <si>
    <t>College Plaza (3)</t>
  </si>
  <si>
    <t>Selden</t>
  </si>
  <si>
    <t>Burlington Stores, Five Below, Wren Kitchens</t>
  </si>
  <si>
    <t>Firestone</t>
  </si>
  <si>
    <t>Campus Plaza</t>
  </si>
  <si>
    <t>Vestal</t>
  </si>
  <si>
    <t>Binghamton, NY</t>
  </si>
  <si>
    <t>Dollar Tree, Staples</t>
  </si>
  <si>
    <t>Boot Barn, JOANN, Kohl's, PetSmart, Ross Dress for Less</t>
  </si>
  <si>
    <t>Shoppes at Vestal</t>
  </si>
  <si>
    <t>HomeGoods, Michaels, Old Navy</t>
  </si>
  <si>
    <t>Town Square Mall (2)</t>
  </si>
  <si>
    <t>Sam's Club*, Walmart Supercenter*</t>
  </si>
  <si>
    <t>AMC, Barnes &amp; Noble, Burlington Stores, DICK’S Sporting Goods Warehouse Sale, Dollar Tree, DSW, Shoe Carnival, T.J.Maxx, Ulta</t>
  </si>
  <si>
    <t>Highridge Plaza</t>
  </si>
  <si>
    <t>Yonkers</t>
  </si>
  <si>
    <t>Brunswick Town Center</t>
  </si>
  <si>
    <t>Brunswick</t>
  </si>
  <si>
    <t>OH</t>
  </si>
  <si>
    <t>Cleveland-Elyria, OH</t>
  </si>
  <si>
    <t>Giant Eagle</t>
  </si>
  <si>
    <t>Brentwood Plaza</t>
  </si>
  <si>
    <t>Cincinnati</t>
  </si>
  <si>
    <t>Ace Hardware, Petco, Planet Fitness, Rainbow Shops</t>
  </si>
  <si>
    <t>Delhi Shopping Center</t>
  </si>
  <si>
    <t>Pet Supplies Plus, Salvation Army</t>
  </si>
  <si>
    <t>Harpers Station</t>
  </si>
  <si>
    <t>Esporta Fitness, HomeGoods, Painted Tree Marketplace, T.J.Maxx</t>
  </si>
  <si>
    <t>Western Hills Plaza</t>
  </si>
  <si>
    <t>Dollar Tree, Michaels, Old Navy, PetSmart, T.J.Maxx, Ulta</t>
  </si>
  <si>
    <t>Western Village</t>
  </si>
  <si>
    <t>Crown Point</t>
  </si>
  <si>
    <t>Columbus, OH</t>
  </si>
  <si>
    <t>Greentree Shopping Center</t>
  </si>
  <si>
    <t>South Towne Centre</t>
  </si>
  <si>
    <t>Dayton</t>
  </si>
  <si>
    <t>Dayton-Kettering, OH</t>
  </si>
  <si>
    <t>Health Foods Unlimited</t>
  </si>
  <si>
    <t>Burlington Stores, JOANN, Party City, PetSmart, Value City Furniture</t>
  </si>
  <si>
    <t>Southland Shopping Center</t>
  </si>
  <si>
    <t>Middleburg Heights</t>
  </si>
  <si>
    <t>Giant Eagle, Marc's, BJ's Wholesale Club*</t>
  </si>
  <si>
    <t>Dollar Tree, Five Below, JOANN, Marshalls, OfficeMax, Party City, Petco, Treasure Hunt, UFC Gym</t>
  </si>
  <si>
    <t>The Shoppes at North Olmsted</t>
  </si>
  <si>
    <t>North Olmsted</t>
  </si>
  <si>
    <t>Ollie's Bargain Outlet, Sears Outlet</t>
  </si>
  <si>
    <t>Surrey Square Mall</t>
  </si>
  <si>
    <t>Norwood</t>
  </si>
  <si>
    <t>Advance Auto Parts, Rainbow Shops</t>
  </si>
  <si>
    <t>Miracle Mile Shopping Plaza</t>
  </si>
  <si>
    <t>Toledo</t>
  </si>
  <si>
    <t>Toledo, OH</t>
  </si>
  <si>
    <t>Big Lots, Crunch Fitness, Dollar General, Harbor Freight Tools</t>
  </si>
  <si>
    <t>Village West</t>
  </si>
  <si>
    <t>Allentown</t>
  </si>
  <si>
    <t>PA</t>
  </si>
  <si>
    <t>Allentown-Bethlehem-Easton, PA-NJ</t>
  </si>
  <si>
    <t>Park Hills Plaza</t>
  </si>
  <si>
    <t>Altoona</t>
  </si>
  <si>
    <t>Altoona, PA</t>
  </si>
  <si>
    <t>Weis Markets*</t>
  </si>
  <si>
    <t>Burlington Stores, Dunham's Sports, Harbor Freight Tools, Shoe Carnival, Urban Air Adventure Park</t>
  </si>
  <si>
    <t>Lehigh Shopping Center</t>
  </si>
  <si>
    <t>Bethlehem</t>
  </si>
  <si>
    <t>Big Lots, Citi Trends, Marshalls, PetSmart, Powerhouse Gym, Staples</t>
  </si>
  <si>
    <t>Bristol Park</t>
  </si>
  <si>
    <t>Bristol</t>
  </si>
  <si>
    <t>Ollie's Bargain Outlet, Planet Fitness</t>
  </si>
  <si>
    <t>Chalfont Village Shopping Center</t>
  </si>
  <si>
    <t>Chalfont</t>
  </si>
  <si>
    <t>New Britain Village Square</t>
  </si>
  <si>
    <t>Wine &amp; Spirits Shoppe</t>
  </si>
  <si>
    <t>Collegeville Shopping Center</t>
  </si>
  <si>
    <t>Collegeville</t>
  </si>
  <si>
    <t>Kimberton Whole Foods</t>
  </si>
  <si>
    <t>Plymouth Square Shopping Center</t>
  </si>
  <si>
    <t>Conshohocken</t>
  </si>
  <si>
    <t>Weis Markets</t>
  </si>
  <si>
    <t>Planet Fitness, REI, Wren Kitchens</t>
  </si>
  <si>
    <t>Whitemarsh Shopping Center</t>
  </si>
  <si>
    <t>Valley Fair</t>
  </si>
  <si>
    <t>Devon</t>
  </si>
  <si>
    <t>Hung Vuong Food Market*</t>
  </si>
  <si>
    <t>Dickson City Crossings</t>
  </si>
  <si>
    <t>Dickson City</t>
  </si>
  <si>
    <t>Scranton--Wilkes-Barre, PA</t>
  </si>
  <si>
    <t>Burlington Stores, Dollar Tree, Gabe's, JOANN, Party City, PetSmart, Sierra Trading Post, T.J.Maxx, The Home Depot</t>
  </si>
  <si>
    <t>Barn Plaza</t>
  </si>
  <si>
    <t>Doylestown</t>
  </si>
  <si>
    <t>Barnes &amp; Noble, Kohl's</t>
  </si>
  <si>
    <t>Pilgrim Gardens</t>
  </si>
  <si>
    <t>Drexel Hill</t>
  </si>
  <si>
    <t>Ross Dress for Less</t>
  </si>
  <si>
    <t>North Penn Market Place</t>
  </si>
  <si>
    <t>Lansdale</t>
  </si>
  <si>
    <t>Village at Newtown</t>
  </si>
  <si>
    <t>Newtown</t>
  </si>
  <si>
    <t>McCaffrey's</t>
  </si>
  <si>
    <t>Ulta</t>
  </si>
  <si>
    <t>Ivyridge</t>
  </si>
  <si>
    <t>Philadelphia</t>
  </si>
  <si>
    <t>Roosevelt Mall (3)</t>
  </si>
  <si>
    <t>JD Sports, LA Fitness, Macy's, Oak Street Health, Ross Dress for Less</t>
  </si>
  <si>
    <t>Shoppes at Valley Forge</t>
  </si>
  <si>
    <t>Phoenixville</t>
  </si>
  <si>
    <t>Redner's Warehouse Market</t>
  </si>
  <si>
    <t>Big Lots, Ross Dress for Less</t>
  </si>
  <si>
    <t>County Line Plaza</t>
  </si>
  <si>
    <t>Souderton</t>
  </si>
  <si>
    <t>Big Lots, Dollar Tree, Five Below, Planet Fitness</t>
  </si>
  <si>
    <t>69th Street Plaza</t>
  </si>
  <si>
    <t>Upper Darby</t>
  </si>
  <si>
    <t>Fresh Grocer*</t>
  </si>
  <si>
    <t>Warminster Towne Center</t>
  </si>
  <si>
    <t>Warminster</t>
  </si>
  <si>
    <t>Famous Footwear, Harbor Freight Tools, Old Navy, Party City, Pep Boys, PetSmart, Ross Dress for Less, Sportsman's Warehouse</t>
  </si>
  <si>
    <t>Shops at Prospect</t>
  </si>
  <si>
    <t>West Hempfield</t>
  </si>
  <si>
    <t>Lancaster, PA</t>
  </si>
  <si>
    <t>Whitehall Square</t>
  </si>
  <si>
    <t>Whitehall</t>
  </si>
  <si>
    <t>Decor Home Furniture, Dollar Tree, Gabe's, PetSmart, Ross Dress for Less, Staples</t>
  </si>
  <si>
    <t>Wilkes-Barre Township Marketplace</t>
  </si>
  <si>
    <t>Wilkes-Barre</t>
  </si>
  <si>
    <t>Chuck E. Cheese's, Cracker Barrel, Party City, Pet Supplies Plus</t>
  </si>
  <si>
    <t>Belfair Towne Village</t>
  </si>
  <si>
    <t>Bluffton</t>
  </si>
  <si>
    <t>SC</t>
  </si>
  <si>
    <t>Hilton Head Island-Bluffton, SC</t>
  </si>
  <si>
    <t>Milestone Plaza</t>
  </si>
  <si>
    <t>Greenville-Anderson, SC</t>
  </si>
  <si>
    <t>Circle Center</t>
  </si>
  <si>
    <t>Hilton Head Island</t>
  </si>
  <si>
    <t>Island Plaza</t>
  </si>
  <si>
    <t>James Island</t>
  </si>
  <si>
    <t>Charleston-North Charleston, SC</t>
  </si>
  <si>
    <t>Dollar Tree, Gold's Gym, Harbor Freight Tools</t>
  </si>
  <si>
    <t>Festival Centre</t>
  </si>
  <si>
    <t>North Charleston</t>
  </si>
  <si>
    <t>American Freight, NewSpring Church, Planet Fitness</t>
  </si>
  <si>
    <t>Pawleys Island Plaza</t>
  </si>
  <si>
    <t>Pawleys Island</t>
  </si>
  <si>
    <t>Georgetown, SC</t>
  </si>
  <si>
    <t>Fairview Corners I &amp; II</t>
  </si>
  <si>
    <t>Simpsonville</t>
  </si>
  <si>
    <t>Petco, Ross Dress for Less, T.J.Maxx</t>
  </si>
  <si>
    <t>Hillcrest Market Place</t>
  </si>
  <si>
    <t>Spartanburg</t>
  </si>
  <si>
    <t>Spartanburg, SC</t>
  </si>
  <si>
    <t>Five Below, Hobby Lobby, Marshalls, NCG Cinemas, Petco, Ross Dress for Less</t>
  </si>
  <si>
    <t>Watson Glen Shopping Center</t>
  </si>
  <si>
    <t>Franklin</t>
  </si>
  <si>
    <t>TN</t>
  </si>
  <si>
    <t>Nashville-Davidson--Murfreesboro--Franklin, TN</t>
  </si>
  <si>
    <t>At Home, Big Lots, HomeGoods</t>
  </si>
  <si>
    <t>Williamson Square</t>
  </si>
  <si>
    <t>Dollar Tree, Family Leisure, Goldfish Swim School, Hobby Lobby, Painted Tree Marketplace, Planet Fitness</t>
  </si>
  <si>
    <t>Greeneville Commons</t>
  </si>
  <si>
    <t>Greeneville</t>
  </si>
  <si>
    <t>Greeneville, TN</t>
  </si>
  <si>
    <t>bealls, Belk, Hobby Lobby, Marshalls, Ross Dress for Less</t>
  </si>
  <si>
    <t>Kingston Overlook</t>
  </si>
  <si>
    <t>Knoxville</t>
  </si>
  <si>
    <t>Knoxville, TN</t>
  </si>
  <si>
    <t>Badcock Home Furniture, Painted Tree Marketplace, Urban Air Adventure Park</t>
  </si>
  <si>
    <t>The Commons at Wolfcreek (2)</t>
  </si>
  <si>
    <t>Memphis</t>
  </si>
  <si>
    <t>Memphis, TN-MS-AR</t>
  </si>
  <si>
    <t>Academy Sports + Outdoors, Best Buy, Big Lots, Burlington Stores, Citi Trends, Crazy Hot Deals, Dave &amp; Busters, David's Bridal, Dollar Tree, DSW, Michaels, Office Depot, Old Navy, Painted Tree Marketplace, PetSmart, T.J.Maxx</t>
  </si>
  <si>
    <t>Georgetown Square</t>
  </si>
  <si>
    <t>Murfreesboro</t>
  </si>
  <si>
    <t>Nashboro Village</t>
  </si>
  <si>
    <t>Nashville</t>
  </si>
  <si>
    <t>Parmer Crossing</t>
  </si>
  <si>
    <t>Austin</t>
  </si>
  <si>
    <t>TX</t>
  </si>
  <si>
    <t>Austin-Round Rock-Georgetown, TX</t>
  </si>
  <si>
    <t>Desi Brothers</t>
  </si>
  <si>
    <t>Big Lots, Dollar Tree, Harbor Freight Tools, Planet Fitness</t>
  </si>
  <si>
    <t>Baytown Shopping Center</t>
  </si>
  <si>
    <t>Baytown</t>
  </si>
  <si>
    <t>Houston-The Woodlands-Sugar Land, TX</t>
  </si>
  <si>
    <t>Goodwill, Sky Zone</t>
  </si>
  <si>
    <t>El Camino</t>
  </si>
  <si>
    <t>Bellaire</t>
  </si>
  <si>
    <t>El Ahorro Supermarket</t>
  </si>
  <si>
    <t>Dollar Tree, Family Dollar</t>
  </si>
  <si>
    <t>Townshire</t>
  </si>
  <si>
    <t>Bryan</t>
  </si>
  <si>
    <t>College Station-Bryan, TX</t>
  </si>
  <si>
    <t>AlphaGraphics</t>
  </si>
  <si>
    <t>Central Station</t>
  </si>
  <si>
    <t>College Station</t>
  </si>
  <si>
    <t>Dollar Tree, HomeGoods, Party City, Spec's Liquors</t>
  </si>
  <si>
    <t>Rock Prairie Crossing</t>
  </si>
  <si>
    <t>Carmel Village</t>
  </si>
  <si>
    <t>Corpus Christi</t>
  </si>
  <si>
    <t>Corpus Christi, TX</t>
  </si>
  <si>
    <t>Crunch Fitness, Five Below</t>
  </si>
  <si>
    <t>Arboretum Village</t>
  </si>
  <si>
    <t>Dallas</t>
  </si>
  <si>
    <t>Dallas-Fort Worth-Arlington, TX</t>
  </si>
  <si>
    <t>Tom Thumb (Albertsons)</t>
  </si>
  <si>
    <t>Ace Hardware, PetSmart</t>
  </si>
  <si>
    <t>Claremont Village</t>
  </si>
  <si>
    <t>EOS Fitness</t>
  </si>
  <si>
    <t>Kessler Plaza</t>
  </si>
  <si>
    <t>Canales</t>
  </si>
  <si>
    <t>Stevens Park Village</t>
  </si>
  <si>
    <t>Webb Royal Plaza</t>
  </si>
  <si>
    <t>El Rio Grande Latin Market</t>
  </si>
  <si>
    <t>Wynnewood Village (3)</t>
  </si>
  <si>
    <t>El Rancho (Heritage Grocers), Kroger</t>
  </si>
  <si>
    <t>Burlington Stores, Citi Trends, Dollar Tree, Five Below, Kids Empire, LA Fitness, Ross Dress for Less, South Oak Cliff Dialysis, Target</t>
  </si>
  <si>
    <t>Parktown</t>
  </si>
  <si>
    <t>Deer Park</t>
  </si>
  <si>
    <t>Food Town</t>
  </si>
  <si>
    <t>bealls, Walgreens</t>
  </si>
  <si>
    <t>Ridglea Plaza</t>
  </si>
  <si>
    <t>Fort Worth</t>
  </si>
  <si>
    <t>Dollar Tree, Goody Goody Wine &amp; Spirits</t>
  </si>
  <si>
    <t>Trinity Commons</t>
  </si>
  <si>
    <t>DSW, Ulta</t>
  </si>
  <si>
    <t>Preston Ridge</t>
  </si>
  <si>
    <t>Frisco</t>
  </si>
  <si>
    <t>Best Buy, Big Lots, Boot Barn, DSW, Half Price Books, Macy's Backstage, Marshalls, Nordstrom Rack, Old Navy, Party City, PetSmart, pOpshelf, Ross Dress for Less, Sky Zone, Staples, T.J.Maxx, Ulta</t>
  </si>
  <si>
    <t>Village Plaza</t>
  </si>
  <si>
    <t>Garland</t>
  </si>
  <si>
    <t>Truong Nguyen Market</t>
  </si>
  <si>
    <t>Highland Village Town Center</t>
  </si>
  <si>
    <t>Highland Village</t>
  </si>
  <si>
    <t>Painted Tree Marketplace, Planet Fitness</t>
  </si>
  <si>
    <t>Bay Forest</t>
  </si>
  <si>
    <t>Houston</t>
  </si>
  <si>
    <t>Beltway South</t>
  </si>
  <si>
    <t>Braes Heights</t>
  </si>
  <si>
    <t>CVS, My Salon Suites</t>
  </si>
  <si>
    <t>Braesgate</t>
  </si>
  <si>
    <t>Broadway</t>
  </si>
  <si>
    <t>Blink Fitness (Equinox), Melrose Fashions</t>
  </si>
  <si>
    <t>Clear Lake Camino South</t>
  </si>
  <si>
    <t>Mr. Gatti's Pizza, Spec's Liquors</t>
  </si>
  <si>
    <t>Hearthstone Corners</t>
  </si>
  <si>
    <t>El Rancho (Heritage Grocers)</t>
  </si>
  <si>
    <t>Big Lots, Conn's Home Plus, XL Parts</t>
  </si>
  <si>
    <t>Jester Village</t>
  </si>
  <si>
    <t>24 Hour Fitness</t>
  </si>
  <si>
    <t>Jones Plaza (3)</t>
  </si>
  <si>
    <t>La Michoacana Supermarket</t>
  </si>
  <si>
    <t>Aaron's, Fitness Connection</t>
  </si>
  <si>
    <t>Jones Square</t>
  </si>
  <si>
    <t>Big Lots, Hobby Lobby, King Dollar, Octapharma, Walgreens</t>
  </si>
  <si>
    <t>Foodarama</t>
  </si>
  <si>
    <t>bealls, Kids Empire</t>
  </si>
  <si>
    <t>Merchants Park</t>
  </si>
  <si>
    <t>Big Lots, JD Sports, Petco, Planet Fitness, Ross Dress for Less</t>
  </si>
  <si>
    <t>Northgate</t>
  </si>
  <si>
    <t>El Rancho*</t>
  </si>
  <si>
    <t>WSS</t>
  </si>
  <si>
    <t>Northshore (2)</t>
  </si>
  <si>
    <t>Conn's Home Plus, Dollar Tree, Kamada Plasma, Melrose Fashions, Nova Healthcare, Office Depot</t>
  </si>
  <si>
    <t>Northtown Plaza</t>
  </si>
  <si>
    <t>Crazy Boss Big Discount Store, dd's Discounts (Ross)</t>
  </si>
  <si>
    <t>Orange Grove</t>
  </si>
  <si>
    <t>24 Hour Fitness, Burlington Stores, Floor &amp; Décor, WSS</t>
  </si>
  <si>
    <t>Royal Oaks Village</t>
  </si>
  <si>
    <t>H-E-B</t>
  </si>
  <si>
    <t>Tanglewilde Center</t>
  </si>
  <si>
    <t>Dollar Tree, Party City</t>
  </si>
  <si>
    <t>West U Marketplace</t>
  </si>
  <si>
    <t>Westheimer Commons</t>
  </si>
  <si>
    <t>Fiesta Mart (Chedraui USA)</t>
  </si>
  <si>
    <t>King Dollar, Marshalls, Rainbow Shops, Retro Fitness, Sanitas Medical Center, Shoe Carnival, Walgreens</t>
  </si>
  <si>
    <t>Crossroads Centre - Pasadena</t>
  </si>
  <si>
    <t>Pasadena</t>
  </si>
  <si>
    <t>Spencer Square</t>
  </si>
  <si>
    <t>bealls, Octapharma, Petco, Retro Fitness</t>
  </si>
  <si>
    <t>Pearland Plaza</t>
  </si>
  <si>
    <t>Pearland</t>
  </si>
  <si>
    <t>American Freight, Goodwill, Harbor Freight Tools, Walgreens</t>
  </si>
  <si>
    <t>Market Plaza</t>
  </si>
  <si>
    <t>Plano</t>
  </si>
  <si>
    <t>Central Market (H-E-B)</t>
  </si>
  <si>
    <t>Preston Park Village (3)</t>
  </si>
  <si>
    <t>Gap Factory Store, HomeGoods, Petco</t>
  </si>
  <si>
    <t>Keegan's Meadow</t>
  </si>
  <si>
    <t>Stafford</t>
  </si>
  <si>
    <t>El Rancho</t>
  </si>
  <si>
    <t>Retro Fitness</t>
  </si>
  <si>
    <t>Lake Pointe Village</t>
  </si>
  <si>
    <t>Sugar Land</t>
  </si>
  <si>
    <t>Texas City Bay</t>
  </si>
  <si>
    <t>Texas City</t>
  </si>
  <si>
    <t>Conn's Home Plus, Five Below, Harbor Freight Tools, Planet Fitness</t>
  </si>
  <si>
    <t>Windvale Center</t>
  </si>
  <si>
    <t>The Woodlands</t>
  </si>
  <si>
    <t>Tesla</t>
  </si>
  <si>
    <t>Culpeper Town Square</t>
  </si>
  <si>
    <t>Culpeper</t>
  </si>
  <si>
    <t>VA</t>
  </si>
  <si>
    <t>Goodwill, Ollie's Bargain Outlet, Tractor Supply Co.</t>
  </si>
  <si>
    <t>Hanover Square</t>
  </si>
  <si>
    <t>Mechanicsville</t>
  </si>
  <si>
    <t>Richmond, VA</t>
  </si>
  <si>
    <t>Gold's Gym, Hobby Lobby</t>
  </si>
  <si>
    <t>Cave Spring Corners</t>
  </si>
  <si>
    <t>Roanoke</t>
  </si>
  <si>
    <t>Roanoke, VA</t>
  </si>
  <si>
    <t>Hamrick's</t>
  </si>
  <si>
    <t>Hunting Hills</t>
  </si>
  <si>
    <t>Dollar Tree, Kohl's, PetSmart</t>
  </si>
  <si>
    <t>Hilltop Plaza</t>
  </si>
  <si>
    <t>Virginia Beach</t>
  </si>
  <si>
    <t>Virginia Beach-Norfolk-Newport News, VA-NC</t>
  </si>
  <si>
    <t>Five Below, JOANN, PetSmart, Ulta</t>
  </si>
  <si>
    <t>Rutland</t>
  </si>
  <si>
    <t>VT</t>
  </si>
  <si>
    <t>Rutland, VT</t>
  </si>
  <si>
    <t>Planet Fitness, T.J.Maxx, Walmart</t>
  </si>
  <si>
    <t>Mequon Pavilions</t>
  </si>
  <si>
    <t>Mequon</t>
  </si>
  <si>
    <t>WI</t>
  </si>
  <si>
    <t>Milwaukee-Waukesha, WI</t>
  </si>
  <si>
    <t>Sendik's Food Market</t>
  </si>
  <si>
    <t>Marshalls, Sierra Trading Post, The Tile Shop</t>
  </si>
  <si>
    <t>Moorland Square Shopping Ctr</t>
  </si>
  <si>
    <t>New Berlin</t>
  </si>
  <si>
    <t>Pick 'n Save (Kroger)</t>
  </si>
  <si>
    <t>Paradise Pavilion</t>
  </si>
  <si>
    <t>West Bend</t>
  </si>
  <si>
    <t>Hobby Lobby, Kohl's</t>
  </si>
  <si>
    <t>Big Lots, Five Below, HomeGoods, Sierra Trading Post</t>
  </si>
  <si>
    <t>Grand Central Plaza</t>
  </si>
  <si>
    <t>Parkersburg</t>
  </si>
  <si>
    <t>WV</t>
  </si>
  <si>
    <t>Parkersburg-Vienna, WV</t>
  </si>
  <si>
    <t>Sportsman's Warehouse</t>
  </si>
  <si>
    <t>(1) * Indicates grocer is not owned.</t>
  </si>
  <si>
    <t>(2) Property is listed as two individual properties on Company website for marketing purposes.</t>
  </si>
  <si>
    <t>(3) Indicates property is currently in redevelopment.</t>
  </si>
  <si>
    <t>(4) Major Tenants exclude tenants that have ceased to operate prior to their lease expiration date.</t>
  </si>
  <si>
    <t>Core-Based Statistical Area</t>
  </si>
  <si>
    <t>TOTAL PORTFOLIO</t>
  </si>
  <si>
    <t>BRX 2Q24 PROPERTY LIST</t>
  </si>
  <si>
    <t>Year Built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</si>
</sst>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quot;-&quot;#0;#0;_(@_)"/>
    <numFmt numFmtId="165" formatCode="* #,##0;* \(#,##0\);* &quot;-&quot;;_(@_)"/>
    <numFmt numFmtId="166" formatCode="#0.0_)%;\(#0.0\)%;&quot;-&quot;_)\%;_(@_)"/>
    <numFmt numFmtId="167" formatCode="&quot;$&quot;* #,##0,_);&quot;$&quot;* \(#,##0,\);&quot;$&quot;* &quot;-&quot;_);_(@_)"/>
    <numFmt numFmtId="168" formatCode="&quot;$&quot;* #,##0.00_);&quot;$&quot;* \(#,##0.00\);&quot;$&quot;* &quot;-&quot;_);_(@_)"/>
    <numFmt numFmtId="169" formatCode="#,##0.00;\(#,##0.00\);&quot;-&quot;;_(@_)"/>
    <numFmt numFmtId="170" formatCode="* #,##0,;* \(#,##0,\);* &quot;-&quot;;_(@_)"/>
    <numFmt numFmtId="171" formatCode="* #,##0.00;* \(#,##0.00\);* &quot;-&quot;;_(@_)"/>
  </numFmts>
  <fonts count="19"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8"/>
      <color rgb="FF000000"/>
      <name val="Calibri"/>
    </font>
    <font>
      <b/>
      <sz val="18"/>
      <color rgb="FFFAAC16"/>
      <name val="Calibri"/>
    </font>
    <font>
      <b/>
      <sz val="10"/>
      <color rgb="FF000000"/>
      <name val="Calibri"/>
    </font>
    <font>
      <sz val="10"/>
      <color rgb="FF000000"/>
      <name val="Calibri"/>
    </font>
    <font>
      <b/>
      <sz val="8"/>
      <color rgb="FF000000"/>
      <name val="Calibri"/>
    </font>
    <font>
      <sz val="5"/>
      <color rgb="FF000000"/>
      <name val="Century Gothic"/>
      <family val="2"/>
    </font>
    <font>
      <sz val="9"/>
      <color rgb="FF000000"/>
      <name val="Century Gothic"/>
      <family val="2"/>
    </font>
    <font>
      <sz val="5"/>
      <name val="Century Gothic"/>
      <family val="2"/>
    </font>
    <font>
      <sz val="10"/>
      <name val="Arial"/>
      <family val="2"/>
    </font>
    <font>
      <b/>
      <sz val="5"/>
      <name val="Calibri"/>
      <family val="2"/>
      <scheme val="minor"/>
    </font>
    <font>
      <b/>
      <i/>
      <sz val="5"/>
      <name val="Calibri"/>
      <family val="2"/>
      <scheme val="minor"/>
    </font>
    <font>
      <b/>
      <sz val="5"/>
      <color rgb="FF000000"/>
      <name val="Century Gothic"/>
      <family val="2"/>
    </font>
    <font>
      <b/>
      <sz val="18"/>
      <color rgb="FFFF8200"/>
      <name val="Century Gothic"/>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rgb="FF000000"/>
      </bottom>
      <diagonal/>
    </border>
    <border>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14" fillId="0" borderId="0"/>
  </cellStyleXfs>
  <cellXfs count="57">
    <xf numFmtId="0" fontId="0" fillId="0" borderId="0" xfId="0"/>
    <xf numFmtId="0" fontId="1" fillId="0" borderId="0" xfId="1" applyFont="1" applyAlignment="1">
      <alignment wrapText="1"/>
    </xf>
    <xf numFmtId="0" fontId="6" fillId="0" borderId="0" xfId="0" applyFont="1" applyAlignment="1">
      <alignment wrapText="1"/>
    </xf>
    <xf numFmtId="0" fontId="8" fillId="0" borderId="0" xfId="0" applyFont="1" applyAlignment="1">
      <alignment wrapText="1"/>
    </xf>
    <xf numFmtId="0" fontId="10" fillId="0" borderId="0" xfId="0" applyFont="1" applyAlignment="1">
      <alignment wrapText="1"/>
    </xf>
    <xf numFmtId="0" fontId="6" fillId="0" borderId="0" xfId="0" applyFont="1" applyAlignment="1">
      <alignment horizontal="center" wrapText="1"/>
    </xf>
    <xf numFmtId="0" fontId="6" fillId="0" borderId="0" xfId="0" applyFont="1" applyAlignment="1">
      <alignment horizontal="left" vertical="top" wrapText="1"/>
    </xf>
    <xf numFmtId="0" fontId="1" fillId="0" borderId="1" xfId="0" applyFont="1" applyBorder="1" applyAlignment="1">
      <alignment wrapText="1"/>
    </xf>
    <xf numFmtId="0" fontId="1" fillId="0" borderId="2" xfId="0" applyFont="1" applyBorder="1" applyAlignment="1">
      <alignment wrapText="1"/>
    </xf>
    <xf numFmtId="0" fontId="7" fillId="0" borderId="0" xfId="0" applyFont="1" applyAlignment="1"/>
    <xf numFmtId="0" fontId="0" fillId="0" borderId="0" xfId="0" applyAlignment="1"/>
    <xf numFmtId="0" fontId="9" fillId="0" borderId="0" xfId="0" applyFont="1" applyAlignment="1"/>
    <xf numFmtId="0" fontId="6" fillId="0" borderId="0" xfId="0" applyFont="1" applyAlignment="1"/>
    <xf numFmtId="0" fontId="11" fillId="0" borderId="1" xfId="0" applyFont="1" applyBorder="1" applyAlignment="1">
      <alignment wrapText="1"/>
    </xf>
    <xf numFmtId="0" fontId="1" fillId="0" borderId="0" xfId="0" applyFont="1" applyBorder="1" applyAlignment="1">
      <alignment wrapText="1"/>
    </xf>
    <xf numFmtId="168" fontId="10" fillId="0" borderId="0" xfId="0" applyNumberFormat="1" applyFont="1" applyBorder="1" applyAlignment="1">
      <alignment vertical="top" wrapText="1"/>
    </xf>
    <xf numFmtId="0" fontId="12" fillId="0" borderId="0" xfId="0" applyFont="1" applyAlignment="1"/>
    <xf numFmtId="0" fontId="11" fillId="0" borderId="1" xfId="0" applyFont="1" applyBorder="1" applyAlignment="1">
      <alignment horizontal="center" wrapText="1"/>
    </xf>
    <xf numFmtId="0" fontId="11" fillId="0" borderId="1" xfId="0" applyFont="1" applyFill="1" applyBorder="1" applyAlignment="1">
      <alignment wrapText="1"/>
    </xf>
    <xf numFmtId="0" fontId="13" fillId="0" borderId="0" xfId="0" applyFont="1"/>
    <xf numFmtId="0" fontId="11" fillId="0" borderId="0" xfId="0" applyFont="1" applyAlignment="1">
      <alignment wrapText="1"/>
    </xf>
    <xf numFmtId="164" fontId="11" fillId="0" borderId="0" xfId="0" applyNumberFormat="1" applyFont="1" applyAlignment="1">
      <alignment vertical="top" wrapText="1"/>
    </xf>
    <xf numFmtId="0" fontId="11" fillId="0" borderId="0" xfId="0" applyFont="1" applyAlignment="1">
      <alignment vertical="top" wrapText="1"/>
    </xf>
    <xf numFmtId="165" fontId="11" fillId="0" borderId="0" xfId="0" applyNumberFormat="1" applyFont="1" applyAlignment="1">
      <alignment vertical="top" wrapText="1"/>
    </xf>
    <xf numFmtId="166" fontId="11" fillId="0" borderId="0" xfId="0" applyNumberFormat="1" applyFont="1" applyAlignment="1">
      <alignment vertical="top" wrapText="1"/>
    </xf>
    <xf numFmtId="170" fontId="11" fillId="0" borderId="0" xfId="0" applyNumberFormat="1" applyFont="1" applyAlignment="1">
      <alignment vertical="top" wrapText="1"/>
    </xf>
    <xf numFmtId="171" fontId="11" fillId="0" borderId="0" xfId="0" applyNumberFormat="1" applyFont="1" applyAlignment="1">
      <alignment vertical="top" wrapText="1"/>
    </xf>
    <xf numFmtId="0" fontId="11" fillId="0" borderId="0" xfId="0" applyFont="1" applyAlignment="1">
      <alignment horizontal="left" vertical="top" wrapText="1"/>
    </xf>
    <xf numFmtId="169" fontId="11" fillId="0" borderId="0" xfId="0" applyNumberFormat="1" applyFont="1" applyFill="1" applyAlignment="1">
      <alignment horizontal="left" vertical="top" wrapText="1"/>
    </xf>
    <xf numFmtId="0" fontId="11" fillId="0" borderId="0" xfId="0" applyFont="1" applyFill="1" applyAlignment="1">
      <alignment horizontal="left" vertical="top" wrapText="1"/>
    </xf>
    <xf numFmtId="169" fontId="11" fillId="0" borderId="0" xfId="0" applyNumberFormat="1" applyFont="1" applyAlignment="1">
      <alignment horizontal="left" vertical="top" wrapText="1"/>
    </xf>
    <xf numFmtId="0" fontId="15" fillId="2" borderId="3" xfId="6" applyFont="1" applyFill="1" applyBorder="1" applyAlignment="1">
      <alignment vertical="top"/>
    </xf>
    <xf numFmtId="0" fontId="16" fillId="2" borderId="4" xfId="6" applyFont="1" applyFill="1" applyBorder="1" applyAlignment="1">
      <alignment vertical="center"/>
    </xf>
    <xf numFmtId="0" fontId="16" fillId="2" borderId="4" xfId="6" applyFont="1" applyFill="1" applyBorder="1" applyAlignment="1">
      <alignment horizontal="center" vertical="center"/>
    </xf>
    <xf numFmtId="49" fontId="15" fillId="2" borderId="4" xfId="6" applyNumberFormat="1" applyFont="1" applyFill="1" applyBorder="1" applyAlignment="1">
      <alignment horizontal="center" vertical="center"/>
    </xf>
    <xf numFmtId="0" fontId="15" fillId="2" borderId="4" xfId="6" applyFont="1" applyFill="1" applyBorder="1" applyAlignment="1">
      <alignment horizontal="center" vertical="center"/>
    </xf>
    <xf numFmtId="0" fontId="15" fillId="2" borderId="4" xfId="6" applyFont="1" applyFill="1" applyBorder="1" applyAlignment="1">
      <alignment horizontal="right" vertical="center"/>
    </xf>
    <xf numFmtId="0" fontId="11" fillId="0" borderId="4" xfId="0" applyFont="1" applyBorder="1" applyAlignment="1">
      <alignment wrapText="1"/>
    </xf>
    <xf numFmtId="165" fontId="17" fillId="0" borderId="4" xfId="0" applyNumberFormat="1" applyFont="1" applyBorder="1" applyAlignment="1">
      <alignment vertical="top" wrapText="1"/>
    </xf>
    <xf numFmtId="166" fontId="17" fillId="0" borderId="4" xfId="0" applyNumberFormat="1" applyFont="1" applyBorder="1" applyAlignment="1">
      <alignment vertical="top" wrapText="1"/>
    </xf>
    <xf numFmtId="167" fontId="17" fillId="0" borderId="4" xfId="0" applyNumberFormat="1" applyFont="1" applyBorder="1" applyAlignment="1">
      <alignment vertical="top" wrapText="1"/>
    </xf>
    <xf numFmtId="168" fontId="17" fillId="0" borderId="5" xfId="0" applyNumberFormat="1" applyFont="1" applyBorder="1" applyAlignment="1">
      <alignment vertical="top" wrapText="1"/>
    </xf>
    <xf numFmtId="0" fontId="11" fillId="0" borderId="0" xfId="0" applyFont="1" applyAlignment="1"/>
    <xf numFmtId="0" fontId="11" fillId="0" borderId="0" xfId="0" applyFont="1" applyBorder="1" applyAlignment="1">
      <alignment wrapText="1"/>
    </xf>
    <xf numFmtId="0" fontId="11" fillId="0" borderId="0" xfId="0" applyFont="1" applyBorder="1" applyAlignment="1">
      <alignment horizontal="center" wrapText="1"/>
    </xf>
    <xf numFmtId="0" fontId="11" fillId="0" borderId="0" xfId="0" applyFont="1" applyBorder="1" applyAlignment="1">
      <alignment vertical="top" wrapText="1"/>
    </xf>
    <xf numFmtId="164" fontId="11" fillId="0" borderId="0" xfId="0" applyNumberFormat="1" applyFont="1" applyBorder="1" applyAlignment="1">
      <alignment vertical="top" wrapText="1"/>
    </xf>
    <xf numFmtId="165" fontId="11" fillId="0" borderId="0" xfId="0" applyNumberFormat="1" applyFont="1" applyBorder="1" applyAlignment="1">
      <alignment vertical="top" wrapText="1"/>
    </xf>
    <xf numFmtId="166" fontId="11" fillId="0" borderId="0" xfId="0" applyNumberFormat="1" applyFont="1" applyBorder="1" applyAlignment="1">
      <alignment vertical="top" wrapText="1"/>
    </xf>
    <xf numFmtId="167" fontId="11" fillId="0" borderId="0" xfId="0" applyNumberFormat="1" applyFont="1" applyBorder="1" applyAlignment="1">
      <alignment vertical="top" wrapText="1"/>
    </xf>
    <xf numFmtId="168" fontId="11" fillId="0" borderId="0" xfId="0" applyNumberFormat="1" applyFont="1" applyBorder="1" applyAlignment="1">
      <alignment vertical="top" wrapText="1"/>
    </xf>
    <xf numFmtId="0" fontId="11" fillId="0" borderId="0" xfId="0" applyFont="1" applyBorder="1" applyAlignment="1">
      <alignment horizontal="left" vertical="top" wrapText="1"/>
    </xf>
    <xf numFmtId="169" fontId="11" fillId="0" borderId="0" xfId="0" applyNumberFormat="1" applyFont="1" applyFill="1" applyBorder="1" applyAlignment="1">
      <alignment horizontal="left" vertical="top" wrapText="1"/>
    </xf>
    <xf numFmtId="0" fontId="11" fillId="0" borderId="0" xfId="0" applyFont="1" applyAlignment="1">
      <alignment horizontal="center" wrapText="1"/>
    </xf>
    <xf numFmtId="0" fontId="18" fillId="0" borderId="0" xfId="0" applyFont="1"/>
    <xf numFmtId="0" fontId="13" fillId="0" borderId="0" xfId="0" applyFont="1" applyAlignment="1">
      <alignment vertical="top"/>
    </xf>
    <xf numFmtId="0" fontId="0" fillId="0" borderId="0" xfId="0" applyAlignment="1">
      <alignment vertical="top"/>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_SuppDisclFormatUpdateFromDianne" xfId="6" xr:uid="{9A160FD9-B306-4C6D-B54B-5FF961180E9D}"/>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71"/>
  <sheetViews>
    <sheetView showGridLines="0" tabSelected="1" showRuler="0" zoomScaleNormal="100" workbookViewId="0">
      <selection activeCell="C4" sqref="C4"/>
    </sheetView>
  </sheetViews>
  <sheetFormatPr defaultColWidth="13.6640625" defaultRowHeight="13.2" x14ac:dyDescent="0.25"/>
  <cols>
    <col min="1" max="1" width="2.6640625" customWidth="1"/>
    <col min="2" max="2" width="1.109375" customWidth="1"/>
    <col min="3" max="3" width="17.77734375" customWidth="1"/>
    <col min="4" max="4" width="1.109375" customWidth="1"/>
    <col min="5" max="5" width="10.77734375" customWidth="1"/>
    <col min="6" max="6" width="1.109375" customWidth="1"/>
    <col min="7" max="7" width="3.33203125" bestFit="1" customWidth="1"/>
    <col min="8" max="8" width="1.109375" customWidth="1"/>
    <col min="9" max="9" width="24.77734375" customWidth="1"/>
    <col min="10" max="10" width="1.109375" customWidth="1"/>
    <col min="11" max="11" width="5.21875" bestFit="1" customWidth="1"/>
    <col min="12" max="12" width="1.109375" customWidth="1"/>
    <col min="13" max="13" width="7.6640625" bestFit="1" customWidth="1"/>
    <col min="14" max="14" width="1.109375" customWidth="1"/>
    <col min="15" max="15" width="7.77734375" bestFit="1" customWidth="1"/>
    <col min="16" max="16" width="1.109375" customWidth="1"/>
    <col min="17" max="17" width="6.6640625" bestFit="1" customWidth="1"/>
    <col min="18" max="18" width="1.109375" customWidth="1"/>
    <col min="19" max="19" width="5.21875" bestFit="1" customWidth="1"/>
    <col min="20" max="20" width="1.109375" customWidth="1"/>
    <col min="21" max="21" width="16.77734375" customWidth="1"/>
    <col min="22" max="22" width="1.109375" customWidth="1"/>
    <col min="23" max="23" width="25.77734375" customWidth="1"/>
    <col min="24" max="24" width="1.109375" customWidth="1"/>
    <col min="25" max="25" width="12.77734375" customWidth="1"/>
  </cols>
  <sheetData>
    <row r="1" spans="1:25" ht="26.7" customHeight="1" x14ac:dyDescent="0.45">
      <c r="A1" s="54" t="s">
        <v>1203</v>
      </c>
      <c r="B1" s="9"/>
      <c r="C1" s="3"/>
      <c r="D1" s="3"/>
      <c r="E1" s="3"/>
      <c r="F1" s="3"/>
      <c r="G1" s="2"/>
      <c r="H1" s="2"/>
      <c r="I1" s="2"/>
      <c r="J1" s="2"/>
      <c r="K1" s="2"/>
      <c r="L1" s="2"/>
      <c r="M1" s="2"/>
      <c r="N1" s="2"/>
      <c r="O1" s="2"/>
      <c r="P1" s="2"/>
      <c r="Q1" s="2"/>
      <c r="R1" s="2"/>
      <c r="S1" s="2"/>
      <c r="T1" s="2"/>
      <c r="U1" s="2"/>
      <c r="V1" s="2"/>
      <c r="W1" s="2"/>
      <c r="X1" s="2"/>
      <c r="Y1" s="2"/>
    </row>
    <row r="2" spans="1:25" ht="17.399999999999999" customHeight="1" x14ac:dyDescent="0.3">
      <c r="A2" s="16" t="s">
        <v>0</v>
      </c>
      <c r="B2" s="11"/>
      <c r="C2" s="10"/>
      <c r="D2" s="10"/>
      <c r="E2" s="10"/>
      <c r="F2" s="10"/>
      <c r="G2" s="10"/>
      <c r="H2" s="10"/>
      <c r="I2" s="10"/>
      <c r="J2" s="10"/>
      <c r="K2" s="2"/>
      <c r="L2" s="2"/>
      <c r="M2" s="4"/>
      <c r="N2" s="4"/>
      <c r="O2" s="2"/>
      <c r="P2" s="2"/>
      <c r="Q2" s="2"/>
      <c r="R2" s="2"/>
      <c r="S2" s="2"/>
      <c r="T2" s="2"/>
      <c r="U2" s="2"/>
      <c r="V2" s="2"/>
      <c r="W2" s="2"/>
      <c r="X2" s="2"/>
      <c r="Y2" s="2"/>
    </row>
    <row r="3" spans="1:25" ht="24.15" customHeight="1" x14ac:dyDescent="0.25">
      <c r="B3" s="2"/>
      <c r="C3" s="2"/>
      <c r="D3" s="2"/>
      <c r="E3" s="2"/>
      <c r="F3" s="2"/>
      <c r="G3" s="2"/>
      <c r="H3" s="2"/>
      <c r="I3" s="2"/>
      <c r="J3" s="2"/>
      <c r="K3" s="53"/>
      <c r="L3" s="5"/>
      <c r="M3" s="5"/>
      <c r="N3" s="5"/>
      <c r="O3" s="5"/>
      <c r="P3" s="5"/>
      <c r="Q3" s="5"/>
      <c r="R3" s="5"/>
      <c r="S3" s="5"/>
      <c r="T3" s="5"/>
      <c r="U3" s="2"/>
      <c r="V3" s="2"/>
      <c r="W3" s="2"/>
      <c r="X3" s="2"/>
      <c r="Y3" s="20"/>
    </row>
    <row r="4" spans="1:25" x14ac:dyDescent="0.25">
      <c r="A4" s="19"/>
      <c r="B4" s="20"/>
      <c r="C4" s="13" t="s">
        <v>1</v>
      </c>
      <c r="D4" s="43"/>
      <c r="E4" s="13" t="s">
        <v>2</v>
      </c>
      <c r="F4" s="43"/>
      <c r="G4" s="13" t="s">
        <v>3</v>
      </c>
      <c r="H4" s="43"/>
      <c r="I4" s="13" t="s">
        <v>1201</v>
      </c>
      <c r="J4" s="43"/>
      <c r="K4" s="17" t="s">
        <v>1204</v>
      </c>
      <c r="L4" s="44"/>
      <c r="M4" s="17" t="s">
        <v>4</v>
      </c>
      <c r="N4" s="44"/>
      <c r="O4" s="17" t="s">
        <v>5</v>
      </c>
      <c r="P4" s="44"/>
      <c r="Q4" s="17" t="s">
        <v>6</v>
      </c>
      <c r="R4" s="44"/>
      <c r="S4" s="17" t="s">
        <v>7</v>
      </c>
      <c r="T4" s="44"/>
      <c r="U4" s="13" t="s">
        <v>8</v>
      </c>
      <c r="V4" s="43"/>
      <c r="W4" s="13" t="s">
        <v>9</v>
      </c>
      <c r="X4" s="43"/>
      <c r="Y4" s="18" t="s">
        <v>10</v>
      </c>
    </row>
    <row r="5" spans="1:25" s="56" customFormat="1" ht="19.8" x14ac:dyDescent="0.25">
      <c r="A5" s="55">
        <v>1</v>
      </c>
      <c r="B5" s="21"/>
      <c r="C5" s="45" t="s">
        <v>11</v>
      </c>
      <c r="D5" s="45"/>
      <c r="E5" s="45" t="s">
        <v>12</v>
      </c>
      <c r="F5" s="45"/>
      <c r="G5" s="45" t="s">
        <v>13</v>
      </c>
      <c r="H5" s="45"/>
      <c r="I5" s="45" t="s">
        <v>14</v>
      </c>
      <c r="J5" s="45"/>
      <c r="K5" s="46">
        <v>2004</v>
      </c>
      <c r="L5" s="46"/>
      <c r="M5" s="47">
        <v>410401</v>
      </c>
      <c r="N5" s="47"/>
      <c r="O5" s="48">
        <v>0.85099999999999998</v>
      </c>
      <c r="P5" s="48"/>
      <c r="Q5" s="49">
        <v>4134000</v>
      </c>
      <c r="R5" s="49"/>
      <c r="S5" s="50">
        <v>12.13</v>
      </c>
      <c r="T5" s="50"/>
      <c r="U5" s="51" t="s">
        <v>15</v>
      </c>
      <c r="V5" s="51"/>
      <c r="W5" s="51" t="s">
        <v>16</v>
      </c>
      <c r="X5" s="51"/>
      <c r="Y5" s="52">
        <v>0</v>
      </c>
    </row>
    <row r="6" spans="1:25" s="56" customFormat="1" ht="15.75" customHeight="1" x14ac:dyDescent="0.25">
      <c r="A6" s="55">
        <f>A5+1</f>
        <v>2</v>
      </c>
      <c r="B6" s="21"/>
      <c r="C6" s="22" t="s">
        <v>17</v>
      </c>
      <c r="D6" s="22"/>
      <c r="E6" s="22" t="s">
        <v>18</v>
      </c>
      <c r="F6" s="22"/>
      <c r="G6" s="22" t="s">
        <v>19</v>
      </c>
      <c r="H6" s="22"/>
      <c r="I6" s="22" t="s">
        <v>20</v>
      </c>
      <c r="J6" s="22"/>
      <c r="K6" s="21">
        <v>1996</v>
      </c>
      <c r="L6" s="21"/>
      <c r="M6" s="23">
        <v>165350</v>
      </c>
      <c r="N6" s="23"/>
      <c r="O6" s="24">
        <v>1</v>
      </c>
      <c r="P6" s="24"/>
      <c r="Q6" s="25">
        <v>2209000</v>
      </c>
      <c r="R6" s="25"/>
      <c r="S6" s="26">
        <v>13.36</v>
      </c>
      <c r="T6" s="26"/>
      <c r="U6" s="27" t="s">
        <v>15</v>
      </c>
      <c r="V6" s="27"/>
      <c r="W6" s="27" t="s">
        <v>21</v>
      </c>
      <c r="X6" s="27"/>
      <c r="Y6" s="28">
        <v>0</v>
      </c>
    </row>
    <row r="7" spans="1:25" s="56" customFormat="1" ht="24.15" customHeight="1" x14ac:dyDescent="0.25">
      <c r="A7" s="55">
        <f t="shared" ref="A7:A70" si="0">A6+1</f>
        <v>3</v>
      </c>
      <c r="B7" s="21"/>
      <c r="C7" s="22" t="s">
        <v>22</v>
      </c>
      <c r="D7" s="22"/>
      <c r="E7" s="22" t="s">
        <v>23</v>
      </c>
      <c r="F7" s="22"/>
      <c r="G7" s="22" t="s">
        <v>24</v>
      </c>
      <c r="H7" s="22"/>
      <c r="I7" s="22" t="s">
        <v>25</v>
      </c>
      <c r="J7" s="22"/>
      <c r="K7" s="21">
        <v>1970</v>
      </c>
      <c r="L7" s="21"/>
      <c r="M7" s="23">
        <v>240068</v>
      </c>
      <c r="N7" s="23"/>
      <c r="O7" s="24">
        <v>0.95299999999999996</v>
      </c>
      <c r="P7" s="24"/>
      <c r="Q7" s="25">
        <v>3761000</v>
      </c>
      <c r="R7" s="25"/>
      <c r="S7" s="26">
        <v>16.760000000000002</v>
      </c>
      <c r="T7" s="26"/>
      <c r="U7" s="27" t="s">
        <v>26</v>
      </c>
      <c r="V7" s="27"/>
      <c r="W7" s="27" t="s">
        <v>27</v>
      </c>
      <c r="X7" s="27"/>
      <c r="Y7" s="29" t="s">
        <v>28</v>
      </c>
    </row>
    <row r="8" spans="1:25" s="56" customFormat="1" ht="15.75" customHeight="1" x14ac:dyDescent="0.25">
      <c r="A8" s="55">
        <f t="shared" si="0"/>
        <v>4</v>
      </c>
      <c r="B8" s="21"/>
      <c r="C8" s="22" t="s">
        <v>29</v>
      </c>
      <c r="D8" s="22"/>
      <c r="E8" s="22" t="s">
        <v>30</v>
      </c>
      <c r="F8" s="22"/>
      <c r="G8" s="22" t="s">
        <v>24</v>
      </c>
      <c r="H8" s="22"/>
      <c r="I8" s="22" t="s">
        <v>31</v>
      </c>
      <c r="J8" s="22"/>
      <c r="K8" s="21">
        <v>1994</v>
      </c>
      <c r="L8" s="21"/>
      <c r="M8" s="23">
        <v>181819</v>
      </c>
      <c r="N8" s="23"/>
      <c r="O8" s="24">
        <v>1</v>
      </c>
      <c r="P8" s="24"/>
      <c r="Q8" s="25">
        <v>5155000</v>
      </c>
      <c r="R8" s="25"/>
      <c r="S8" s="26">
        <v>28.75</v>
      </c>
      <c r="T8" s="26"/>
      <c r="U8" s="27" t="s">
        <v>32</v>
      </c>
      <c r="V8" s="27"/>
      <c r="W8" s="27" t="s">
        <v>33</v>
      </c>
      <c r="X8" s="27"/>
      <c r="Y8" s="28">
        <v>0</v>
      </c>
    </row>
    <row r="9" spans="1:25" s="56" customFormat="1" ht="15.75" customHeight="1" x14ac:dyDescent="0.25">
      <c r="A9" s="55">
        <f t="shared" si="0"/>
        <v>5</v>
      </c>
      <c r="B9" s="21"/>
      <c r="C9" s="22" t="s">
        <v>34</v>
      </c>
      <c r="D9" s="22"/>
      <c r="E9" s="22" t="s">
        <v>35</v>
      </c>
      <c r="F9" s="22"/>
      <c r="G9" s="22" t="s">
        <v>24</v>
      </c>
      <c r="H9" s="22"/>
      <c r="I9" s="22" t="s">
        <v>36</v>
      </c>
      <c r="J9" s="22"/>
      <c r="K9" s="21">
        <v>2000</v>
      </c>
      <c r="L9" s="21"/>
      <c r="M9" s="23">
        <v>128369</v>
      </c>
      <c r="N9" s="23"/>
      <c r="O9" s="24">
        <v>0.95099999999999996</v>
      </c>
      <c r="P9" s="24"/>
      <c r="Q9" s="25">
        <v>3371000</v>
      </c>
      <c r="R9" s="25"/>
      <c r="S9" s="26">
        <v>29.19</v>
      </c>
      <c r="T9" s="26"/>
      <c r="U9" s="27" t="s">
        <v>37</v>
      </c>
      <c r="V9" s="27"/>
      <c r="W9" s="27" t="s">
        <v>38</v>
      </c>
      <c r="X9" s="27"/>
      <c r="Y9" s="28">
        <v>0</v>
      </c>
    </row>
    <row r="10" spans="1:25" s="56" customFormat="1" ht="15.75" customHeight="1" x14ac:dyDescent="0.25">
      <c r="A10" s="55">
        <f t="shared" si="0"/>
        <v>6</v>
      </c>
      <c r="B10" s="21"/>
      <c r="C10" s="22" t="s">
        <v>39</v>
      </c>
      <c r="D10" s="22"/>
      <c r="E10" s="22" t="s">
        <v>40</v>
      </c>
      <c r="F10" s="22"/>
      <c r="G10" s="22" t="s">
        <v>24</v>
      </c>
      <c r="H10" s="22"/>
      <c r="I10" s="22" t="s">
        <v>41</v>
      </c>
      <c r="J10" s="22"/>
      <c r="K10" s="21">
        <v>2005</v>
      </c>
      <c r="L10" s="21"/>
      <c r="M10" s="23">
        <v>75415</v>
      </c>
      <c r="N10" s="23"/>
      <c r="O10" s="24">
        <v>0.98299999999999998</v>
      </c>
      <c r="P10" s="24"/>
      <c r="Q10" s="25">
        <v>1590000</v>
      </c>
      <c r="R10" s="25"/>
      <c r="S10" s="26">
        <v>23.96</v>
      </c>
      <c r="T10" s="26"/>
      <c r="U10" s="27" t="s">
        <v>42</v>
      </c>
      <c r="V10" s="27"/>
      <c r="W10" s="30">
        <v>0</v>
      </c>
      <c r="X10" s="30"/>
      <c r="Y10" s="28">
        <v>0</v>
      </c>
    </row>
    <row r="11" spans="1:25" s="56" customFormat="1" ht="15.75" customHeight="1" x14ac:dyDescent="0.25">
      <c r="A11" s="55">
        <f t="shared" si="0"/>
        <v>7</v>
      </c>
      <c r="B11" s="21"/>
      <c r="C11" s="22" t="s">
        <v>43</v>
      </c>
      <c r="D11" s="22"/>
      <c r="E11" s="22" t="s">
        <v>44</v>
      </c>
      <c r="F11" s="22"/>
      <c r="G11" s="22" t="s">
        <v>24</v>
      </c>
      <c r="H11" s="22"/>
      <c r="I11" s="22" t="s">
        <v>31</v>
      </c>
      <c r="J11" s="22"/>
      <c r="K11" s="21">
        <v>2021</v>
      </c>
      <c r="L11" s="21"/>
      <c r="M11" s="23">
        <v>123200</v>
      </c>
      <c r="N11" s="23"/>
      <c r="O11" s="24">
        <v>1</v>
      </c>
      <c r="P11" s="24"/>
      <c r="Q11" s="25">
        <v>3010000</v>
      </c>
      <c r="R11" s="25"/>
      <c r="S11" s="26">
        <v>24.43</v>
      </c>
      <c r="T11" s="26"/>
      <c r="U11" s="27" t="s">
        <v>45</v>
      </c>
      <c r="V11" s="27"/>
      <c r="W11" s="27" t="s">
        <v>46</v>
      </c>
      <c r="X11" s="27"/>
      <c r="Y11" s="28">
        <v>0</v>
      </c>
    </row>
    <row r="12" spans="1:25" s="56" customFormat="1" ht="15.75" customHeight="1" x14ac:dyDescent="0.25">
      <c r="A12" s="55">
        <f t="shared" si="0"/>
        <v>8</v>
      </c>
      <c r="B12" s="21"/>
      <c r="C12" s="22" t="s">
        <v>47</v>
      </c>
      <c r="D12" s="22"/>
      <c r="E12" s="22" t="s">
        <v>48</v>
      </c>
      <c r="F12" s="22"/>
      <c r="G12" s="22" t="s">
        <v>24</v>
      </c>
      <c r="H12" s="22"/>
      <c r="I12" s="22" t="s">
        <v>49</v>
      </c>
      <c r="J12" s="22"/>
      <c r="K12" s="21">
        <v>2024</v>
      </c>
      <c r="L12" s="21"/>
      <c r="M12" s="23">
        <v>83413</v>
      </c>
      <c r="N12" s="23"/>
      <c r="O12" s="24">
        <v>1</v>
      </c>
      <c r="P12" s="24"/>
      <c r="Q12" s="25">
        <v>3082000</v>
      </c>
      <c r="R12" s="25"/>
      <c r="S12" s="26">
        <v>36.950000000000003</v>
      </c>
      <c r="T12" s="26"/>
      <c r="U12" s="27" t="s">
        <v>50</v>
      </c>
      <c r="V12" s="27"/>
      <c r="W12" s="27" t="s">
        <v>51</v>
      </c>
      <c r="X12" s="27"/>
      <c r="Y12" s="28">
        <v>0</v>
      </c>
    </row>
    <row r="13" spans="1:25" s="56" customFormat="1" ht="15.75" customHeight="1" x14ac:dyDescent="0.25">
      <c r="A13" s="55">
        <f t="shared" si="0"/>
        <v>9</v>
      </c>
      <c r="B13" s="21"/>
      <c r="C13" s="22" t="s">
        <v>52</v>
      </c>
      <c r="D13" s="22"/>
      <c r="E13" s="22" t="s">
        <v>53</v>
      </c>
      <c r="F13" s="22"/>
      <c r="G13" s="22" t="s">
        <v>24</v>
      </c>
      <c r="H13" s="22"/>
      <c r="I13" s="22" t="s">
        <v>54</v>
      </c>
      <c r="J13" s="22"/>
      <c r="K13" s="21">
        <v>2001</v>
      </c>
      <c r="L13" s="21"/>
      <c r="M13" s="23">
        <v>98594</v>
      </c>
      <c r="N13" s="23"/>
      <c r="O13" s="24">
        <v>1</v>
      </c>
      <c r="P13" s="24"/>
      <c r="Q13" s="25">
        <v>1787000</v>
      </c>
      <c r="R13" s="25"/>
      <c r="S13" s="26">
        <v>18.12</v>
      </c>
      <c r="T13" s="26"/>
      <c r="U13" s="27" t="s">
        <v>55</v>
      </c>
      <c r="V13" s="27"/>
      <c r="W13" s="27" t="s">
        <v>56</v>
      </c>
      <c r="X13" s="27"/>
      <c r="Y13" s="28">
        <v>0</v>
      </c>
    </row>
    <row r="14" spans="1:25" s="56" customFormat="1" ht="15.75" customHeight="1" x14ac:dyDescent="0.25">
      <c r="A14" s="55">
        <f t="shared" si="0"/>
        <v>10</v>
      </c>
      <c r="B14" s="21"/>
      <c r="C14" s="22" t="s">
        <v>57</v>
      </c>
      <c r="D14" s="22"/>
      <c r="E14" s="22" t="s">
        <v>53</v>
      </c>
      <c r="F14" s="22"/>
      <c r="G14" s="22" t="s">
        <v>24</v>
      </c>
      <c r="H14" s="22"/>
      <c r="I14" s="22" t="s">
        <v>54</v>
      </c>
      <c r="J14" s="22"/>
      <c r="K14" s="21">
        <v>1987</v>
      </c>
      <c r="L14" s="21"/>
      <c r="M14" s="23">
        <v>124670</v>
      </c>
      <c r="N14" s="23"/>
      <c r="O14" s="24">
        <v>0.84099999999999997</v>
      </c>
      <c r="P14" s="24"/>
      <c r="Q14" s="25">
        <v>3142000</v>
      </c>
      <c r="R14" s="25"/>
      <c r="S14" s="26">
        <v>29.97</v>
      </c>
      <c r="T14" s="26"/>
      <c r="U14" s="27" t="s">
        <v>58</v>
      </c>
      <c r="V14" s="27"/>
      <c r="W14" s="30">
        <v>0</v>
      </c>
      <c r="X14" s="30"/>
      <c r="Y14" s="28">
        <v>0</v>
      </c>
    </row>
    <row r="15" spans="1:25" s="56" customFormat="1" ht="24.15" customHeight="1" x14ac:dyDescent="0.25">
      <c r="A15" s="55">
        <f t="shared" si="0"/>
        <v>11</v>
      </c>
      <c r="B15" s="21"/>
      <c r="C15" s="22" t="s">
        <v>59</v>
      </c>
      <c r="D15" s="22"/>
      <c r="E15" s="22" t="s">
        <v>60</v>
      </c>
      <c r="F15" s="22"/>
      <c r="G15" s="22" t="s">
        <v>24</v>
      </c>
      <c r="H15" s="22"/>
      <c r="I15" s="22" t="s">
        <v>61</v>
      </c>
      <c r="J15" s="22"/>
      <c r="K15" s="21">
        <v>1995</v>
      </c>
      <c r="L15" s="21"/>
      <c r="M15" s="23">
        <v>215166</v>
      </c>
      <c r="N15" s="23"/>
      <c r="O15" s="24">
        <v>0.97299999999999998</v>
      </c>
      <c r="P15" s="24"/>
      <c r="Q15" s="25">
        <v>3315000</v>
      </c>
      <c r="R15" s="25"/>
      <c r="S15" s="26">
        <v>15.83</v>
      </c>
      <c r="T15" s="26"/>
      <c r="U15" s="27" t="s">
        <v>62</v>
      </c>
      <c r="V15" s="27"/>
      <c r="W15" s="27" t="s">
        <v>63</v>
      </c>
      <c r="X15" s="27"/>
      <c r="Y15" s="29" t="s">
        <v>64</v>
      </c>
    </row>
    <row r="16" spans="1:25" s="56" customFormat="1" ht="15.75" customHeight="1" x14ac:dyDescent="0.25">
      <c r="A16" s="55">
        <f t="shared" si="0"/>
        <v>12</v>
      </c>
      <c r="B16" s="21"/>
      <c r="C16" s="22" t="s">
        <v>65</v>
      </c>
      <c r="D16" s="22"/>
      <c r="E16" s="22" t="s">
        <v>66</v>
      </c>
      <c r="F16" s="22"/>
      <c r="G16" s="22" t="s">
        <v>24</v>
      </c>
      <c r="H16" s="22"/>
      <c r="I16" s="22" t="s">
        <v>67</v>
      </c>
      <c r="J16" s="22"/>
      <c r="K16" s="21">
        <v>1960</v>
      </c>
      <c r="L16" s="21"/>
      <c r="M16" s="23">
        <v>166696</v>
      </c>
      <c r="N16" s="23"/>
      <c r="O16" s="24">
        <v>1</v>
      </c>
      <c r="P16" s="24"/>
      <c r="Q16" s="25">
        <v>2478000</v>
      </c>
      <c r="R16" s="25"/>
      <c r="S16" s="26">
        <v>14.87</v>
      </c>
      <c r="T16" s="26"/>
      <c r="U16" s="27" t="s">
        <v>68</v>
      </c>
      <c r="V16" s="27"/>
      <c r="W16" s="27" t="s">
        <v>69</v>
      </c>
      <c r="X16" s="27"/>
      <c r="Y16" s="28">
        <v>0</v>
      </c>
    </row>
    <row r="17" spans="1:25" s="56" customFormat="1" ht="15.75" customHeight="1" x14ac:dyDescent="0.25">
      <c r="A17" s="55">
        <f t="shared" si="0"/>
        <v>13</v>
      </c>
      <c r="B17" s="21"/>
      <c r="C17" s="22" t="s">
        <v>70</v>
      </c>
      <c r="D17" s="22"/>
      <c r="E17" s="22" t="s">
        <v>71</v>
      </c>
      <c r="F17" s="22"/>
      <c r="G17" s="22" t="s">
        <v>24</v>
      </c>
      <c r="H17" s="22"/>
      <c r="I17" s="22" t="s">
        <v>72</v>
      </c>
      <c r="J17" s="22"/>
      <c r="K17" s="21">
        <v>1998</v>
      </c>
      <c r="L17" s="21"/>
      <c r="M17" s="23">
        <v>86689</v>
      </c>
      <c r="N17" s="23"/>
      <c r="O17" s="24">
        <v>1</v>
      </c>
      <c r="P17" s="24"/>
      <c r="Q17" s="25">
        <v>1231000</v>
      </c>
      <c r="R17" s="25"/>
      <c r="S17" s="26">
        <v>14.62</v>
      </c>
      <c r="T17" s="26"/>
      <c r="U17" s="27" t="s">
        <v>73</v>
      </c>
      <c r="V17" s="27"/>
      <c r="W17" s="27" t="s">
        <v>74</v>
      </c>
      <c r="X17" s="27"/>
      <c r="Y17" s="29" t="s">
        <v>75</v>
      </c>
    </row>
    <row r="18" spans="1:25" s="56" customFormat="1" ht="24.15" customHeight="1" x14ac:dyDescent="0.25">
      <c r="A18" s="55">
        <f t="shared" si="0"/>
        <v>14</v>
      </c>
      <c r="B18" s="21"/>
      <c r="C18" s="22" t="s">
        <v>76</v>
      </c>
      <c r="D18" s="22"/>
      <c r="E18" s="22" t="s">
        <v>77</v>
      </c>
      <c r="F18" s="22"/>
      <c r="G18" s="22" t="s">
        <v>24</v>
      </c>
      <c r="H18" s="22"/>
      <c r="I18" s="22" t="s">
        <v>31</v>
      </c>
      <c r="J18" s="22"/>
      <c r="K18" s="21">
        <v>1974</v>
      </c>
      <c r="L18" s="21"/>
      <c r="M18" s="23">
        <v>284331</v>
      </c>
      <c r="N18" s="23"/>
      <c r="O18" s="24">
        <v>0.97599999999999998</v>
      </c>
      <c r="P18" s="24"/>
      <c r="Q18" s="25">
        <v>6389000</v>
      </c>
      <c r="R18" s="25"/>
      <c r="S18" s="26">
        <v>23.2</v>
      </c>
      <c r="T18" s="26"/>
      <c r="U18" s="27" t="s">
        <v>78</v>
      </c>
      <c r="V18" s="27"/>
      <c r="W18" s="27" t="s">
        <v>79</v>
      </c>
      <c r="X18" s="27"/>
      <c r="Y18" s="28">
        <v>0</v>
      </c>
    </row>
    <row r="19" spans="1:25" s="56" customFormat="1" ht="15.75" customHeight="1" x14ac:dyDescent="0.25">
      <c r="A19" s="55">
        <f t="shared" si="0"/>
        <v>15</v>
      </c>
      <c r="B19" s="21"/>
      <c r="C19" s="22" t="s">
        <v>80</v>
      </c>
      <c r="D19" s="22"/>
      <c r="E19" s="22" t="s">
        <v>81</v>
      </c>
      <c r="F19" s="22"/>
      <c r="G19" s="22" t="s">
        <v>24</v>
      </c>
      <c r="H19" s="22"/>
      <c r="I19" s="22" t="s">
        <v>41</v>
      </c>
      <c r="J19" s="22"/>
      <c r="K19" s="21">
        <v>1990</v>
      </c>
      <c r="L19" s="21"/>
      <c r="M19" s="23">
        <v>124481</v>
      </c>
      <c r="N19" s="23"/>
      <c r="O19" s="24">
        <v>0.98399999999999999</v>
      </c>
      <c r="P19" s="24"/>
      <c r="Q19" s="25">
        <v>2394000</v>
      </c>
      <c r="R19" s="25"/>
      <c r="S19" s="26">
        <v>20.18</v>
      </c>
      <c r="T19" s="26"/>
      <c r="U19" s="27" t="s">
        <v>82</v>
      </c>
      <c r="V19" s="27"/>
      <c r="W19" s="27" t="s">
        <v>83</v>
      </c>
      <c r="X19" s="27"/>
      <c r="Y19" s="28">
        <v>0</v>
      </c>
    </row>
    <row r="20" spans="1:25" s="56" customFormat="1" ht="15.75" customHeight="1" x14ac:dyDescent="0.25">
      <c r="A20" s="55">
        <f t="shared" si="0"/>
        <v>16</v>
      </c>
      <c r="B20" s="21"/>
      <c r="C20" s="22" t="s">
        <v>84</v>
      </c>
      <c r="D20" s="22"/>
      <c r="E20" s="22" t="s">
        <v>85</v>
      </c>
      <c r="F20" s="22"/>
      <c r="G20" s="22" t="s">
        <v>24</v>
      </c>
      <c r="H20" s="22"/>
      <c r="I20" s="22" t="s">
        <v>31</v>
      </c>
      <c r="J20" s="22"/>
      <c r="K20" s="21">
        <v>1995</v>
      </c>
      <c r="L20" s="21"/>
      <c r="M20" s="23">
        <v>215930</v>
      </c>
      <c r="N20" s="23"/>
      <c r="O20" s="24">
        <v>1</v>
      </c>
      <c r="P20" s="24"/>
      <c r="Q20" s="25">
        <v>2847000</v>
      </c>
      <c r="R20" s="25"/>
      <c r="S20" s="26">
        <v>13.34</v>
      </c>
      <c r="T20" s="26"/>
      <c r="U20" s="27" t="s">
        <v>86</v>
      </c>
      <c r="V20" s="27"/>
      <c r="W20" s="27" t="s">
        <v>87</v>
      </c>
      <c r="X20" s="27"/>
      <c r="Y20" s="28">
        <v>0</v>
      </c>
    </row>
    <row r="21" spans="1:25" s="56" customFormat="1" ht="15.75" customHeight="1" x14ac:dyDescent="0.25">
      <c r="A21" s="55">
        <f t="shared" si="0"/>
        <v>17</v>
      </c>
      <c r="B21" s="21"/>
      <c r="C21" s="22" t="s">
        <v>88</v>
      </c>
      <c r="D21" s="22"/>
      <c r="E21" s="22" t="s">
        <v>89</v>
      </c>
      <c r="F21" s="22"/>
      <c r="G21" s="22" t="s">
        <v>24</v>
      </c>
      <c r="H21" s="22"/>
      <c r="I21" s="22" t="s">
        <v>90</v>
      </c>
      <c r="J21" s="22"/>
      <c r="K21" s="21">
        <v>1996</v>
      </c>
      <c r="L21" s="21"/>
      <c r="M21" s="23">
        <v>177573</v>
      </c>
      <c r="N21" s="23"/>
      <c r="O21" s="24">
        <v>0.93200000000000005</v>
      </c>
      <c r="P21" s="24"/>
      <c r="Q21" s="25">
        <v>2644000</v>
      </c>
      <c r="R21" s="25"/>
      <c r="S21" s="26">
        <v>34.24</v>
      </c>
      <c r="T21" s="26"/>
      <c r="U21" s="30">
        <v>0</v>
      </c>
      <c r="V21" s="30"/>
      <c r="W21" s="27" t="s">
        <v>91</v>
      </c>
      <c r="X21" s="27"/>
      <c r="Y21" s="29" t="s">
        <v>92</v>
      </c>
    </row>
    <row r="22" spans="1:25" s="56" customFormat="1" ht="15.75" customHeight="1" x14ac:dyDescent="0.25">
      <c r="A22" s="55">
        <f t="shared" si="0"/>
        <v>18</v>
      </c>
      <c r="B22" s="21"/>
      <c r="C22" s="22" t="s">
        <v>93</v>
      </c>
      <c r="D22" s="22"/>
      <c r="E22" s="22" t="s">
        <v>89</v>
      </c>
      <c r="F22" s="22"/>
      <c r="G22" s="22" t="s">
        <v>24</v>
      </c>
      <c r="H22" s="22"/>
      <c r="I22" s="22" t="s">
        <v>90</v>
      </c>
      <c r="J22" s="22"/>
      <c r="K22" s="21">
        <v>2019</v>
      </c>
      <c r="L22" s="21"/>
      <c r="M22" s="23">
        <v>328947</v>
      </c>
      <c r="N22" s="23"/>
      <c r="O22" s="24">
        <v>0.98</v>
      </c>
      <c r="P22" s="24"/>
      <c r="Q22" s="25">
        <v>9515000</v>
      </c>
      <c r="R22" s="25"/>
      <c r="S22" s="26">
        <v>29.73</v>
      </c>
      <c r="T22" s="26"/>
      <c r="U22" s="27" t="s">
        <v>94</v>
      </c>
      <c r="V22" s="27"/>
      <c r="W22" s="27" t="s">
        <v>95</v>
      </c>
      <c r="X22" s="27"/>
      <c r="Y22" s="28">
        <v>0</v>
      </c>
    </row>
    <row r="23" spans="1:25" s="56" customFormat="1" ht="15.75" customHeight="1" x14ac:dyDescent="0.25">
      <c r="A23" s="55">
        <f t="shared" si="0"/>
        <v>19</v>
      </c>
      <c r="B23" s="21"/>
      <c r="C23" s="22" t="s">
        <v>96</v>
      </c>
      <c r="D23" s="22"/>
      <c r="E23" s="22" t="s">
        <v>97</v>
      </c>
      <c r="F23" s="22"/>
      <c r="G23" s="22" t="s">
        <v>24</v>
      </c>
      <c r="H23" s="22"/>
      <c r="I23" s="22" t="s">
        <v>31</v>
      </c>
      <c r="J23" s="22"/>
      <c r="K23" s="21">
        <v>2024</v>
      </c>
      <c r="L23" s="21"/>
      <c r="M23" s="23">
        <v>258685</v>
      </c>
      <c r="N23" s="23"/>
      <c r="O23" s="24">
        <v>0.97199999999999998</v>
      </c>
      <c r="P23" s="24"/>
      <c r="Q23" s="25">
        <v>6645000</v>
      </c>
      <c r="R23" s="25"/>
      <c r="S23" s="26">
        <v>26.42</v>
      </c>
      <c r="T23" s="26"/>
      <c r="U23" s="27" t="s">
        <v>68</v>
      </c>
      <c r="V23" s="27"/>
      <c r="W23" s="27" t="s">
        <v>98</v>
      </c>
      <c r="X23" s="27"/>
      <c r="Y23" s="28">
        <v>0</v>
      </c>
    </row>
    <row r="24" spans="1:25" s="56" customFormat="1" ht="15.75" customHeight="1" x14ac:dyDescent="0.25">
      <c r="A24" s="55">
        <f t="shared" si="0"/>
        <v>20</v>
      </c>
      <c r="B24" s="21"/>
      <c r="C24" s="22" t="s">
        <v>99</v>
      </c>
      <c r="D24" s="22"/>
      <c r="E24" s="22" t="s">
        <v>100</v>
      </c>
      <c r="F24" s="22"/>
      <c r="G24" s="22" t="s">
        <v>24</v>
      </c>
      <c r="H24" s="22"/>
      <c r="I24" s="22" t="s">
        <v>31</v>
      </c>
      <c r="J24" s="22"/>
      <c r="K24" s="21">
        <v>1990</v>
      </c>
      <c r="L24" s="21"/>
      <c r="M24" s="23">
        <v>169963</v>
      </c>
      <c r="N24" s="23"/>
      <c r="O24" s="24">
        <v>1</v>
      </c>
      <c r="P24" s="24"/>
      <c r="Q24" s="25">
        <v>5757000</v>
      </c>
      <c r="R24" s="25"/>
      <c r="S24" s="26">
        <v>33.869999999999997</v>
      </c>
      <c r="T24" s="26"/>
      <c r="U24" s="27" t="s">
        <v>101</v>
      </c>
      <c r="V24" s="27"/>
      <c r="W24" s="27" t="s">
        <v>102</v>
      </c>
      <c r="X24" s="27"/>
      <c r="Y24" s="28">
        <v>0</v>
      </c>
    </row>
    <row r="25" spans="1:25" s="56" customFormat="1" ht="15.75" customHeight="1" x14ac:dyDescent="0.25">
      <c r="A25" s="55">
        <f t="shared" si="0"/>
        <v>21</v>
      </c>
      <c r="B25" s="21"/>
      <c r="C25" s="22" t="s">
        <v>103</v>
      </c>
      <c r="D25" s="22"/>
      <c r="E25" s="22" t="s">
        <v>100</v>
      </c>
      <c r="F25" s="22"/>
      <c r="G25" s="22" t="s">
        <v>24</v>
      </c>
      <c r="H25" s="22"/>
      <c r="I25" s="22" t="s">
        <v>31</v>
      </c>
      <c r="J25" s="22"/>
      <c r="K25" s="21">
        <v>1976</v>
      </c>
      <c r="L25" s="21"/>
      <c r="M25" s="23">
        <v>48697</v>
      </c>
      <c r="N25" s="23"/>
      <c r="O25" s="24">
        <v>1</v>
      </c>
      <c r="P25" s="24"/>
      <c r="Q25" s="25">
        <v>1422000</v>
      </c>
      <c r="R25" s="25"/>
      <c r="S25" s="26">
        <v>29.2</v>
      </c>
      <c r="T25" s="26"/>
      <c r="U25" s="27" t="s">
        <v>42</v>
      </c>
      <c r="V25" s="27"/>
      <c r="W25" s="30">
        <v>0</v>
      </c>
      <c r="X25" s="30"/>
      <c r="Y25" s="28">
        <v>0</v>
      </c>
    </row>
    <row r="26" spans="1:25" s="56" customFormat="1" ht="15.75" customHeight="1" x14ac:dyDescent="0.25">
      <c r="A26" s="55">
        <f t="shared" si="0"/>
        <v>22</v>
      </c>
      <c r="B26" s="21"/>
      <c r="C26" s="22" t="s">
        <v>104</v>
      </c>
      <c r="D26" s="22"/>
      <c r="E26" s="22" t="s">
        <v>105</v>
      </c>
      <c r="F26" s="22"/>
      <c r="G26" s="22" t="s">
        <v>24</v>
      </c>
      <c r="H26" s="22"/>
      <c r="I26" s="22" t="s">
        <v>54</v>
      </c>
      <c r="J26" s="22"/>
      <c r="K26" s="21">
        <v>2023</v>
      </c>
      <c r="L26" s="21"/>
      <c r="M26" s="23">
        <v>432079</v>
      </c>
      <c r="N26" s="23"/>
      <c r="O26" s="24">
        <v>0.97599999999999998</v>
      </c>
      <c r="P26" s="24"/>
      <c r="Q26" s="25">
        <v>11493000</v>
      </c>
      <c r="R26" s="25"/>
      <c r="S26" s="26">
        <v>27.54</v>
      </c>
      <c r="T26" s="26"/>
      <c r="U26" s="27" t="s">
        <v>106</v>
      </c>
      <c r="V26" s="27"/>
      <c r="W26" s="27" t="s">
        <v>107</v>
      </c>
      <c r="X26" s="27"/>
      <c r="Y26" s="28">
        <v>0</v>
      </c>
    </row>
    <row r="27" spans="1:25" s="56" customFormat="1" ht="15.75" customHeight="1" x14ac:dyDescent="0.25">
      <c r="A27" s="55">
        <f t="shared" si="0"/>
        <v>23</v>
      </c>
      <c r="B27" s="21"/>
      <c r="C27" s="22" t="s">
        <v>108</v>
      </c>
      <c r="D27" s="22"/>
      <c r="E27" s="22" t="s">
        <v>109</v>
      </c>
      <c r="F27" s="22"/>
      <c r="G27" s="22" t="s">
        <v>24</v>
      </c>
      <c r="H27" s="22"/>
      <c r="I27" s="22" t="s">
        <v>31</v>
      </c>
      <c r="J27" s="22"/>
      <c r="K27" s="21">
        <v>1986</v>
      </c>
      <c r="L27" s="21"/>
      <c r="M27" s="23">
        <v>164757</v>
      </c>
      <c r="N27" s="23"/>
      <c r="O27" s="24">
        <v>0.95599999999999996</v>
      </c>
      <c r="P27" s="24"/>
      <c r="Q27" s="25">
        <v>3983000</v>
      </c>
      <c r="R27" s="25"/>
      <c r="S27" s="26">
        <v>25.3</v>
      </c>
      <c r="T27" s="26"/>
      <c r="U27" s="27" t="s">
        <v>62</v>
      </c>
      <c r="V27" s="27"/>
      <c r="W27" s="27" t="s">
        <v>110</v>
      </c>
      <c r="X27" s="27"/>
      <c r="Y27" s="29" t="s">
        <v>111</v>
      </c>
    </row>
    <row r="28" spans="1:25" s="56" customFormat="1" ht="15.75" customHeight="1" x14ac:dyDescent="0.25">
      <c r="A28" s="55">
        <f t="shared" si="0"/>
        <v>24</v>
      </c>
      <c r="B28" s="21"/>
      <c r="C28" s="22" t="s">
        <v>112</v>
      </c>
      <c r="D28" s="22"/>
      <c r="E28" s="22" t="s">
        <v>113</v>
      </c>
      <c r="F28" s="22"/>
      <c r="G28" s="22" t="s">
        <v>24</v>
      </c>
      <c r="H28" s="22"/>
      <c r="I28" s="22" t="s">
        <v>31</v>
      </c>
      <c r="J28" s="22"/>
      <c r="K28" s="21">
        <v>2003</v>
      </c>
      <c r="L28" s="21"/>
      <c r="M28" s="23">
        <v>111403</v>
      </c>
      <c r="N28" s="23"/>
      <c r="O28" s="24">
        <v>1</v>
      </c>
      <c r="P28" s="24"/>
      <c r="Q28" s="25">
        <v>3892000</v>
      </c>
      <c r="R28" s="25"/>
      <c r="S28" s="26">
        <v>35.65</v>
      </c>
      <c r="T28" s="26"/>
      <c r="U28" s="27" t="s">
        <v>50</v>
      </c>
      <c r="V28" s="27"/>
      <c r="W28" s="27" t="s">
        <v>114</v>
      </c>
      <c r="X28" s="27"/>
      <c r="Y28" s="28">
        <v>0</v>
      </c>
    </row>
    <row r="29" spans="1:25" s="56" customFormat="1" ht="15.75" customHeight="1" x14ac:dyDescent="0.25">
      <c r="A29" s="55">
        <f t="shared" si="0"/>
        <v>25</v>
      </c>
      <c r="B29" s="21"/>
      <c r="C29" s="22" t="s">
        <v>115</v>
      </c>
      <c r="D29" s="22"/>
      <c r="E29" s="22" t="s">
        <v>116</v>
      </c>
      <c r="F29" s="22"/>
      <c r="G29" s="22" t="s">
        <v>24</v>
      </c>
      <c r="H29" s="22"/>
      <c r="I29" s="22" t="s">
        <v>31</v>
      </c>
      <c r="J29" s="22"/>
      <c r="K29" s="21">
        <v>2002</v>
      </c>
      <c r="L29" s="21"/>
      <c r="M29" s="23">
        <v>289268</v>
      </c>
      <c r="N29" s="23"/>
      <c r="O29" s="24">
        <v>1</v>
      </c>
      <c r="P29" s="24"/>
      <c r="Q29" s="25">
        <v>4059000</v>
      </c>
      <c r="R29" s="25"/>
      <c r="S29" s="26">
        <v>27.29</v>
      </c>
      <c r="T29" s="26"/>
      <c r="U29" s="27" t="s">
        <v>117</v>
      </c>
      <c r="V29" s="27"/>
      <c r="W29" s="27" t="s">
        <v>118</v>
      </c>
      <c r="X29" s="27"/>
      <c r="Y29" s="29" t="s">
        <v>119</v>
      </c>
    </row>
    <row r="30" spans="1:25" s="56" customFormat="1" ht="24.15" customHeight="1" x14ac:dyDescent="0.25">
      <c r="A30" s="55">
        <f t="shared" si="0"/>
        <v>26</v>
      </c>
      <c r="B30" s="21"/>
      <c r="C30" s="22" t="s">
        <v>120</v>
      </c>
      <c r="D30" s="22"/>
      <c r="E30" s="22" t="s">
        <v>121</v>
      </c>
      <c r="F30" s="22"/>
      <c r="G30" s="22" t="s">
        <v>24</v>
      </c>
      <c r="H30" s="22"/>
      <c r="I30" s="22" t="s">
        <v>36</v>
      </c>
      <c r="J30" s="22"/>
      <c r="K30" s="21">
        <v>1995</v>
      </c>
      <c r="L30" s="21"/>
      <c r="M30" s="23">
        <v>191475</v>
      </c>
      <c r="N30" s="23"/>
      <c r="O30" s="24">
        <v>0.97599999999999998</v>
      </c>
      <c r="P30" s="24"/>
      <c r="Q30" s="25">
        <v>2557000</v>
      </c>
      <c r="R30" s="25"/>
      <c r="S30" s="26">
        <v>14</v>
      </c>
      <c r="T30" s="26"/>
      <c r="U30" s="27" t="s">
        <v>55</v>
      </c>
      <c r="V30" s="27"/>
      <c r="W30" s="27" t="s">
        <v>122</v>
      </c>
      <c r="X30" s="27"/>
      <c r="Y30" s="28">
        <v>0</v>
      </c>
    </row>
    <row r="31" spans="1:25" s="56" customFormat="1" ht="15.75" customHeight="1" x14ac:dyDescent="0.25">
      <c r="A31" s="55">
        <f t="shared" si="0"/>
        <v>27</v>
      </c>
      <c r="B31" s="21"/>
      <c r="C31" s="22" t="s">
        <v>123</v>
      </c>
      <c r="D31" s="22"/>
      <c r="E31" s="22" t="s">
        <v>124</v>
      </c>
      <c r="F31" s="22"/>
      <c r="G31" s="22" t="s">
        <v>24</v>
      </c>
      <c r="H31" s="22"/>
      <c r="I31" s="22" t="s">
        <v>41</v>
      </c>
      <c r="J31" s="22"/>
      <c r="K31" s="21">
        <v>2024</v>
      </c>
      <c r="L31" s="21"/>
      <c r="M31" s="23">
        <v>201682</v>
      </c>
      <c r="N31" s="23"/>
      <c r="O31" s="24">
        <v>0.98599999999999999</v>
      </c>
      <c r="P31" s="24"/>
      <c r="Q31" s="25">
        <v>4214000</v>
      </c>
      <c r="R31" s="25"/>
      <c r="S31" s="26">
        <v>28.41</v>
      </c>
      <c r="T31" s="26"/>
      <c r="U31" s="27" t="s">
        <v>42</v>
      </c>
      <c r="V31" s="27"/>
      <c r="W31" s="27" t="s">
        <v>125</v>
      </c>
      <c r="X31" s="27"/>
      <c r="Y31" s="28">
        <v>0</v>
      </c>
    </row>
    <row r="32" spans="1:25" s="56" customFormat="1" ht="15.75" customHeight="1" x14ac:dyDescent="0.25">
      <c r="A32" s="55">
        <f t="shared" si="0"/>
        <v>28</v>
      </c>
      <c r="B32" s="21"/>
      <c r="C32" s="22" t="s">
        <v>126</v>
      </c>
      <c r="D32" s="22"/>
      <c r="E32" s="22" t="s">
        <v>127</v>
      </c>
      <c r="F32" s="22"/>
      <c r="G32" s="22" t="s">
        <v>24</v>
      </c>
      <c r="H32" s="22"/>
      <c r="I32" s="22" t="s">
        <v>31</v>
      </c>
      <c r="J32" s="22"/>
      <c r="K32" s="21">
        <v>1977</v>
      </c>
      <c r="L32" s="21"/>
      <c r="M32" s="23">
        <v>53200</v>
      </c>
      <c r="N32" s="23"/>
      <c r="O32" s="24">
        <v>1</v>
      </c>
      <c r="P32" s="24"/>
      <c r="Q32" s="25">
        <v>1282000</v>
      </c>
      <c r="R32" s="25"/>
      <c r="S32" s="26">
        <v>24.1</v>
      </c>
      <c r="T32" s="26"/>
      <c r="U32" s="27" t="s">
        <v>32</v>
      </c>
      <c r="V32" s="27"/>
      <c r="W32" s="30">
        <v>0</v>
      </c>
      <c r="X32" s="30"/>
      <c r="Y32" s="28">
        <v>0</v>
      </c>
    </row>
    <row r="33" spans="1:25" s="56" customFormat="1" ht="15.75" customHeight="1" x14ac:dyDescent="0.25">
      <c r="A33" s="55">
        <f t="shared" si="0"/>
        <v>29</v>
      </c>
      <c r="B33" s="21"/>
      <c r="C33" s="22" t="s">
        <v>128</v>
      </c>
      <c r="D33" s="22"/>
      <c r="E33" s="22" t="s">
        <v>129</v>
      </c>
      <c r="F33" s="22"/>
      <c r="G33" s="22" t="s">
        <v>24</v>
      </c>
      <c r="H33" s="22"/>
      <c r="I33" s="22" t="s">
        <v>41</v>
      </c>
      <c r="J33" s="22"/>
      <c r="K33" s="21">
        <v>1994</v>
      </c>
      <c r="L33" s="21"/>
      <c r="M33" s="23">
        <v>100090</v>
      </c>
      <c r="N33" s="23"/>
      <c r="O33" s="24">
        <v>0.97599999999999998</v>
      </c>
      <c r="P33" s="24"/>
      <c r="Q33" s="25">
        <v>2426000</v>
      </c>
      <c r="R33" s="25"/>
      <c r="S33" s="26">
        <v>25.08</v>
      </c>
      <c r="T33" s="26"/>
      <c r="U33" s="27" t="s">
        <v>45</v>
      </c>
      <c r="V33" s="27"/>
      <c r="W33" s="30">
        <v>0</v>
      </c>
      <c r="X33" s="30"/>
      <c r="Y33" s="28">
        <v>0</v>
      </c>
    </row>
    <row r="34" spans="1:25" s="56" customFormat="1" ht="15.75" customHeight="1" x14ac:dyDescent="0.25">
      <c r="A34" s="55">
        <f t="shared" si="0"/>
        <v>30</v>
      </c>
      <c r="B34" s="21"/>
      <c r="C34" s="22" t="s">
        <v>130</v>
      </c>
      <c r="D34" s="22"/>
      <c r="E34" s="22" t="s">
        <v>131</v>
      </c>
      <c r="F34" s="22"/>
      <c r="G34" s="22" t="s">
        <v>24</v>
      </c>
      <c r="H34" s="22"/>
      <c r="I34" s="22" t="s">
        <v>132</v>
      </c>
      <c r="J34" s="22"/>
      <c r="K34" s="21">
        <v>2023</v>
      </c>
      <c r="L34" s="21"/>
      <c r="M34" s="23">
        <v>519266</v>
      </c>
      <c r="N34" s="23"/>
      <c r="O34" s="24">
        <v>0.99299999999999999</v>
      </c>
      <c r="P34" s="24"/>
      <c r="Q34" s="25">
        <v>11816000</v>
      </c>
      <c r="R34" s="25"/>
      <c r="S34" s="26">
        <v>23.1</v>
      </c>
      <c r="T34" s="26"/>
      <c r="U34" s="27" t="s">
        <v>133</v>
      </c>
      <c r="V34" s="27"/>
      <c r="W34" s="27" t="s">
        <v>134</v>
      </c>
      <c r="X34" s="27"/>
      <c r="Y34" s="29" t="s">
        <v>119</v>
      </c>
    </row>
    <row r="35" spans="1:25" s="56" customFormat="1" ht="15.75" customHeight="1" x14ac:dyDescent="0.25">
      <c r="A35" s="55">
        <f t="shared" si="0"/>
        <v>31</v>
      </c>
      <c r="B35" s="21"/>
      <c r="C35" s="22" t="s">
        <v>135</v>
      </c>
      <c r="D35" s="22"/>
      <c r="E35" s="22" t="s">
        <v>136</v>
      </c>
      <c r="F35" s="22"/>
      <c r="G35" s="22" t="s">
        <v>137</v>
      </c>
      <c r="H35" s="22"/>
      <c r="I35" s="22" t="s">
        <v>138</v>
      </c>
      <c r="J35" s="22"/>
      <c r="K35" s="21">
        <v>1994</v>
      </c>
      <c r="L35" s="21"/>
      <c r="M35" s="23">
        <v>95236</v>
      </c>
      <c r="N35" s="23"/>
      <c r="O35" s="24">
        <v>1</v>
      </c>
      <c r="P35" s="24"/>
      <c r="Q35" s="25">
        <v>832000</v>
      </c>
      <c r="R35" s="25"/>
      <c r="S35" s="26">
        <v>8.74</v>
      </c>
      <c r="T35" s="26"/>
      <c r="U35" s="27" t="s">
        <v>139</v>
      </c>
      <c r="V35" s="27"/>
      <c r="W35" s="27" t="s">
        <v>140</v>
      </c>
      <c r="X35" s="27"/>
      <c r="Y35" s="28">
        <v>0</v>
      </c>
    </row>
    <row r="36" spans="1:25" s="56" customFormat="1" ht="24.15" customHeight="1" x14ac:dyDescent="0.25">
      <c r="A36" s="55">
        <f t="shared" si="0"/>
        <v>32</v>
      </c>
      <c r="B36" s="21"/>
      <c r="C36" s="22" t="s">
        <v>141</v>
      </c>
      <c r="D36" s="22"/>
      <c r="E36" s="22" t="s">
        <v>142</v>
      </c>
      <c r="F36" s="22"/>
      <c r="G36" s="22" t="s">
        <v>137</v>
      </c>
      <c r="H36" s="22"/>
      <c r="I36" s="22" t="s">
        <v>138</v>
      </c>
      <c r="J36" s="22"/>
      <c r="K36" s="21">
        <v>1996</v>
      </c>
      <c r="L36" s="21"/>
      <c r="M36" s="23">
        <v>476299</v>
      </c>
      <c r="N36" s="23"/>
      <c r="O36" s="24">
        <v>0.95099999999999996</v>
      </c>
      <c r="P36" s="24"/>
      <c r="Q36" s="25">
        <v>7810000</v>
      </c>
      <c r="R36" s="25"/>
      <c r="S36" s="26">
        <v>17.420000000000002</v>
      </c>
      <c r="T36" s="26"/>
      <c r="U36" s="27" t="s">
        <v>139</v>
      </c>
      <c r="V36" s="27"/>
      <c r="W36" s="27" t="s">
        <v>143</v>
      </c>
      <c r="X36" s="27"/>
      <c r="Y36" s="28">
        <v>0</v>
      </c>
    </row>
    <row r="37" spans="1:25" s="56" customFormat="1" ht="15.75" customHeight="1" x14ac:dyDescent="0.25">
      <c r="A37" s="55">
        <f t="shared" si="0"/>
        <v>33</v>
      </c>
      <c r="B37" s="21"/>
      <c r="C37" s="22" t="s">
        <v>144</v>
      </c>
      <c r="D37" s="22"/>
      <c r="E37" s="22" t="s">
        <v>142</v>
      </c>
      <c r="F37" s="22"/>
      <c r="G37" s="22" t="s">
        <v>137</v>
      </c>
      <c r="H37" s="22"/>
      <c r="I37" s="22" t="s">
        <v>138</v>
      </c>
      <c r="J37" s="22"/>
      <c r="K37" s="21">
        <v>1996</v>
      </c>
      <c r="L37" s="21"/>
      <c r="M37" s="23">
        <v>178013</v>
      </c>
      <c r="N37" s="23"/>
      <c r="O37" s="24">
        <v>1</v>
      </c>
      <c r="P37" s="24"/>
      <c r="Q37" s="25">
        <v>2266000</v>
      </c>
      <c r="R37" s="25"/>
      <c r="S37" s="26">
        <v>13.18</v>
      </c>
      <c r="T37" s="26"/>
      <c r="U37" s="27" t="s">
        <v>139</v>
      </c>
      <c r="V37" s="27"/>
      <c r="W37" s="27" t="s">
        <v>145</v>
      </c>
      <c r="X37" s="27"/>
      <c r="Y37" s="28">
        <v>0</v>
      </c>
    </row>
    <row r="38" spans="1:25" s="56" customFormat="1" ht="15.75" customHeight="1" x14ac:dyDescent="0.25">
      <c r="A38" s="55">
        <f t="shared" si="0"/>
        <v>34</v>
      </c>
      <c r="B38" s="21"/>
      <c r="C38" s="22" t="s">
        <v>146</v>
      </c>
      <c r="D38" s="22"/>
      <c r="E38" s="22" t="s">
        <v>147</v>
      </c>
      <c r="F38" s="22"/>
      <c r="G38" s="22" t="s">
        <v>137</v>
      </c>
      <c r="H38" s="22"/>
      <c r="I38" s="22" t="s">
        <v>138</v>
      </c>
      <c r="J38" s="22"/>
      <c r="K38" s="21">
        <v>1978</v>
      </c>
      <c r="L38" s="21"/>
      <c r="M38" s="23">
        <v>121101</v>
      </c>
      <c r="N38" s="23"/>
      <c r="O38" s="24">
        <v>0.98899999999999999</v>
      </c>
      <c r="P38" s="24"/>
      <c r="Q38" s="25">
        <v>2131000</v>
      </c>
      <c r="R38" s="25"/>
      <c r="S38" s="26">
        <v>17.8</v>
      </c>
      <c r="T38" s="26"/>
      <c r="U38" s="30">
        <v>0</v>
      </c>
      <c r="V38" s="30"/>
      <c r="W38" s="27" t="s">
        <v>56</v>
      </c>
      <c r="X38" s="27"/>
      <c r="Y38" s="28">
        <v>0</v>
      </c>
    </row>
    <row r="39" spans="1:25" s="56" customFormat="1" ht="15.75" customHeight="1" x14ac:dyDescent="0.25">
      <c r="A39" s="55">
        <f t="shared" si="0"/>
        <v>35</v>
      </c>
      <c r="B39" s="21"/>
      <c r="C39" s="22" t="s">
        <v>148</v>
      </c>
      <c r="D39" s="22"/>
      <c r="E39" s="22" t="s">
        <v>149</v>
      </c>
      <c r="F39" s="22"/>
      <c r="G39" s="22" t="s">
        <v>137</v>
      </c>
      <c r="H39" s="22"/>
      <c r="I39" s="22" t="s">
        <v>138</v>
      </c>
      <c r="J39" s="22"/>
      <c r="K39" s="21">
        <v>2013</v>
      </c>
      <c r="L39" s="21"/>
      <c r="M39" s="23">
        <v>113830</v>
      </c>
      <c r="N39" s="23"/>
      <c r="O39" s="24">
        <v>1</v>
      </c>
      <c r="P39" s="24"/>
      <c r="Q39" s="25">
        <v>1408000</v>
      </c>
      <c r="R39" s="25"/>
      <c r="S39" s="26">
        <v>38.56</v>
      </c>
      <c r="T39" s="26"/>
      <c r="U39" s="27" t="s">
        <v>139</v>
      </c>
      <c r="V39" s="27"/>
      <c r="W39" s="30">
        <v>0</v>
      </c>
      <c r="X39" s="30"/>
      <c r="Y39" s="28">
        <v>0</v>
      </c>
    </row>
    <row r="40" spans="1:25" s="56" customFormat="1" ht="24.15" customHeight="1" x14ac:dyDescent="0.25">
      <c r="A40" s="55">
        <f t="shared" si="0"/>
        <v>36</v>
      </c>
      <c r="B40" s="21"/>
      <c r="C40" s="22" t="s">
        <v>150</v>
      </c>
      <c r="D40" s="22"/>
      <c r="E40" s="22" t="s">
        <v>151</v>
      </c>
      <c r="F40" s="22"/>
      <c r="G40" s="22" t="s">
        <v>137</v>
      </c>
      <c r="H40" s="22"/>
      <c r="I40" s="22" t="s">
        <v>152</v>
      </c>
      <c r="J40" s="22"/>
      <c r="K40" s="21">
        <v>1997</v>
      </c>
      <c r="L40" s="21"/>
      <c r="M40" s="23">
        <v>275919</v>
      </c>
      <c r="N40" s="23"/>
      <c r="O40" s="24">
        <v>0.95599999999999996</v>
      </c>
      <c r="P40" s="24"/>
      <c r="Q40" s="25">
        <v>4613000</v>
      </c>
      <c r="R40" s="25"/>
      <c r="S40" s="26">
        <v>17.489999999999998</v>
      </c>
      <c r="T40" s="26"/>
      <c r="U40" s="27" t="s">
        <v>153</v>
      </c>
      <c r="V40" s="27"/>
      <c r="W40" s="27" t="s">
        <v>154</v>
      </c>
      <c r="X40" s="27"/>
      <c r="Y40" s="28">
        <v>0</v>
      </c>
    </row>
    <row r="41" spans="1:25" s="56" customFormat="1" ht="15.75" customHeight="1" x14ac:dyDescent="0.25">
      <c r="A41" s="55">
        <f t="shared" si="0"/>
        <v>37</v>
      </c>
      <c r="B41" s="21"/>
      <c r="C41" s="22" t="s">
        <v>155</v>
      </c>
      <c r="D41" s="22"/>
      <c r="E41" s="22" t="s">
        <v>156</v>
      </c>
      <c r="F41" s="22"/>
      <c r="G41" s="22" t="s">
        <v>137</v>
      </c>
      <c r="H41" s="22"/>
      <c r="I41" s="22" t="s">
        <v>138</v>
      </c>
      <c r="J41" s="22"/>
      <c r="K41" s="21">
        <v>2024</v>
      </c>
      <c r="L41" s="21"/>
      <c r="M41" s="23">
        <v>328907</v>
      </c>
      <c r="N41" s="23"/>
      <c r="O41" s="24">
        <v>0.92300000000000004</v>
      </c>
      <c r="P41" s="24"/>
      <c r="Q41" s="25">
        <v>4603000</v>
      </c>
      <c r="R41" s="25"/>
      <c r="S41" s="26">
        <v>15.16</v>
      </c>
      <c r="T41" s="26"/>
      <c r="U41" s="30">
        <v>0</v>
      </c>
      <c r="V41" s="30"/>
      <c r="W41" s="27" t="s">
        <v>157</v>
      </c>
      <c r="X41" s="27"/>
      <c r="Y41" s="28">
        <v>0</v>
      </c>
    </row>
    <row r="42" spans="1:25" s="56" customFormat="1" ht="15.75" customHeight="1" x14ac:dyDescent="0.25">
      <c r="A42" s="55">
        <f t="shared" si="0"/>
        <v>38</v>
      </c>
      <c r="B42" s="21"/>
      <c r="C42" s="22" t="s">
        <v>158</v>
      </c>
      <c r="D42" s="22"/>
      <c r="E42" s="22" t="s">
        <v>159</v>
      </c>
      <c r="F42" s="22"/>
      <c r="G42" s="22" t="s">
        <v>160</v>
      </c>
      <c r="H42" s="22"/>
      <c r="I42" s="22" t="s">
        <v>161</v>
      </c>
      <c r="J42" s="22"/>
      <c r="K42" s="21">
        <v>1974</v>
      </c>
      <c r="L42" s="21"/>
      <c r="M42" s="23">
        <v>108167</v>
      </c>
      <c r="N42" s="23"/>
      <c r="O42" s="24">
        <v>0.94099999999999995</v>
      </c>
      <c r="P42" s="24"/>
      <c r="Q42" s="25">
        <v>2998000</v>
      </c>
      <c r="R42" s="25"/>
      <c r="S42" s="26">
        <v>29.46</v>
      </c>
      <c r="T42" s="26"/>
      <c r="U42" s="27" t="s">
        <v>162</v>
      </c>
      <c r="V42" s="27"/>
      <c r="W42" s="27" t="s">
        <v>163</v>
      </c>
      <c r="X42" s="27"/>
      <c r="Y42" s="28">
        <v>0</v>
      </c>
    </row>
    <row r="43" spans="1:25" s="56" customFormat="1" ht="15.75" customHeight="1" x14ac:dyDescent="0.25">
      <c r="A43" s="55">
        <f t="shared" si="0"/>
        <v>39</v>
      </c>
      <c r="B43" s="21"/>
      <c r="C43" s="22" t="s">
        <v>164</v>
      </c>
      <c r="D43" s="22"/>
      <c r="E43" s="22" t="s">
        <v>165</v>
      </c>
      <c r="F43" s="22"/>
      <c r="G43" s="22" t="s">
        <v>160</v>
      </c>
      <c r="H43" s="22"/>
      <c r="I43" s="22" t="s">
        <v>166</v>
      </c>
      <c r="J43" s="22"/>
      <c r="K43" s="21">
        <v>2006</v>
      </c>
      <c r="L43" s="21"/>
      <c r="M43" s="23">
        <v>72353</v>
      </c>
      <c r="N43" s="23"/>
      <c r="O43" s="24">
        <v>1</v>
      </c>
      <c r="P43" s="24"/>
      <c r="Q43" s="25">
        <v>1093000</v>
      </c>
      <c r="R43" s="25"/>
      <c r="S43" s="26">
        <v>15.11</v>
      </c>
      <c r="T43" s="26"/>
      <c r="U43" s="27" t="s">
        <v>167</v>
      </c>
      <c r="V43" s="27"/>
      <c r="W43" s="30">
        <v>0</v>
      </c>
      <c r="X43" s="30"/>
      <c r="Y43" s="29" t="s">
        <v>168</v>
      </c>
    </row>
    <row r="44" spans="1:25" s="56" customFormat="1" ht="15.75" customHeight="1" x14ac:dyDescent="0.25">
      <c r="A44" s="55">
        <f t="shared" si="0"/>
        <v>40</v>
      </c>
      <c r="B44" s="21"/>
      <c r="C44" s="22" t="s">
        <v>169</v>
      </c>
      <c r="D44" s="22"/>
      <c r="E44" s="22" t="s">
        <v>170</v>
      </c>
      <c r="F44" s="22"/>
      <c r="G44" s="22" t="s">
        <v>160</v>
      </c>
      <c r="H44" s="22"/>
      <c r="I44" s="22" t="s">
        <v>161</v>
      </c>
      <c r="J44" s="22"/>
      <c r="K44" s="21">
        <v>2001</v>
      </c>
      <c r="L44" s="21"/>
      <c r="M44" s="23">
        <v>312908</v>
      </c>
      <c r="N44" s="23"/>
      <c r="O44" s="24">
        <v>0.80100000000000005</v>
      </c>
      <c r="P44" s="24"/>
      <c r="Q44" s="25">
        <v>2769000</v>
      </c>
      <c r="R44" s="25"/>
      <c r="S44" s="26">
        <v>11.84</v>
      </c>
      <c r="T44" s="26"/>
      <c r="U44" s="27" t="s">
        <v>171</v>
      </c>
      <c r="V44" s="27"/>
      <c r="W44" s="27" t="s">
        <v>172</v>
      </c>
      <c r="X44" s="27"/>
      <c r="Y44" s="29" t="s">
        <v>173</v>
      </c>
    </row>
    <row r="45" spans="1:25" s="56" customFormat="1" ht="24.15" customHeight="1" x14ac:dyDescent="0.25">
      <c r="A45" s="55">
        <f t="shared" si="0"/>
        <v>41</v>
      </c>
      <c r="B45" s="21"/>
      <c r="C45" s="22" t="s">
        <v>174</v>
      </c>
      <c r="D45" s="22"/>
      <c r="E45" s="22" t="s">
        <v>175</v>
      </c>
      <c r="F45" s="22"/>
      <c r="G45" s="22" t="s">
        <v>160</v>
      </c>
      <c r="H45" s="22"/>
      <c r="I45" s="22" t="s">
        <v>161</v>
      </c>
      <c r="J45" s="22"/>
      <c r="K45" s="21">
        <v>2004</v>
      </c>
      <c r="L45" s="21"/>
      <c r="M45" s="23">
        <v>149894</v>
      </c>
      <c r="N45" s="23"/>
      <c r="O45" s="24">
        <v>0.97099999999999997</v>
      </c>
      <c r="P45" s="24"/>
      <c r="Q45" s="25">
        <v>1717000</v>
      </c>
      <c r="R45" s="25"/>
      <c r="S45" s="26">
        <v>11.79</v>
      </c>
      <c r="T45" s="26"/>
      <c r="U45" s="27" t="s">
        <v>176</v>
      </c>
      <c r="V45" s="27"/>
      <c r="W45" s="30">
        <v>0</v>
      </c>
      <c r="X45" s="30"/>
      <c r="Y45" s="28">
        <v>0</v>
      </c>
    </row>
    <row r="46" spans="1:25" s="56" customFormat="1" ht="15.75" customHeight="1" x14ac:dyDescent="0.25">
      <c r="A46" s="55">
        <f t="shared" si="0"/>
        <v>42</v>
      </c>
      <c r="B46" s="21"/>
      <c r="C46" s="22" t="s">
        <v>177</v>
      </c>
      <c r="D46" s="22"/>
      <c r="E46" s="22" t="s">
        <v>178</v>
      </c>
      <c r="F46" s="22"/>
      <c r="G46" s="22" t="s">
        <v>160</v>
      </c>
      <c r="H46" s="22"/>
      <c r="I46" s="22" t="s">
        <v>166</v>
      </c>
      <c r="J46" s="22"/>
      <c r="K46" s="21">
        <v>1993</v>
      </c>
      <c r="L46" s="21"/>
      <c r="M46" s="23">
        <v>102787</v>
      </c>
      <c r="N46" s="23"/>
      <c r="O46" s="24">
        <v>1</v>
      </c>
      <c r="P46" s="24"/>
      <c r="Q46" s="25">
        <v>1881000</v>
      </c>
      <c r="R46" s="25"/>
      <c r="S46" s="26">
        <v>18.3</v>
      </c>
      <c r="T46" s="26"/>
      <c r="U46" s="30">
        <v>0</v>
      </c>
      <c r="V46" s="30"/>
      <c r="W46" s="27" t="s">
        <v>179</v>
      </c>
      <c r="X46" s="27"/>
      <c r="Y46" s="28">
        <v>0</v>
      </c>
    </row>
    <row r="47" spans="1:25" s="56" customFormat="1" ht="24.15" customHeight="1" x14ac:dyDescent="0.25">
      <c r="A47" s="55">
        <f t="shared" si="0"/>
        <v>43</v>
      </c>
      <c r="B47" s="21"/>
      <c r="C47" s="22" t="s">
        <v>180</v>
      </c>
      <c r="D47" s="22"/>
      <c r="E47" s="22" t="s">
        <v>181</v>
      </c>
      <c r="F47" s="22"/>
      <c r="G47" s="22" t="s">
        <v>160</v>
      </c>
      <c r="H47" s="22"/>
      <c r="I47" s="22" t="s">
        <v>166</v>
      </c>
      <c r="J47" s="22"/>
      <c r="K47" s="21">
        <v>1996</v>
      </c>
      <c r="L47" s="21"/>
      <c r="M47" s="23">
        <v>133786</v>
      </c>
      <c r="N47" s="23"/>
      <c r="O47" s="24">
        <v>0.91</v>
      </c>
      <c r="P47" s="24"/>
      <c r="Q47" s="25">
        <v>824000</v>
      </c>
      <c r="R47" s="25"/>
      <c r="S47" s="26">
        <v>6.77</v>
      </c>
      <c r="T47" s="26"/>
      <c r="U47" s="30">
        <v>0</v>
      </c>
      <c r="V47" s="30"/>
      <c r="W47" s="30">
        <v>0</v>
      </c>
      <c r="X47" s="30"/>
      <c r="Y47" s="28">
        <v>0</v>
      </c>
    </row>
    <row r="48" spans="1:25" s="56" customFormat="1" ht="15.75" customHeight="1" x14ac:dyDescent="0.25">
      <c r="A48" s="55">
        <f t="shared" si="0"/>
        <v>44</v>
      </c>
      <c r="B48" s="21"/>
      <c r="C48" s="22" t="s">
        <v>182</v>
      </c>
      <c r="D48" s="22"/>
      <c r="E48" s="22" t="s">
        <v>183</v>
      </c>
      <c r="F48" s="22"/>
      <c r="G48" s="22" t="s">
        <v>160</v>
      </c>
      <c r="H48" s="22"/>
      <c r="I48" s="22" t="s">
        <v>184</v>
      </c>
      <c r="J48" s="22"/>
      <c r="K48" s="21">
        <v>1984</v>
      </c>
      <c r="L48" s="21"/>
      <c r="M48" s="23">
        <v>161075</v>
      </c>
      <c r="N48" s="23"/>
      <c r="O48" s="24">
        <v>0.95499999999999996</v>
      </c>
      <c r="P48" s="24"/>
      <c r="Q48" s="25">
        <v>2615000</v>
      </c>
      <c r="R48" s="25"/>
      <c r="S48" s="26">
        <v>17.010000000000002</v>
      </c>
      <c r="T48" s="26"/>
      <c r="U48" s="30">
        <v>0</v>
      </c>
      <c r="V48" s="30"/>
      <c r="W48" s="27" t="s">
        <v>185</v>
      </c>
      <c r="X48" s="27"/>
      <c r="Y48" s="28">
        <v>0</v>
      </c>
    </row>
    <row r="49" spans="1:25" s="56" customFormat="1" ht="15.75" customHeight="1" x14ac:dyDescent="0.25">
      <c r="A49" s="55">
        <f t="shared" si="0"/>
        <v>45</v>
      </c>
      <c r="B49" s="21"/>
      <c r="C49" s="22" t="s">
        <v>186</v>
      </c>
      <c r="D49" s="22"/>
      <c r="E49" s="22" t="s">
        <v>187</v>
      </c>
      <c r="F49" s="22"/>
      <c r="G49" s="22" t="s">
        <v>160</v>
      </c>
      <c r="H49" s="22"/>
      <c r="I49" s="22" t="s">
        <v>166</v>
      </c>
      <c r="J49" s="22"/>
      <c r="K49" s="21">
        <v>2000</v>
      </c>
      <c r="L49" s="21"/>
      <c r="M49" s="23">
        <v>177937</v>
      </c>
      <c r="N49" s="23"/>
      <c r="O49" s="24">
        <v>0.91300000000000003</v>
      </c>
      <c r="P49" s="24"/>
      <c r="Q49" s="25">
        <v>2497000</v>
      </c>
      <c r="R49" s="25"/>
      <c r="S49" s="26">
        <v>15.37</v>
      </c>
      <c r="T49" s="26"/>
      <c r="U49" s="27" t="s">
        <v>188</v>
      </c>
      <c r="V49" s="27"/>
      <c r="W49" s="27" t="s">
        <v>189</v>
      </c>
      <c r="X49" s="27"/>
      <c r="Y49" s="29" t="s">
        <v>119</v>
      </c>
    </row>
    <row r="50" spans="1:25" s="56" customFormat="1" ht="15.75" customHeight="1" x14ac:dyDescent="0.25">
      <c r="A50" s="55">
        <f t="shared" si="0"/>
        <v>46</v>
      </c>
      <c r="B50" s="21"/>
      <c r="C50" s="22" t="s">
        <v>190</v>
      </c>
      <c r="D50" s="22"/>
      <c r="E50" s="22" t="s">
        <v>191</v>
      </c>
      <c r="F50" s="22"/>
      <c r="G50" s="22" t="s">
        <v>160</v>
      </c>
      <c r="H50" s="22"/>
      <c r="I50" s="22" t="s">
        <v>192</v>
      </c>
      <c r="J50" s="22"/>
      <c r="K50" s="21">
        <v>2004</v>
      </c>
      <c r="L50" s="21"/>
      <c r="M50" s="23">
        <v>243511</v>
      </c>
      <c r="N50" s="23"/>
      <c r="O50" s="24">
        <v>0.93400000000000005</v>
      </c>
      <c r="P50" s="24"/>
      <c r="Q50" s="25">
        <v>4438000</v>
      </c>
      <c r="R50" s="25"/>
      <c r="S50" s="26">
        <v>19.96</v>
      </c>
      <c r="T50" s="26"/>
      <c r="U50" s="30">
        <v>0</v>
      </c>
      <c r="V50" s="30"/>
      <c r="W50" s="27" t="s">
        <v>193</v>
      </c>
      <c r="X50" s="27"/>
      <c r="Y50" s="29" t="s">
        <v>194</v>
      </c>
    </row>
    <row r="51" spans="1:25" s="56" customFormat="1" ht="15.75" customHeight="1" x14ac:dyDescent="0.25">
      <c r="A51" s="55">
        <f t="shared" si="0"/>
        <v>47</v>
      </c>
      <c r="B51" s="21"/>
      <c r="C51" s="22" t="s">
        <v>195</v>
      </c>
      <c r="D51" s="22"/>
      <c r="E51" s="22" t="s">
        <v>196</v>
      </c>
      <c r="F51" s="22"/>
      <c r="G51" s="22" t="s">
        <v>197</v>
      </c>
      <c r="H51" s="22"/>
      <c r="I51" s="22" t="s">
        <v>198</v>
      </c>
      <c r="J51" s="22"/>
      <c r="K51" s="21">
        <v>2014</v>
      </c>
      <c r="L51" s="21"/>
      <c r="M51" s="23">
        <v>281822</v>
      </c>
      <c r="N51" s="23"/>
      <c r="O51" s="24">
        <v>0.98899999999999999</v>
      </c>
      <c r="P51" s="24"/>
      <c r="Q51" s="25">
        <v>4858000</v>
      </c>
      <c r="R51" s="25"/>
      <c r="S51" s="26">
        <v>17.88</v>
      </c>
      <c r="T51" s="26"/>
      <c r="U51" s="27" t="s">
        <v>199</v>
      </c>
      <c r="V51" s="27"/>
      <c r="W51" s="27" t="s">
        <v>200</v>
      </c>
      <c r="X51" s="27"/>
      <c r="Y51" s="28">
        <v>0</v>
      </c>
    </row>
    <row r="52" spans="1:25" s="56" customFormat="1" ht="15.75" customHeight="1" x14ac:dyDescent="0.25">
      <c r="A52" s="55">
        <f t="shared" si="0"/>
        <v>48</v>
      </c>
      <c r="B52" s="21"/>
      <c r="C52" s="22" t="s">
        <v>201</v>
      </c>
      <c r="D52" s="22"/>
      <c r="E52" s="22" t="s">
        <v>202</v>
      </c>
      <c r="F52" s="22"/>
      <c r="G52" s="22" t="s">
        <v>197</v>
      </c>
      <c r="H52" s="22"/>
      <c r="I52" s="22" t="s">
        <v>203</v>
      </c>
      <c r="J52" s="22"/>
      <c r="K52" s="21">
        <v>2008</v>
      </c>
      <c r="L52" s="21"/>
      <c r="M52" s="23">
        <v>393249</v>
      </c>
      <c r="N52" s="23"/>
      <c r="O52" s="24">
        <v>0.98899999999999999</v>
      </c>
      <c r="P52" s="24"/>
      <c r="Q52" s="25">
        <v>6219000</v>
      </c>
      <c r="R52" s="25"/>
      <c r="S52" s="26">
        <v>18.77</v>
      </c>
      <c r="T52" s="26"/>
      <c r="U52" s="27" t="s">
        <v>204</v>
      </c>
      <c r="V52" s="27"/>
      <c r="W52" s="27" t="s">
        <v>205</v>
      </c>
      <c r="X52" s="27"/>
      <c r="Y52" s="28">
        <v>0</v>
      </c>
    </row>
    <row r="53" spans="1:25" s="56" customFormat="1" ht="15.75" customHeight="1" x14ac:dyDescent="0.25">
      <c r="A53" s="55">
        <f t="shared" si="0"/>
        <v>49</v>
      </c>
      <c r="B53" s="21"/>
      <c r="C53" s="22" t="s">
        <v>206</v>
      </c>
      <c r="D53" s="22"/>
      <c r="E53" s="22" t="s">
        <v>207</v>
      </c>
      <c r="F53" s="22"/>
      <c r="G53" s="22" t="s">
        <v>197</v>
      </c>
      <c r="H53" s="22"/>
      <c r="I53" s="22" t="s">
        <v>203</v>
      </c>
      <c r="J53" s="22"/>
      <c r="K53" s="21">
        <v>1973</v>
      </c>
      <c r="L53" s="21"/>
      <c r="M53" s="23">
        <v>300929</v>
      </c>
      <c r="N53" s="23"/>
      <c r="O53" s="24">
        <v>1</v>
      </c>
      <c r="P53" s="24"/>
      <c r="Q53" s="25">
        <v>8006000</v>
      </c>
      <c r="R53" s="25"/>
      <c r="S53" s="26">
        <v>26.6</v>
      </c>
      <c r="T53" s="26"/>
      <c r="U53" s="27" t="s">
        <v>208</v>
      </c>
      <c r="V53" s="27"/>
      <c r="W53" s="27" t="s">
        <v>209</v>
      </c>
      <c r="X53" s="27"/>
      <c r="Y53" s="29" t="s">
        <v>210</v>
      </c>
    </row>
    <row r="54" spans="1:25" s="56" customFormat="1" ht="24.15" customHeight="1" x14ac:dyDescent="0.25">
      <c r="A54" s="55">
        <f t="shared" si="0"/>
        <v>50</v>
      </c>
      <c r="B54" s="21"/>
      <c r="C54" s="22" t="s">
        <v>211</v>
      </c>
      <c r="D54" s="22"/>
      <c r="E54" s="22" t="s">
        <v>212</v>
      </c>
      <c r="F54" s="22"/>
      <c r="G54" s="22" t="s">
        <v>197</v>
      </c>
      <c r="H54" s="22"/>
      <c r="I54" s="22" t="s">
        <v>213</v>
      </c>
      <c r="J54" s="22"/>
      <c r="K54" s="21">
        <v>2005</v>
      </c>
      <c r="L54" s="21"/>
      <c r="M54" s="23">
        <v>264921</v>
      </c>
      <c r="N54" s="23"/>
      <c r="O54" s="24">
        <v>0.91700000000000004</v>
      </c>
      <c r="P54" s="24"/>
      <c r="Q54" s="25">
        <v>3837000</v>
      </c>
      <c r="R54" s="25"/>
      <c r="S54" s="26">
        <v>15.79</v>
      </c>
      <c r="T54" s="26"/>
      <c r="U54" s="27" t="s">
        <v>199</v>
      </c>
      <c r="V54" s="27"/>
      <c r="W54" s="27" t="s">
        <v>214</v>
      </c>
      <c r="X54" s="27"/>
      <c r="Y54" s="28">
        <v>0</v>
      </c>
    </row>
    <row r="55" spans="1:25" s="56" customFormat="1" ht="24.15" customHeight="1" x14ac:dyDescent="0.25">
      <c r="A55" s="55">
        <f t="shared" si="0"/>
        <v>51</v>
      </c>
      <c r="B55" s="21"/>
      <c r="C55" s="22" t="s">
        <v>215</v>
      </c>
      <c r="D55" s="22"/>
      <c r="E55" s="22" t="s">
        <v>216</v>
      </c>
      <c r="F55" s="22"/>
      <c r="G55" s="22" t="s">
        <v>197</v>
      </c>
      <c r="H55" s="22"/>
      <c r="I55" s="22" t="s">
        <v>213</v>
      </c>
      <c r="J55" s="22"/>
      <c r="K55" s="21">
        <v>2006</v>
      </c>
      <c r="L55" s="21"/>
      <c r="M55" s="23">
        <v>90483</v>
      </c>
      <c r="N55" s="23"/>
      <c r="O55" s="24">
        <v>0.90700000000000003</v>
      </c>
      <c r="P55" s="24"/>
      <c r="Q55" s="25">
        <v>2105000</v>
      </c>
      <c r="R55" s="25"/>
      <c r="S55" s="26">
        <v>25.66</v>
      </c>
      <c r="T55" s="26"/>
      <c r="U55" s="30">
        <v>0</v>
      </c>
      <c r="V55" s="30"/>
      <c r="W55" s="27" t="s">
        <v>217</v>
      </c>
      <c r="X55" s="27"/>
      <c r="Y55" s="28">
        <v>0</v>
      </c>
    </row>
    <row r="56" spans="1:25" s="56" customFormat="1" ht="15.75" customHeight="1" x14ac:dyDescent="0.25">
      <c r="A56" s="55">
        <f t="shared" si="0"/>
        <v>52</v>
      </c>
      <c r="B56" s="21"/>
      <c r="C56" s="22" t="s">
        <v>218</v>
      </c>
      <c r="D56" s="22"/>
      <c r="E56" s="22" t="s">
        <v>219</v>
      </c>
      <c r="F56" s="22"/>
      <c r="G56" s="22" t="s">
        <v>197</v>
      </c>
      <c r="H56" s="22"/>
      <c r="I56" s="22" t="s">
        <v>220</v>
      </c>
      <c r="J56" s="22"/>
      <c r="K56" s="21">
        <v>1993</v>
      </c>
      <c r="L56" s="21"/>
      <c r="M56" s="23">
        <v>184379</v>
      </c>
      <c r="N56" s="23"/>
      <c r="O56" s="24">
        <v>1</v>
      </c>
      <c r="P56" s="24"/>
      <c r="Q56" s="25">
        <v>1934000</v>
      </c>
      <c r="R56" s="25"/>
      <c r="S56" s="26">
        <v>10.49</v>
      </c>
      <c r="T56" s="26"/>
      <c r="U56" s="27" t="s">
        <v>199</v>
      </c>
      <c r="V56" s="27"/>
      <c r="W56" s="27" t="s">
        <v>221</v>
      </c>
      <c r="X56" s="27"/>
      <c r="Y56" s="28">
        <v>0</v>
      </c>
    </row>
    <row r="57" spans="1:25" s="56" customFormat="1" ht="15.75" customHeight="1" x14ac:dyDescent="0.25">
      <c r="A57" s="55">
        <f t="shared" si="0"/>
        <v>53</v>
      </c>
      <c r="B57" s="21"/>
      <c r="C57" s="22" t="s">
        <v>222</v>
      </c>
      <c r="D57" s="22"/>
      <c r="E57" s="22" t="s">
        <v>223</v>
      </c>
      <c r="F57" s="22"/>
      <c r="G57" s="22" t="s">
        <v>197</v>
      </c>
      <c r="H57" s="22"/>
      <c r="I57" s="22" t="s">
        <v>224</v>
      </c>
      <c r="J57" s="22"/>
      <c r="K57" s="21">
        <v>2004</v>
      </c>
      <c r="L57" s="21"/>
      <c r="M57" s="23">
        <v>158118</v>
      </c>
      <c r="N57" s="23"/>
      <c r="O57" s="24">
        <v>1</v>
      </c>
      <c r="P57" s="24"/>
      <c r="Q57" s="25">
        <v>2042000</v>
      </c>
      <c r="R57" s="25"/>
      <c r="S57" s="26">
        <v>12.91</v>
      </c>
      <c r="T57" s="26"/>
      <c r="U57" s="27" t="s">
        <v>225</v>
      </c>
      <c r="V57" s="27"/>
      <c r="W57" s="27" t="s">
        <v>226</v>
      </c>
      <c r="X57" s="27"/>
      <c r="Y57" s="28">
        <v>0</v>
      </c>
    </row>
    <row r="58" spans="1:25" s="56" customFormat="1" ht="15.75" customHeight="1" x14ac:dyDescent="0.25">
      <c r="A58" s="55">
        <f t="shared" si="0"/>
        <v>54</v>
      </c>
      <c r="B58" s="21"/>
      <c r="C58" s="22" t="s">
        <v>227</v>
      </c>
      <c r="D58" s="22"/>
      <c r="E58" s="22" t="s">
        <v>228</v>
      </c>
      <c r="F58" s="22"/>
      <c r="G58" s="22" t="s">
        <v>197</v>
      </c>
      <c r="H58" s="22"/>
      <c r="I58" s="22" t="s">
        <v>229</v>
      </c>
      <c r="J58" s="22"/>
      <c r="K58" s="21">
        <v>1996</v>
      </c>
      <c r="L58" s="21"/>
      <c r="M58" s="23">
        <v>89822</v>
      </c>
      <c r="N58" s="23"/>
      <c r="O58" s="24">
        <v>1</v>
      </c>
      <c r="P58" s="24"/>
      <c r="Q58" s="25">
        <v>933000</v>
      </c>
      <c r="R58" s="25"/>
      <c r="S58" s="26">
        <v>10.69</v>
      </c>
      <c r="T58" s="26"/>
      <c r="U58" s="27" t="s">
        <v>230</v>
      </c>
      <c r="V58" s="27"/>
      <c r="W58" s="27" t="s">
        <v>231</v>
      </c>
      <c r="X58" s="27"/>
      <c r="Y58" s="28">
        <v>0</v>
      </c>
    </row>
    <row r="59" spans="1:25" s="56" customFormat="1" ht="15.75" customHeight="1" x14ac:dyDescent="0.25">
      <c r="A59" s="55">
        <f t="shared" si="0"/>
        <v>55</v>
      </c>
      <c r="B59" s="21"/>
      <c r="C59" s="22" t="s">
        <v>232</v>
      </c>
      <c r="D59" s="22"/>
      <c r="E59" s="22" t="s">
        <v>228</v>
      </c>
      <c r="F59" s="22"/>
      <c r="G59" s="22" t="s">
        <v>197</v>
      </c>
      <c r="H59" s="22"/>
      <c r="I59" s="22" t="s">
        <v>229</v>
      </c>
      <c r="J59" s="22"/>
      <c r="K59" s="21">
        <v>1985</v>
      </c>
      <c r="L59" s="21"/>
      <c r="M59" s="23">
        <v>329740</v>
      </c>
      <c r="N59" s="23"/>
      <c r="O59" s="24">
        <v>0.95799999999999996</v>
      </c>
      <c r="P59" s="24"/>
      <c r="Q59" s="25">
        <v>3082000</v>
      </c>
      <c r="R59" s="25"/>
      <c r="S59" s="26">
        <v>10.48</v>
      </c>
      <c r="T59" s="26"/>
      <c r="U59" s="30">
        <v>0</v>
      </c>
      <c r="V59" s="30"/>
      <c r="W59" s="27" t="s">
        <v>233</v>
      </c>
      <c r="X59" s="27"/>
      <c r="Y59" s="28">
        <v>0</v>
      </c>
    </row>
    <row r="60" spans="1:25" s="56" customFormat="1" ht="15.75" customHeight="1" x14ac:dyDescent="0.25">
      <c r="A60" s="55">
        <f t="shared" si="0"/>
        <v>56</v>
      </c>
      <c r="B60" s="21"/>
      <c r="C60" s="22" t="s">
        <v>234</v>
      </c>
      <c r="D60" s="22"/>
      <c r="E60" s="22" t="s">
        <v>235</v>
      </c>
      <c r="F60" s="22"/>
      <c r="G60" s="22" t="s">
        <v>197</v>
      </c>
      <c r="H60" s="22"/>
      <c r="I60" s="22" t="s">
        <v>236</v>
      </c>
      <c r="J60" s="22"/>
      <c r="K60" s="21">
        <v>2018</v>
      </c>
      <c r="L60" s="21"/>
      <c r="M60" s="23">
        <v>98191</v>
      </c>
      <c r="N60" s="23"/>
      <c r="O60" s="24">
        <v>1</v>
      </c>
      <c r="P60" s="24"/>
      <c r="Q60" s="25">
        <v>2133000</v>
      </c>
      <c r="R60" s="25"/>
      <c r="S60" s="26">
        <v>21.72</v>
      </c>
      <c r="T60" s="26"/>
      <c r="U60" s="30">
        <v>0</v>
      </c>
      <c r="V60" s="30"/>
      <c r="W60" s="27" t="s">
        <v>237</v>
      </c>
      <c r="X60" s="27"/>
      <c r="Y60" s="28">
        <v>0</v>
      </c>
    </row>
    <row r="61" spans="1:25" s="56" customFormat="1" ht="15.75" customHeight="1" x14ac:dyDescent="0.25">
      <c r="A61" s="55">
        <f t="shared" si="0"/>
        <v>57</v>
      </c>
      <c r="B61" s="21"/>
      <c r="C61" s="22" t="s">
        <v>238</v>
      </c>
      <c r="D61" s="22"/>
      <c r="E61" s="22" t="s">
        <v>239</v>
      </c>
      <c r="F61" s="22"/>
      <c r="G61" s="22" t="s">
        <v>197</v>
      </c>
      <c r="H61" s="22"/>
      <c r="I61" s="22" t="s">
        <v>213</v>
      </c>
      <c r="J61" s="22"/>
      <c r="K61" s="21">
        <v>2002</v>
      </c>
      <c r="L61" s="21"/>
      <c r="M61" s="23">
        <v>135820</v>
      </c>
      <c r="N61" s="23"/>
      <c r="O61" s="24">
        <v>1</v>
      </c>
      <c r="P61" s="24"/>
      <c r="Q61" s="25">
        <v>2870000</v>
      </c>
      <c r="R61" s="25"/>
      <c r="S61" s="26">
        <v>21.49</v>
      </c>
      <c r="T61" s="26"/>
      <c r="U61" s="27" t="s">
        <v>240</v>
      </c>
      <c r="V61" s="27"/>
      <c r="W61" s="27" t="s">
        <v>241</v>
      </c>
      <c r="X61" s="27"/>
      <c r="Y61" s="28">
        <v>0</v>
      </c>
    </row>
    <row r="62" spans="1:25" s="56" customFormat="1" ht="24.15" customHeight="1" x14ac:dyDescent="0.25">
      <c r="A62" s="55">
        <f t="shared" si="0"/>
        <v>58</v>
      </c>
      <c r="B62" s="21"/>
      <c r="C62" s="22" t="s">
        <v>242</v>
      </c>
      <c r="D62" s="22"/>
      <c r="E62" s="22" t="s">
        <v>243</v>
      </c>
      <c r="F62" s="22"/>
      <c r="G62" s="22" t="s">
        <v>197</v>
      </c>
      <c r="H62" s="22"/>
      <c r="I62" s="22" t="s">
        <v>213</v>
      </c>
      <c r="J62" s="22"/>
      <c r="K62" s="21">
        <v>1992</v>
      </c>
      <c r="L62" s="21"/>
      <c r="M62" s="23">
        <v>184416</v>
      </c>
      <c r="N62" s="23"/>
      <c r="O62" s="24">
        <v>0.94399999999999995</v>
      </c>
      <c r="P62" s="24"/>
      <c r="Q62" s="25">
        <v>2037000</v>
      </c>
      <c r="R62" s="25"/>
      <c r="S62" s="26">
        <v>11.88</v>
      </c>
      <c r="T62" s="26"/>
      <c r="U62" s="27" t="s">
        <v>199</v>
      </c>
      <c r="V62" s="27"/>
      <c r="W62" s="27" t="s">
        <v>244</v>
      </c>
      <c r="X62" s="27"/>
      <c r="Y62" s="28">
        <v>0</v>
      </c>
    </row>
    <row r="63" spans="1:25" s="56" customFormat="1" ht="15.75" customHeight="1" x14ac:dyDescent="0.25">
      <c r="A63" s="55">
        <f t="shared" si="0"/>
        <v>59</v>
      </c>
      <c r="B63" s="21"/>
      <c r="C63" s="22" t="s">
        <v>245</v>
      </c>
      <c r="D63" s="22"/>
      <c r="E63" s="22" t="s">
        <v>246</v>
      </c>
      <c r="F63" s="22"/>
      <c r="G63" s="22" t="s">
        <v>197</v>
      </c>
      <c r="H63" s="22"/>
      <c r="I63" s="22" t="s">
        <v>247</v>
      </c>
      <c r="J63" s="22"/>
      <c r="K63" s="21">
        <v>2023</v>
      </c>
      <c r="L63" s="21"/>
      <c r="M63" s="23">
        <v>109545</v>
      </c>
      <c r="N63" s="23"/>
      <c r="O63" s="24">
        <v>0.98</v>
      </c>
      <c r="P63" s="24"/>
      <c r="Q63" s="25">
        <v>3117000</v>
      </c>
      <c r="R63" s="25"/>
      <c r="S63" s="26">
        <v>29.05</v>
      </c>
      <c r="T63" s="26"/>
      <c r="U63" s="27" t="s">
        <v>199</v>
      </c>
      <c r="V63" s="27"/>
      <c r="W63" s="30">
        <v>0</v>
      </c>
      <c r="X63" s="30"/>
      <c r="Y63" s="28">
        <v>0</v>
      </c>
    </row>
    <row r="64" spans="1:25" s="56" customFormat="1" ht="15.75" customHeight="1" x14ac:dyDescent="0.25">
      <c r="A64" s="55">
        <f t="shared" si="0"/>
        <v>60</v>
      </c>
      <c r="B64" s="21"/>
      <c r="C64" s="22" t="s">
        <v>248</v>
      </c>
      <c r="D64" s="22"/>
      <c r="E64" s="22" t="s">
        <v>249</v>
      </c>
      <c r="F64" s="22"/>
      <c r="G64" s="22" t="s">
        <v>197</v>
      </c>
      <c r="H64" s="22"/>
      <c r="I64" s="22" t="s">
        <v>213</v>
      </c>
      <c r="J64" s="22"/>
      <c r="K64" s="21">
        <v>2023</v>
      </c>
      <c r="L64" s="21"/>
      <c r="M64" s="23">
        <v>231536</v>
      </c>
      <c r="N64" s="23"/>
      <c r="O64" s="24">
        <v>1</v>
      </c>
      <c r="P64" s="24"/>
      <c r="Q64" s="25">
        <v>5278000</v>
      </c>
      <c r="R64" s="25"/>
      <c r="S64" s="26">
        <v>24.91</v>
      </c>
      <c r="T64" s="26"/>
      <c r="U64" s="27" t="s">
        <v>250</v>
      </c>
      <c r="V64" s="27"/>
      <c r="W64" s="27" t="s">
        <v>251</v>
      </c>
      <c r="X64" s="27"/>
      <c r="Y64" s="28">
        <v>0</v>
      </c>
    </row>
    <row r="65" spans="1:25" s="56" customFormat="1" ht="15.75" customHeight="1" x14ac:dyDescent="0.25">
      <c r="A65" s="55">
        <f t="shared" si="0"/>
        <v>61</v>
      </c>
      <c r="B65" s="21"/>
      <c r="C65" s="22" t="s">
        <v>252</v>
      </c>
      <c r="D65" s="22"/>
      <c r="E65" s="22" t="s">
        <v>253</v>
      </c>
      <c r="F65" s="22"/>
      <c r="G65" s="22" t="s">
        <v>197</v>
      </c>
      <c r="H65" s="22"/>
      <c r="I65" s="22" t="s">
        <v>247</v>
      </c>
      <c r="J65" s="22"/>
      <c r="K65" s="21">
        <v>2021</v>
      </c>
      <c r="L65" s="21"/>
      <c r="M65" s="23">
        <v>193242</v>
      </c>
      <c r="N65" s="23"/>
      <c r="O65" s="24">
        <v>0.995</v>
      </c>
      <c r="P65" s="24"/>
      <c r="Q65" s="25">
        <v>2787000</v>
      </c>
      <c r="R65" s="25"/>
      <c r="S65" s="26">
        <v>14.5</v>
      </c>
      <c r="T65" s="26"/>
      <c r="U65" s="27" t="s">
        <v>199</v>
      </c>
      <c r="V65" s="27"/>
      <c r="W65" s="27" t="s">
        <v>254</v>
      </c>
      <c r="X65" s="27"/>
      <c r="Y65" s="28">
        <v>0</v>
      </c>
    </row>
    <row r="66" spans="1:25" s="56" customFormat="1" ht="15.75" customHeight="1" x14ac:dyDescent="0.25">
      <c r="A66" s="55">
        <f t="shared" si="0"/>
        <v>62</v>
      </c>
      <c r="B66" s="21"/>
      <c r="C66" s="22" t="s">
        <v>255</v>
      </c>
      <c r="D66" s="22"/>
      <c r="E66" s="22" t="s">
        <v>253</v>
      </c>
      <c r="F66" s="22"/>
      <c r="G66" s="22" t="s">
        <v>197</v>
      </c>
      <c r="H66" s="22"/>
      <c r="I66" s="22" t="s">
        <v>247</v>
      </c>
      <c r="J66" s="22"/>
      <c r="K66" s="21">
        <v>2011</v>
      </c>
      <c r="L66" s="21"/>
      <c r="M66" s="23">
        <v>306579</v>
      </c>
      <c r="N66" s="23"/>
      <c r="O66" s="24">
        <v>0.98199999999999998</v>
      </c>
      <c r="P66" s="24"/>
      <c r="Q66" s="25">
        <v>5978000</v>
      </c>
      <c r="R66" s="25"/>
      <c r="S66" s="26">
        <v>19.850000000000001</v>
      </c>
      <c r="T66" s="26"/>
      <c r="U66" s="27" t="s">
        <v>50</v>
      </c>
      <c r="V66" s="27"/>
      <c r="W66" s="27" t="s">
        <v>256</v>
      </c>
      <c r="X66" s="27"/>
      <c r="Y66" s="28">
        <v>0</v>
      </c>
    </row>
    <row r="67" spans="1:25" s="56" customFormat="1" ht="15.75" customHeight="1" x14ac:dyDescent="0.25">
      <c r="A67" s="55">
        <f t="shared" si="0"/>
        <v>63</v>
      </c>
      <c r="B67" s="21"/>
      <c r="C67" s="22" t="s">
        <v>257</v>
      </c>
      <c r="D67" s="22"/>
      <c r="E67" s="22" t="s">
        <v>253</v>
      </c>
      <c r="F67" s="22"/>
      <c r="G67" s="22" t="s">
        <v>197</v>
      </c>
      <c r="H67" s="22"/>
      <c r="I67" s="22" t="s">
        <v>247</v>
      </c>
      <c r="J67" s="22"/>
      <c r="K67" s="21">
        <v>2013</v>
      </c>
      <c r="L67" s="21"/>
      <c r="M67" s="23">
        <v>201795</v>
      </c>
      <c r="N67" s="23"/>
      <c r="O67" s="24">
        <v>1</v>
      </c>
      <c r="P67" s="24"/>
      <c r="Q67" s="25">
        <v>4211000</v>
      </c>
      <c r="R67" s="25"/>
      <c r="S67" s="26">
        <v>21.23</v>
      </c>
      <c r="T67" s="26"/>
      <c r="U67" s="27" t="s">
        <v>199</v>
      </c>
      <c r="V67" s="27"/>
      <c r="W67" s="27" t="s">
        <v>258</v>
      </c>
      <c r="X67" s="27"/>
      <c r="Y67" s="28">
        <v>0</v>
      </c>
    </row>
    <row r="68" spans="1:25" s="56" customFormat="1" ht="15.75" customHeight="1" x14ac:dyDescent="0.25">
      <c r="A68" s="55">
        <f t="shared" si="0"/>
        <v>64</v>
      </c>
      <c r="B68" s="21"/>
      <c r="C68" s="22" t="s">
        <v>259</v>
      </c>
      <c r="D68" s="22"/>
      <c r="E68" s="22" t="s">
        <v>253</v>
      </c>
      <c r="F68" s="22"/>
      <c r="G68" s="22" t="s">
        <v>197</v>
      </c>
      <c r="H68" s="22"/>
      <c r="I68" s="22" t="s">
        <v>247</v>
      </c>
      <c r="J68" s="22"/>
      <c r="K68" s="21">
        <v>2017</v>
      </c>
      <c r="L68" s="21"/>
      <c r="M68" s="23">
        <v>256948</v>
      </c>
      <c r="N68" s="23"/>
      <c r="O68" s="24">
        <v>1</v>
      </c>
      <c r="P68" s="24"/>
      <c r="Q68" s="25">
        <v>5457000</v>
      </c>
      <c r="R68" s="25"/>
      <c r="S68" s="26">
        <v>22.41</v>
      </c>
      <c r="T68" s="26"/>
      <c r="U68" s="27" t="s">
        <v>260</v>
      </c>
      <c r="V68" s="27"/>
      <c r="W68" s="27" t="s">
        <v>261</v>
      </c>
      <c r="X68" s="27"/>
      <c r="Y68" s="28">
        <v>0</v>
      </c>
    </row>
    <row r="69" spans="1:25" s="56" customFormat="1" ht="15.75" customHeight="1" x14ac:dyDescent="0.25">
      <c r="A69" s="55">
        <f t="shared" si="0"/>
        <v>65</v>
      </c>
      <c r="B69" s="21"/>
      <c r="C69" s="22" t="s">
        <v>262</v>
      </c>
      <c r="D69" s="22"/>
      <c r="E69" s="22" t="s">
        <v>263</v>
      </c>
      <c r="F69" s="22"/>
      <c r="G69" s="22" t="s">
        <v>197</v>
      </c>
      <c r="H69" s="22"/>
      <c r="I69" s="22" t="s">
        <v>203</v>
      </c>
      <c r="J69" s="22"/>
      <c r="K69" s="21">
        <v>1992</v>
      </c>
      <c r="L69" s="21"/>
      <c r="M69" s="23">
        <v>81144</v>
      </c>
      <c r="N69" s="23"/>
      <c r="O69" s="24">
        <v>0.96699999999999997</v>
      </c>
      <c r="P69" s="24"/>
      <c r="Q69" s="25">
        <v>1117000</v>
      </c>
      <c r="R69" s="25"/>
      <c r="S69" s="26">
        <v>14.24</v>
      </c>
      <c r="T69" s="26"/>
      <c r="U69" s="27" t="s">
        <v>199</v>
      </c>
      <c r="V69" s="27"/>
      <c r="W69" s="30">
        <v>0</v>
      </c>
      <c r="X69" s="30"/>
      <c r="Y69" s="28">
        <v>0</v>
      </c>
    </row>
    <row r="70" spans="1:25" s="56" customFormat="1" ht="15.75" customHeight="1" x14ac:dyDescent="0.25">
      <c r="A70" s="55">
        <f t="shared" si="0"/>
        <v>66</v>
      </c>
      <c r="B70" s="21"/>
      <c r="C70" s="22" t="s">
        <v>264</v>
      </c>
      <c r="D70" s="22"/>
      <c r="E70" s="22" t="s">
        <v>265</v>
      </c>
      <c r="F70" s="22"/>
      <c r="G70" s="22" t="s">
        <v>197</v>
      </c>
      <c r="H70" s="22"/>
      <c r="I70" s="22" t="s">
        <v>213</v>
      </c>
      <c r="J70" s="22"/>
      <c r="K70" s="21">
        <v>2006</v>
      </c>
      <c r="L70" s="21"/>
      <c r="M70" s="23">
        <v>88441</v>
      </c>
      <c r="N70" s="23"/>
      <c r="O70" s="24">
        <v>0.98199999999999998</v>
      </c>
      <c r="P70" s="24"/>
      <c r="Q70" s="25">
        <v>1141000</v>
      </c>
      <c r="R70" s="25"/>
      <c r="S70" s="26">
        <v>13.14</v>
      </c>
      <c r="T70" s="26"/>
      <c r="U70" s="27" t="s">
        <v>266</v>
      </c>
      <c r="V70" s="27"/>
      <c r="W70" s="27" t="s">
        <v>267</v>
      </c>
      <c r="X70" s="27"/>
      <c r="Y70" s="28">
        <v>0</v>
      </c>
    </row>
    <row r="71" spans="1:25" s="56" customFormat="1" ht="15.75" customHeight="1" x14ac:dyDescent="0.25">
      <c r="A71" s="55">
        <f t="shared" ref="A71:A134" si="1">A70+1</f>
        <v>67</v>
      </c>
      <c r="B71" s="21"/>
      <c r="C71" s="22" t="s">
        <v>268</v>
      </c>
      <c r="D71" s="22"/>
      <c r="E71" s="22" t="s">
        <v>269</v>
      </c>
      <c r="F71" s="22"/>
      <c r="G71" s="22" t="s">
        <v>197</v>
      </c>
      <c r="H71" s="22"/>
      <c r="I71" s="22" t="s">
        <v>236</v>
      </c>
      <c r="J71" s="22"/>
      <c r="K71" s="21">
        <v>1986</v>
      </c>
      <c r="L71" s="21"/>
      <c r="M71" s="23">
        <v>141069</v>
      </c>
      <c r="N71" s="23"/>
      <c r="O71" s="24">
        <v>1</v>
      </c>
      <c r="P71" s="24"/>
      <c r="Q71" s="25">
        <v>2658000</v>
      </c>
      <c r="R71" s="25"/>
      <c r="S71" s="26">
        <v>18.84</v>
      </c>
      <c r="T71" s="26"/>
      <c r="U71" s="30">
        <v>0</v>
      </c>
      <c r="V71" s="30"/>
      <c r="W71" s="27" t="s">
        <v>270</v>
      </c>
      <c r="X71" s="27"/>
      <c r="Y71" s="29" t="s">
        <v>119</v>
      </c>
    </row>
    <row r="72" spans="1:25" s="56" customFormat="1" ht="24.15" customHeight="1" x14ac:dyDescent="0.25">
      <c r="A72" s="55">
        <f t="shared" si="1"/>
        <v>68</v>
      </c>
      <c r="B72" s="21"/>
      <c r="C72" s="22" t="s">
        <v>271</v>
      </c>
      <c r="D72" s="22"/>
      <c r="E72" s="22" t="s">
        <v>269</v>
      </c>
      <c r="F72" s="22"/>
      <c r="G72" s="22" t="s">
        <v>197</v>
      </c>
      <c r="H72" s="22"/>
      <c r="I72" s="22" t="s">
        <v>236</v>
      </c>
      <c r="J72" s="22"/>
      <c r="K72" s="21">
        <v>2002</v>
      </c>
      <c r="L72" s="21"/>
      <c r="M72" s="23">
        <v>76321</v>
      </c>
      <c r="N72" s="23"/>
      <c r="O72" s="24">
        <v>1</v>
      </c>
      <c r="P72" s="24"/>
      <c r="Q72" s="25">
        <v>1253000</v>
      </c>
      <c r="R72" s="25"/>
      <c r="S72" s="26">
        <v>16.420000000000002</v>
      </c>
      <c r="T72" s="26"/>
      <c r="U72" s="27" t="s">
        <v>199</v>
      </c>
      <c r="V72" s="27"/>
      <c r="W72" s="30">
        <v>0</v>
      </c>
      <c r="X72" s="30"/>
      <c r="Y72" s="28">
        <v>0</v>
      </c>
    </row>
    <row r="73" spans="1:25" s="56" customFormat="1" ht="15.75" customHeight="1" x14ac:dyDescent="0.25">
      <c r="A73" s="55">
        <f t="shared" si="1"/>
        <v>69</v>
      </c>
      <c r="B73" s="21"/>
      <c r="C73" s="22" t="s">
        <v>272</v>
      </c>
      <c r="D73" s="22"/>
      <c r="E73" s="22" t="s">
        <v>269</v>
      </c>
      <c r="F73" s="22"/>
      <c r="G73" s="22" t="s">
        <v>197</v>
      </c>
      <c r="H73" s="22"/>
      <c r="I73" s="22" t="s">
        <v>236</v>
      </c>
      <c r="J73" s="22"/>
      <c r="K73" s="21">
        <v>1998</v>
      </c>
      <c r="L73" s="21"/>
      <c r="M73" s="23">
        <v>74583</v>
      </c>
      <c r="N73" s="23"/>
      <c r="O73" s="24">
        <v>1</v>
      </c>
      <c r="P73" s="24"/>
      <c r="Q73" s="25">
        <v>1406000</v>
      </c>
      <c r="R73" s="25"/>
      <c r="S73" s="26">
        <v>19.34</v>
      </c>
      <c r="T73" s="26"/>
      <c r="U73" s="27" t="s">
        <v>273</v>
      </c>
      <c r="V73" s="27"/>
      <c r="W73" s="27" t="s">
        <v>274</v>
      </c>
      <c r="X73" s="27"/>
      <c r="Y73" s="28">
        <v>0</v>
      </c>
    </row>
    <row r="74" spans="1:25" s="56" customFormat="1" ht="15.75" customHeight="1" x14ac:dyDescent="0.25">
      <c r="A74" s="55">
        <f t="shared" si="1"/>
        <v>70</v>
      </c>
      <c r="B74" s="21"/>
      <c r="C74" s="22" t="s">
        <v>275</v>
      </c>
      <c r="D74" s="22"/>
      <c r="E74" s="22" t="s">
        <v>269</v>
      </c>
      <c r="F74" s="22"/>
      <c r="G74" s="22" t="s">
        <v>197</v>
      </c>
      <c r="H74" s="22"/>
      <c r="I74" s="22" t="s">
        <v>236</v>
      </c>
      <c r="J74" s="22"/>
      <c r="K74" s="21">
        <v>2024</v>
      </c>
      <c r="L74" s="21"/>
      <c r="M74" s="23">
        <v>413887</v>
      </c>
      <c r="N74" s="23"/>
      <c r="O74" s="24">
        <v>0.95</v>
      </c>
      <c r="P74" s="24"/>
      <c r="Q74" s="25">
        <v>12490000</v>
      </c>
      <c r="R74" s="25"/>
      <c r="S74" s="26">
        <v>31.76</v>
      </c>
      <c r="T74" s="26"/>
      <c r="U74" s="30">
        <v>0</v>
      </c>
      <c r="V74" s="30"/>
      <c r="W74" s="27" t="s">
        <v>276</v>
      </c>
      <c r="X74" s="27"/>
      <c r="Y74" s="28">
        <v>0</v>
      </c>
    </row>
    <row r="75" spans="1:25" s="56" customFormat="1" ht="15.75" customHeight="1" x14ac:dyDescent="0.25">
      <c r="A75" s="55">
        <f t="shared" si="1"/>
        <v>71</v>
      </c>
      <c r="B75" s="21"/>
      <c r="C75" s="22" t="s">
        <v>277</v>
      </c>
      <c r="D75" s="22"/>
      <c r="E75" s="22" t="s">
        <v>278</v>
      </c>
      <c r="F75" s="22"/>
      <c r="G75" s="22" t="s">
        <v>197</v>
      </c>
      <c r="H75" s="22"/>
      <c r="I75" s="22" t="s">
        <v>279</v>
      </c>
      <c r="J75" s="22"/>
      <c r="K75" s="21">
        <v>1996</v>
      </c>
      <c r="L75" s="21"/>
      <c r="M75" s="23">
        <v>64546</v>
      </c>
      <c r="N75" s="23"/>
      <c r="O75" s="24">
        <v>1</v>
      </c>
      <c r="P75" s="24"/>
      <c r="Q75" s="25">
        <v>860000</v>
      </c>
      <c r="R75" s="25"/>
      <c r="S75" s="26">
        <v>13.32</v>
      </c>
      <c r="T75" s="26"/>
      <c r="U75" s="27" t="s">
        <v>199</v>
      </c>
      <c r="V75" s="27"/>
      <c r="W75" s="30">
        <v>0</v>
      </c>
      <c r="X75" s="30"/>
      <c r="Y75" s="28">
        <v>0</v>
      </c>
    </row>
    <row r="76" spans="1:25" s="56" customFormat="1" ht="15.75" customHeight="1" x14ac:dyDescent="0.25">
      <c r="A76" s="55">
        <f t="shared" si="1"/>
        <v>72</v>
      </c>
      <c r="B76" s="21"/>
      <c r="C76" s="22" t="s">
        <v>280</v>
      </c>
      <c r="D76" s="22"/>
      <c r="E76" s="22" t="s">
        <v>278</v>
      </c>
      <c r="F76" s="22"/>
      <c r="G76" s="22" t="s">
        <v>197</v>
      </c>
      <c r="H76" s="22"/>
      <c r="I76" s="22" t="s">
        <v>279</v>
      </c>
      <c r="J76" s="22"/>
      <c r="K76" s="21">
        <v>1987</v>
      </c>
      <c r="L76" s="21"/>
      <c r="M76" s="23">
        <v>167145</v>
      </c>
      <c r="N76" s="23"/>
      <c r="O76" s="24">
        <v>0.91</v>
      </c>
      <c r="P76" s="24"/>
      <c r="Q76" s="25">
        <v>3444000</v>
      </c>
      <c r="R76" s="25"/>
      <c r="S76" s="26">
        <v>23.63</v>
      </c>
      <c r="T76" s="26"/>
      <c r="U76" s="30">
        <v>0</v>
      </c>
      <c r="V76" s="30"/>
      <c r="W76" s="27" t="s">
        <v>281</v>
      </c>
      <c r="X76" s="27"/>
      <c r="Y76" s="28">
        <v>0</v>
      </c>
    </row>
    <row r="77" spans="1:25" s="56" customFormat="1" ht="15.75" customHeight="1" x14ac:dyDescent="0.25">
      <c r="A77" s="55">
        <f t="shared" si="1"/>
        <v>73</v>
      </c>
      <c r="B77" s="21"/>
      <c r="C77" s="22" t="s">
        <v>282</v>
      </c>
      <c r="D77" s="22"/>
      <c r="E77" s="22" t="s">
        <v>283</v>
      </c>
      <c r="F77" s="22"/>
      <c r="G77" s="22" t="s">
        <v>197</v>
      </c>
      <c r="H77" s="22"/>
      <c r="I77" s="22" t="s">
        <v>284</v>
      </c>
      <c r="J77" s="22"/>
      <c r="K77" s="21">
        <v>1995</v>
      </c>
      <c r="L77" s="21"/>
      <c r="M77" s="23">
        <v>98827</v>
      </c>
      <c r="N77" s="23"/>
      <c r="O77" s="24">
        <v>0.98699999999999999</v>
      </c>
      <c r="P77" s="24"/>
      <c r="Q77" s="25">
        <v>1538000</v>
      </c>
      <c r="R77" s="25"/>
      <c r="S77" s="26">
        <v>15.77</v>
      </c>
      <c r="T77" s="26"/>
      <c r="U77" s="27" t="s">
        <v>199</v>
      </c>
      <c r="V77" s="27"/>
      <c r="W77" s="30">
        <v>0</v>
      </c>
      <c r="X77" s="30"/>
      <c r="Y77" s="28">
        <v>0</v>
      </c>
    </row>
    <row r="78" spans="1:25" s="56" customFormat="1" ht="15.75" customHeight="1" x14ac:dyDescent="0.25">
      <c r="A78" s="55">
        <f t="shared" si="1"/>
        <v>74</v>
      </c>
      <c r="B78" s="21"/>
      <c r="C78" s="22" t="s">
        <v>285</v>
      </c>
      <c r="D78" s="22"/>
      <c r="E78" s="22" t="s">
        <v>283</v>
      </c>
      <c r="F78" s="22"/>
      <c r="G78" s="22" t="s">
        <v>197</v>
      </c>
      <c r="H78" s="22"/>
      <c r="I78" s="22" t="s">
        <v>284</v>
      </c>
      <c r="J78" s="22"/>
      <c r="K78" s="21">
        <v>1989</v>
      </c>
      <c r="L78" s="21"/>
      <c r="M78" s="23">
        <v>304665</v>
      </c>
      <c r="N78" s="23"/>
      <c r="O78" s="24">
        <v>1</v>
      </c>
      <c r="P78" s="24"/>
      <c r="Q78" s="25">
        <v>2999000</v>
      </c>
      <c r="R78" s="25"/>
      <c r="S78" s="26">
        <v>10.039999999999999</v>
      </c>
      <c r="T78" s="26"/>
      <c r="U78" s="27" t="s">
        <v>286</v>
      </c>
      <c r="V78" s="27"/>
      <c r="W78" s="27" t="s">
        <v>287</v>
      </c>
      <c r="X78" s="27"/>
      <c r="Y78" s="28">
        <v>0</v>
      </c>
    </row>
    <row r="79" spans="1:25" s="56" customFormat="1" ht="15.75" customHeight="1" x14ac:dyDescent="0.25">
      <c r="A79" s="55">
        <f t="shared" si="1"/>
        <v>75</v>
      </c>
      <c r="B79" s="21"/>
      <c r="C79" s="22" t="s">
        <v>288</v>
      </c>
      <c r="D79" s="22"/>
      <c r="E79" s="22" t="s">
        <v>289</v>
      </c>
      <c r="F79" s="22"/>
      <c r="G79" s="22" t="s">
        <v>197</v>
      </c>
      <c r="H79" s="22"/>
      <c r="I79" s="22" t="s">
        <v>279</v>
      </c>
      <c r="J79" s="22"/>
      <c r="K79" s="21">
        <v>2024</v>
      </c>
      <c r="L79" s="21"/>
      <c r="M79" s="23">
        <v>214489</v>
      </c>
      <c r="N79" s="23"/>
      <c r="O79" s="24">
        <v>0.98299999999999998</v>
      </c>
      <c r="P79" s="24"/>
      <c r="Q79" s="25">
        <v>3311000</v>
      </c>
      <c r="R79" s="25"/>
      <c r="S79" s="26">
        <v>15.71</v>
      </c>
      <c r="T79" s="26"/>
      <c r="U79" s="27" t="s">
        <v>199</v>
      </c>
      <c r="V79" s="27"/>
      <c r="W79" s="27" t="s">
        <v>290</v>
      </c>
      <c r="X79" s="27"/>
      <c r="Y79" s="28">
        <v>0</v>
      </c>
    </row>
    <row r="80" spans="1:25" s="56" customFormat="1" ht="15.75" customHeight="1" x14ac:dyDescent="0.25">
      <c r="A80" s="55">
        <f t="shared" si="1"/>
        <v>76</v>
      </c>
      <c r="B80" s="21"/>
      <c r="C80" s="22" t="s">
        <v>291</v>
      </c>
      <c r="D80" s="22"/>
      <c r="E80" s="22" t="s">
        <v>289</v>
      </c>
      <c r="F80" s="22"/>
      <c r="G80" s="22" t="s">
        <v>197</v>
      </c>
      <c r="H80" s="22"/>
      <c r="I80" s="22" t="s">
        <v>279</v>
      </c>
      <c r="J80" s="22"/>
      <c r="K80" s="21">
        <v>1990</v>
      </c>
      <c r="L80" s="21"/>
      <c r="M80" s="23">
        <v>95186</v>
      </c>
      <c r="N80" s="23"/>
      <c r="O80" s="24">
        <v>0.98899999999999999</v>
      </c>
      <c r="P80" s="24"/>
      <c r="Q80" s="25">
        <v>1382000</v>
      </c>
      <c r="R80" s="25"/>
      <c r="S80" s="26">
        <v>14.67</v>
      </c>
      <c r="T80" s="26"/>
      <c r="U80" s="27" t="s">
        <v>230</v>
      </c>
      <c r="V80" s="27"/>
      <c r="W80" s="30">
        <v>0</v>
      </c>
      <c r="X80" s="30"/>
      <c r="Y80" s="28">
        <v>0</v>
      </c>
    </row>
    <row r="81" spans="1:25" s="56" customFormat="1" ht="15.75" customHeight="1" x14ac:dyDescent="0.25">
      <c r="A81" s="55">
        <f t="shared" si="1"/>
        <v>77</v>
      </c>
      <c r="B81" s="21"/>
      <c r="C81" s="22" t="s">
        <v>292</v>
      </c>
      <c r="D81" s="22"/>
      <c r="E81" s="22" t="s">
        <v>293</v>
      </c>
      <c r="F81" s="22"/>
      <c r="G81" s="22" t="s">
        <v>197</v>
      </c>
      <c r="H81" s="22"/>
      <c r="I81" s="22" t="s">
        <v>203</v>
      </c>
      <c r="J81" s="22"/>
      <c r="K81" s="21">
        <v>1999</v>
      </c>
      <c r="L81" s="21"/>
      <c r="M81" s="23">
        <v>61015</v>
      </c>
      <c r="N81" s="23"/>
      <c r="O81" s="24">
        <v>1</v>
      </c>
      <c r="P81" s="24"/>
      <c r="Q81" s="25">
        <v>788000</v>
      </c>
      <c r="R81" s="25"/>
      <c r="S81" s="26">
        <v>13.82</v>
      </c>
      <c r="T81" s="26"/>
      <c r="U81" s="27" t="s">
        <v>230</v>
      </c>
      <c r="V81" s="27"/>
      <c r="W81" s="30">
        <v>0</v>
      </c>
      <c r="X81" s="30"/>
      <c r="Y81" s="28">
        <v>0</v>
      </c>
    </row>
    <row r="82" spans="1:25" s="56" customFormat="1" ht="15.75" customHeight="1" x14ac:dyDescent="0.25">
      <c r="A82" s="55">
        <f t="shared" si="1"/>
        <v>78</v>
      </c>
      <c r="B82" s="21"/>
      <c r="C82" s="22" t="s">
        <v>294</v>
      </c>
      <c r="D82" s="22"/>
      <c r="E82" s="22" t="s">
        <v>295</v>
      </c>
      <c r="F82" s="22"/>
      <c r="G82" s="22" t="s">
        <v>197</v>
      </c>
      <c r="H82" s="22"/>
      <c r="I82" s="22" t="s">
        <v>213</v>
      </c>
      <c r="J82" s="22"/>
      <c r="K82" s="21">
        <v>2005</v>
      </c>
      <c r="L82" s="21"/>
      <c r="M82" s="23">
        <v>39404</v>
      </c>
      <c r="N82" s="23"/>
      <c r="O82" s="24">
        <v>0.96499999999999997</v>
      </c>
      <c r="P82" s="24"/>
      <c r="Q82" s="25">
        <v>919000</v>
      </c>
      <c r="R82" s="25"/>
      <c r="S82" s="26">
        <v>24.18</v>
      </c>
      <c r="T82" s="26"/>
      <c r="U82" s="27" t="s">
        <v>296</v>
      </c>
      <c r="V82" s="27"/>
      <c r="W82" s="30">
        <v>0</v>
      </c>
      <c r="X82" s="30"/>
      <c r="Y82" s="28">
        <v>0</v>
      </c>
    </row>
    <row r="83" spans="1:25" s="56" customFormat="1" ht="15.75" customHeight="1" x14ac:dyDescent="0.25">
      <c r="A83" s="55">
        <f t="shared" si="1"/>
        <v>79</v>
      </c>
      <c r="B83" s="21"/>
      <c r="C83" s="22" t="s">
        <v>297</v>
      </c>
      <c r="D83" s="22"/>
      <c r="E83" s="22" t="s">
        <v>298</v>
      </c>
      <c r="F83" s="22"/>
      <c r="G83" s="22" t="s">
        <v>197</v>
      </c>
      <c r="H83" s="22"/>
      <c r="I83" s="22" t="s">
        <v>299</v>
      </c>
      <c r="J83" s="22"/>
      <c r="K83" s="21">
        <v>2020</v>
      </c>
      <c r="L83" s="21"/>
      <c r="M83" s="23">
        <v>144078</v>
      </c>
      <c r="N83" s="23"/>
      <c r="O83" s="24">
        <v>0.98899999999999999</v>
      </c>
      <c r="P83" s="24"/>
      <c r="Q83" s="25">
        <v>2907000</v>
      </c>
      <c r="R83" s="25"/>
      <c r="S83" s="26">
        <v>20.399999999999999</v>
      </c>
      <c r="T83" s="26"/>
      <c r="U83" s="27" t="s">
        <v>199</v>
      </c>
      <c r="V83" s="27"/>
      <c r="W83" s="27" t="s">
        <v>300</v>
      </c>
      <c r="X83" s="27"/>
      <c r="Y83" s="28">
        <v>0</v>
      </c>
    </row>
    <row r="84" spans="1:25" s="56" customFormat="1" ht="15.75" customHeight="1" x14ac:dyDescent="0.25">
      <c r="A84" s="55">
        <f t="shared" si="1"/>
        <v>80</v>
      </c>
      <c r="B84" s="21"/>
      <c r="C84" s="22" t="s">
        <v>301</v>
      </c>
      <c r="D84" s="22"/>
      <c r="E84" s="22" t="s">
        <v>298</v>
      </c>
      <c r="F84" s="22"/>
      <c r="G84" s="22" t="s">
        <v>197</v>
      </c>
      <c r="H84" s="22"/>
      <c r="I84" s="22" t="s">
        <v>299</v>
      </c>
      <c r="J84" s="22"/>
      <c r="K84" s="21">
        <v>1972</v>
      </c>
      <c r="L84" s="21"/>
      <c r="M84" s="23">
        <v>173184</v>
      </c>
      <c r="N84" s="23"/>
      <c r="O84" s="24">
        <v>1</v>
      </c>
      <c r="P84" s="24"/>
      <c r="Q84" s="25">
        <v>2361000</v>
      </c>
      <c r="R84" s="25"/>
      <c r="S84" s="26">
        <v>13.98</v>
      </c>
      <c r="T84" s="26"/>
      <c r="U84" s="27" t="s">
        <v>199</v>
      </c>
      <c r="V84" s="27"/>
      <c r="W84" s="27" t="s">
        <v>302</v>
      </c>
      <c r="X84" s="27"/>
      <c r="Y84" s="28">
        <v>0</v>
      </c>
    </row>
    <row r="85" spans="1:25" s="56" customFormat="1" ht="15.75" customHeight="1" x14ac:dyDescent="0.25">
      <c r="A85" s="55">
        <f t="shared" si="1"/>
        <v>81</v>
      </c>
      <c r="B85" s="21"/>
      <c r="C85" s="22" t="s">
        <v>303</v>
      </c>
      <c r="D85" s="22"/>
      <c r="E85" s="22" t="s">
        <v>304</v>
      </c>
      <c r="F85" s="22"/>
      <c r="G85" s="22" t="s">
        <v>197</v>
      </c>
      <c r="H85" s="22"/>
      <c r="I85" s="22" t="s">
        <v>305</v>
      </c>
      <c r="J85" s="22"/>
      <c r="K85" s="21">
        <v>2008</v>
      </c>
      <c r="L85" s="21"/>
      <c r="M85" s="23">
        <v>131243</v>
      </c>
      <c r="N85" s="23"/>
      <c r="O85" s="24">
        <v>0.96799999999999997</v>
      </c>
      <c r="P85" s="24"/>
      <c r="Q85" s="25">
        <v>1928000</v>
      </c>
      <c r="R85" s="25"/>
      <c r="S85" s="26">
        <v>15.17</v>
      </c>
      <c r="T85" s="26"/>
      <c r="U85" s="27" t="s">
        <v>199</v>
      </c>
      <c r="V85" s="27"/>
      <c r="W85" s="27" t="s">
        <v>306</v>
      </c>
      <c r="X85" s="27"/>
      <c r="Y85" s="28">
        <v>0</v>
      </c>
    </row>
    <row r="86" spans="1:25" s="56" customFormat="1" ht="15.75" customHeight="1" x14ac:dyDescent="0.25">
      <c r="A86" s="55">
        <f t="shared" si="1"/>
        <v>82</v>
      </c>
      <c r="B86" s="21"/>
      <c r="C86" s="22" t="s">
        <v>307</v>
      </c>
      <c r="D86" s="22"/>
      <c r="E86" s="22" t="s">
        <v>308</v>
      </c>
      <c r="F86" s="22"/>
      <c r="G86" s="22" t="s">
        <v>197</v>
      </c>
      <c r="H86" s="22"/>
      <c r="I86" s="22" t="s">
        <v>203</v>
      </c>
      <c r="J86" s="22"/>
      <c r="K86" s="21">
        <v>2020</v>
      </c>
      <c r="L86" s="21"/>
      <c r="M86" s="23">
        <v>156718</v>
      </c>
      <c r="N86" s="23"/>
      <c r="O86" s="24">
        <v>1</v>
      </c>
      <c r="P86" s="24"/>
      <c r="Q86" s="25">
        <v>2219000</v>
      </c>
      <c r="R86" s="25"/>
      <c r="S86" s="26">
        <v>14.16</v>
      </c>
      <c r="T86" s="26"/>
      <c r="U86" s="27" t="s">
        <v>45</v>
      </c>
      <c r="V86" s="27"/>
      <c r="W86" s="27" t="s">
        <v>309</v>
      </c>
      <c r="X86" s="27"/>
      <c r="Y86" s="28">
        <v>0</v>
      </c>
    </row>
    <row r="87" spans="1:25" s="56" customFormat="1" ht="15.75" customHeight="1" x14ac:dyDescent="0.25">
      <c r="A87" s="55">
        <f t="shared" si="1"/>
        <v>83</v>
      </c>
      <c r="B87" s="21"/>
      <c r="C87" s="22" t="s">
        <v>294</v>
      </c>
      <c r="D87" s="22"/>
      <c r="E87" s="22" t="s">
        <v>310</v>
      </c>
      <c r="F87" s="22"/>
      <c r="G87" s="22" t="s">
        <v>197</v>
      </c>
      <c r="H87" s="22"/>
      <c r="I87" s="22" t="s">
        <v>229</v>
      </c>
      <c r="J87" s="22"/>
      <c r="K87" s="21">
        <v>2003</v>
      </c>
      <c r="L87" s="21"/>
      <c r="M87" s="23">
        <v>274200</v>
      </c>
      <c r="N87" s="23"/>
      <c r="O87" s="24">
        <v>0.96399999999999997</v>
      </c>
      <c r="P87" s="24"/>
      <c r="Q87" s="25">
        <v>4297000</v>
      </c>
      <c r="R87" s="25"/>
      <c r="S87" s="26">
        <v>16.5</v>
      </c>
      <c r="T87" s="26"/>
      <c r="U87" s="27" t="s">
        <v>199</v>
      </c>
      <c r="V87" s="27"/>
      <c r="W87" s="27" t="s">
        <v>311</v>
      </c>
      <c r="X87" s="27"/>
      <c r="Y87" s="28">
        <v>0</v>
      </c>
    </row>
    <row r="88" spans="1:25" s="56" customFormat="1" ht="15.75" customHeight="1" x14ac:dyDescent="0.25">
      <c r="A88" s="55">
        <f t="shared" si="1"/>
        <v>84</v>
      </c>
      <c r="B88" s="21"/>
      <c r="C88" s="22" t="s">
        <v>312</v>
      </c>
      <c r="D88" s="22"/>
      <c r="E88" s="22" t="s">
        <v>313</v>
      </c>
      <c r="F88" s="22"/>
      <c r="G88" s="22" t="s">
        <v>197</v>
      </c>
      <c r="H88" s="22"/>
      <c r="I88" s="22" t="s">
        <v>203</v>
      </c>
      <c r="J88" s="22"/>
      <c r="K88" s="21">
        <v>1990</v>
      </c>
      <c r="L88" s="21"/>
      <c r="M88" s="23">
        <v>135796</v>
      </c>
      <c r="N88" s="23"/>
      <c r="O88" s="24">
        <v>0.94</v>
      </c>
      <c r="P88" s="24"/>
      <c r="Q88" s="25">
        <v>2427000</v>
      </c>
      <c r="R88" s="25"/>
      <c r="S88" s="26">
        <v>19.010000000000002</v>
      </c>
      <c r="T88" s="26"/>
      <c r="U88" s="27" t="s">
        <v>199</v>
      </c>
      <c r="V88" s="27"/>
      <c r="W88" s="27" t="s">
        <v>314</v>
      </c>
      <c r="X88" s="27"/>
      <c r="Y88" s="28">
        <v>0</v>
      </c>
    </row>
    <row r="89" spans="1:25" s="56" customFormat="1" ht="15.75" customHeight="1" x14ac:dyDescent="0.25">
      <c r="A89" s="55">
        <f t="shared" si="1"/>
        <v>85</v>
      </c>
      <c r="B89" s="21"/>
      <c r="C89" s="22" t="s">
        <v>315</v>
      </c>
      <c r="D89" s="22"/>
      <c r="E89" s="22" t="s">
        <v>316</v>
      </c>
      <c r="F89" s="22"/>
      <c r="G89" s="22" t="s">
        <v>197</v>
      </c>
      <c r="H89" s="22"/>
      <c r="I89" s="22" t="s">
        <v>203</v>
      </c>
      <c r="J89" s="22"/>
      <c r="K89" s="21">
        <v>2002</v>
      </c>
      <c r="L89" s="21"/>
      <c r="M89" s="23">
        <v>149562</v>
      </c>
      <c r="N89" s="23"/>
      <c r="O89" s="24">
        <v>0.98799999999999999</v>
      </c>
      <c r="P89" s="24"/>
      <c r="Q89" s="25">
        <v>1453000</v>
      </c>
      <c r="R89" s="25"/>
      <c r="S89" s="26">
        <v>9.83</v>
      </c>
      <c r="T89" s="26"/>
      <c r="U89" s="27" t="s">
        <v>230</v>
      </c>
      <c r="V89" s="27"/>
      <c r="W89" s="27" t="s">
        <v>317</v>
      </c>
      <c r="X89" s="27"/>
      <c r="Y89" s="28">
        <v>0</v>
      </c>
    </row>
    <row r="90" spans="1:25" s="56" customFormat="1" ht="15.75" customHeight="1" x14ac:dyDescent="0.25">
      <c r="A90" s="55">
        <f t="shared" si="1"/>
        <v>86</v>
      </c>
      <c r="B90" s="21"/>
      <c r="C90" s="22" t="s">
        <v>318</v>
      </c>
      <c r="D90" s="22"/>
      <c r="E90" s="22" t="s">
        <v>316</v>
      </c>
      <c r="F90" s="22"/>
      <c r="G90" s="22" t="s">
        <v>197</v>
      </c>
      <c r="H90" s="22"/>
      <c r="I90" s="22" t="s">
        <v>203</v>
      </c>
      <c r="J90" s="22"/>
      <c r="K90" s="21">
        <v>2023</v>
      </c>
      <c r="L90" s="21"/>
      <c r="M90" s="23">
        <v>195214</v>
      </c>
      <c r="N90" s="23"/>
      <c r="O90" s="24">
        <v>0.90400000000000003</v>
      </c>
      <c r="P90" s="24"/>
      <c r="Q90" s="25">
        <v>2486000</v>
      </c>
      <c r="R90" s="25"/>
      <c r="S90" s="26">
        <v>14.09</v>
      </c>
      <c r="T90" s="26"/>
      <c r="U90" s="27" t="s">
        <v>230</v>
      </c>
      <c r="V90" s="27"/>
      <c r="W90" s="27" t="s">
        <v>319</v>
      </c>
      <c r="X90" s="27"/>
      <c r="Y90" s="28">
        <v>0</v>
      </c>
    </row>
    <row r="91" spans="1:25" s="56" customFormat="1" ht="15.75" customHeight="1" x14ac:dyDescent="0.25">
      <c r="A91" s="55">
        <f t="shared" si="1"/>
        <v>87</v>
      </c>
      <c r="B91" s="21"/>
      <c r="C91" s="22" t="s">
        <v>320</v>
      </c>
      <c r="D91" s="22"/>
      <c r="E91" s="22" t="s">
        <v>321</v>
      </c>
      <c r="F91" s="22"/>
      <c r="G91" s="22" t="s">
        <v>197</v>
      </c>
      <c r="H91" s="22"/>
      <c r="I91" s="22" t="s">
        <v>279</v>
      </c>
      <c r="J91" s="22"/>
      <c r="K91" s="21">
        <v>2000</v>
      </c>
      <c r="L91" s="21"/>
      <c r="M91" s="23">
        <v>151246</v>
      </c>
      <c r="N91" s="23"/>
      <c r="O91" s="24">
        <v>0.93799999999999994</v>
      </c>
      <c r="P91" s="24"/>
      <c r="Q91" s="25">
        <v>2193000</v>
      </c>
      <c r="R91" s="25"/>
      <c r="S91" s="26">
        <v>15.45</v>
      </c>
      <c r="T91" s="26"/>
      <c r="U91" s="27" t="s">
        <v>199</v>
      </c>
      <c r="V91" s="27"/>
      <c r="W91" s="27" t="s">
        <v>322</v>
      </c>
      <c r="X91" s="27"/>
      <c r="Y91" s="28">
        <v>0</v>
      </c>
    </row>
    <row r="92" spans="1:25" s="56" customFormat="1" ht="15.75" customHeight="1" x14ac:dyDescent="0.25">
      <c r="A92" s="55">
        <f t="shared" si="1"/>
        <v>88</v>
      </c>
      <c r="B92" s="21"/>
      <c r="C92" s="22" t="s">
        <v>323</v>
      </c>
      <c r="D92" s="22"/>
      <c r="E92" s="22" t="s">
        <v>324</v>
      </c>
      <c r="F92" s="22"/>
      <c r="G92" s="22" t="s">
        <v>197</v>
      </c>
      <c r="H92" s="22"/>
      <c r="I92" s="22" t="s">
        <v>213</v>
      </c>
      <c r="J92" s="22"/>
      <c r="K92" s="21">
        <v>1989</v>
      </c>
      <c r="L92" s="21"/>
      <c r="M92" s="23">
        <v>110109</v>
      </c>
      <c r="N92" s="23"/>
      <c r="O92" s="24">
        <v>0.92400000000000004</v>
      </c>
      <c r="P92" s="24"/>
      <c r="Q92" s="25">
        <v>1052000</v>
      </c>
      <c r="R92" s="25"/>
      <c r="S92" s="26">
        <v>10.34</v>
      </c>
      <c r="T92" s="26"/>
      <c r="U92" s="27" t="s">
        <v>325</v>
      </c>
      <c r="V92" s="27"/>
      <c r="W92" s="27" t="s">
        <v>326</v>
      </c>
      <c r="X92" s="27"/>
      <c r="Y92" s="29" t="s">
        <v>92</v>
      </c>
    </row>
    <row r="93" spans="1:25" s="56" customFormat="1" ht="15.75" customHeight="1" x14ac:dyDescent="0.25">
      <c r="A93" s="55">
        <f t="shared" si="1"/>
        <v>89</v>
      </c>
      <c r="B93" s="21"/>
      <c r="C93" s="22" t="s">
        <v>327</v>
      </c>
      <c r="D93" s="22"/>
      <c r="E93" s="22" t="s">
        <v>328</v>
      </c>
      <c r="F93" s="22"/>
      <c r="G93" s="22" t="s">
        <v>197</v>
      </c>
      <c r="H93" s="22"/>
      <c r="I93" s="22" t="s">
        <v>203</v>
      </c>
      <c r="J93" s="22"/>
      <c r="K93" s="21">
        <v>2002</v>
      </c>
      <c r="L93" s="21"/>
      <c r="M93" s="23">
        <v>92678</v>
      </c>
      <c r="N93" s="23"/>
      <c r="O93" s="24">
        <v>0.97499999999999998</v>
      </c>
      <c r="P93" s="24"/>
      <c r="Q93" s="25">
        <v>1850000</v>
      </c>
      <c r="R93" s="25"/>
      <c r="S93" s="26">
        <v>20.46</v>
      </c>
      <c r="T93" s="26"/>
      <c r="U93" s="27" t="s">
        <v>199</v>
      </c>
      <c r="V93" s="27"/>
      <c r="W93" s="27" t="s">
        <v>329</v>
      </c>
      <c r="X93" s="27"/>
      <c r="Y93" s="28">
        <v>0</v>
      </c>
    </row>
    <row r="94" spans="1:25" s="56" customFormat="1" ht="15.75" customHeight="1" x14ac:dyDescent="0.25">
      <c r="A94" s="55">
        <f t="shared" si="1"/>
        <v>90</v>
      </c>
      <c r="B94" s="21"/>
      <c r="C94" s="22" t="s">
        <v>330</v>
      </c>
      <c r="D94" s="22"/>
      <c r="E94" s="22" t="s">
        <v>328</v>
      </c>
      <c r="F94" s="22"/>
      <c r="G94" s="22" t="s">
        <v>197</v>
      </c>
      <c r="H94" s="22"/>
      <c r="I94" s="22" t="s">
        <v>203</v>
      </c>
      <c r="J94" s="22"/>
      <c r="K94" s="21">
        <v>1996</v>
      </c>
      <c r="L94" s="21"/>
      <c r="M94" s="23">
        <v>84707</v>
      </c>
      <c r="N94" s="23"/>
      <c r="O94" s="24">
        <v>0.98599999999999999</v>
      </c>
      <c r="P94" s="24"/>
      <c r="Q94" s="25">
        <v>1463000</v>
      </c>
      <c r="R94" s="25"/>
      <c r="S94" s="26">
        <v>17.52</v>
      </c>
      <c r="T94" s="26"/>
      <c r="U94" s="30">
        <v>0</v>
      </c>
      <c r="V94" s="30"/>
      <c r="W94" s="27" t="s">
        <v>331</v>
      </c>
      <c r="X94" s="27"/>
      <c r="Y94" s="28">
        <v>0</v>
      </c>
    </row>
    <row r="95" spans="1:25" s="56" customFormat="1" ht="15.75" customHeight="1" x14ac:dyDescent="0.25">
      <c r="A95" s="55">
        <f t="shared" si="1"/>
        <v>91</v>
      </c>
      <c r="B95" s="21"/>
      <c r="C95" s="22" t="s">
        <v>332</v>
      </c>
      <c r="D95" s="22"/>
      <c r="E95" s="22" t="s">
        <v>333</v>
      </c>
      <c r="F95" s="22"/>
      <c r="G95" s="22" t="s">
        <v>197</v>
      </c>
      <c r="H95" s="22"/>
      <c r="I95" s="22" t="s">
        <v>203</v>
      </c>
      <c r="J95" s="22"/>
      <c r="K95" s="21">
        <v>2003</v>
      </c>
      <c r="L95" s="21"/>
      <c r="M95" s="23">
        <v>145832</v>
      </c>
      <c r="N95" s="23"/>
      <c r="O95" s="24">
        <v>1</v>
      </c>
      <c r="P95" s="24"/>
      <c r="Q95" s="25">
        <v>2610000</v>
      </c>
      <c r="R95" s="25"/>
      <c r="S95" s="26">
        <v>17.899999999999999</v>
      </c>
      <c r="T95" s="26"/>
      <c r="U95" s="27" t="s">
        <v>199</v>
      </c>
      <c r="V95" s="27"/>
      <c r="W95" s="27" t="s">
        <v>334</v>
      </c>
      <c r="X95" s="27"/>
      <c r="Y95" s="28">
        <v>0</v>
      </c>
    </row>
    <row r="96" spans="1:25" s="56" customFormat="1" ht="15.75" customHeight="1" x14ac:dyDescent="0.25">
      <c r="A96" s="55">
        <f t="shared" si="1"/>
        <v>92</v>
      </c>
      <c r="B96" s="21"/>
      <c r="C96" s="22" t="s">
        <v>335</v>
      </c>
      <c r="D96" s="22"/>
      <c r="E96" s="22" t="s">
        <v>336</v>
      </c>
      <c r="F96" s="22"/>
      <c r="G96" s="22" t="s">
        <v>197</v>
      </c>
      <c r="H96" s="22"/>
      <c r="I96" s="22" t="s">
        <v>299</v>
      </c>
      <c r="J96" s="22"/>
      <c r="K96" s="21">
        <v>1999</v>
      </c>
      <c r="L96" s="21"/>
      <c r="M96" s="23">
        <v>132345</v>
      </c>
      <c r="N96" s="23"/>
      <c r="O96" s="24">
        <v>0.98799999999999999</v>
      </c>
      <c r="P96" s="24"/>
      <c r="Q96" s="25">
        <v>1080000</v>
      </c>
      <c r="R96" s="25"/>
      <c r="S96" s="26">
        <v>8.26</v>
      </c>
      <c r="T96" s="26"/>
      <c r="U96" s="27" t="s">
        <v>230</v>
      </c>
      <c r="V96" s="27"/>
      <c r="W96" s="27" t="s">
        <v>337</v>
      </c>
      <c r="X96" s="27"/>
      <c r="Y96" s="28">
        <v>0</v>
      </c>
    </row>
    <row r="97" spans="1:25" s="56" customFormat="1" ht="15.75" customHeight="1" x14ac:dyDescent="0.25">
      <c r="A97" s="55">
        <f t="shared" si="1"/>
        <v>93</v>
      </c>
      <c r="B97" s="21"/>
      <c r="C97" s="22" t="s">
        <v>338</v>
      </c>
      <c r="D97" s="22"/>
      <c r="E97" s="22" t="s">
        <v>336</v>
      </c>
      <c r="F97" s="22"/>
      <c r="G97" s="22" t="s">
        <v>197</v>
      </c>
      <c r="H97" s="22"/>
      <c r="I97" s="22" t="s">
        <v>299</v>
      </c>
      <c r="J97" s="22"/>
      <c r="K97" s="21">
        <v>2000</v>
      </c>
      <c r="L97" s="21"/>
      <c r="M97" s="23">
        <v>109801</v>
      </c>
      <c r="N97" s="23"/>
      <c r="O97" s="24">
        <v>0.97799999999999998</v>
      </c>
      <c r="P97" s="24"/>
      <c r="Q97" s="25">
        <v>1039000</v>
      </c>
      <c r="R97" s="25"/>
      <c r="S97" s="26">
        <v>9.67</v>
      </c>
      <c r="T97" s="26"/>
      <c r="U97" s="27" t="s">
        <v>199</v>
      </c>
      <c r="V97" s="27"/>
      <c r="W97" s="27" t="s">
        <v>339</v>
      </c>
      <c r="X97" s="27"/>
      <c r="Y97" s="28">
        <v>0</v>
      </c>
    </row>
    <row r="98" spans="1:25" s="56" customFormat="1" ht="15.75" customHeight="1" x14ac:dyDescent="0.25">
      <c r="A98" s="55">
        <f t="shared" si="1"/>
        <v>94</v>
      </c>
      <c r="B98" s="21"/>
      <c r="C98" s="22" t="s">
        <v>340</v>
      </c>
      <c r="D98" s="22"/>
      <c r="E98" s="22" t="s">
        <v>336</v>
      </c>
      <c r="F98" s="22"/>
      <c r="G98" s="22" t="s">
        <v>197</v>
      </c>
      <c r="H98" s="22"/>
      <c r="I98" s="22" t="s">
        <v>299</v>
      </c>
      <c r="J98" s="22"/>
      <c r="K98" s="21">
        <v>2022</v>
      </c>
      <c r="L98" s="21"/>
      <c r="M98" s="23">
        <v>177835</v>
      </c>
      <c r="N98" s="23"/>
      <c r="O98" s="24">
        <v>1</v>
      </c>
      <c r="P98" s="24"/>
      <c r="Q98" s="25">
        <v>3989000</v>
      </c>
      <c r="R98" s="25"/>
      <c r="S98" s="26">
        <v>22.74</v>
      </c>
      <c r="T98" s="26"/>
      <c r="U98" s="27" t="s">
        <v>199</v>
      </c>
      <c r="V98" s="27"/>
      <c r="W98" s="27" t="s">
        <v>341</v>
      </c>
      <c r="X98" s="27"/>
      <c r="Y98" s="28">
        <v>0</v>
      </c>
    </row>
    <row r="99" spans="1:25" s="56" customFormat="1" ht="15.75" customHeight="1" x14ac:dyDescent="0.25">
      <c r="A99" s="55">
        <f t="shared" si="1"/>
        <v>95</v>
      </c>
      <c r="B99" s="21"/>
      <c r="C99" s="22" t="s">
        <v>342</v>
      </c>
      <c r="D99" s="22"/>
      <c r="E99" s="22" t="s">
        <v>343</v>
      </c>
      <c r="F99" s="22"/>
      <c r="G99" s="22" t="s">
        <v>344</v>
      </c>
      <c r="H99" s="22"/>
      <c r="I99" s="22" t="s">
        <v>345</v>
      </c>
      <c r="J99" s="22"/>
      <c r="K99" s="21">
        <v>1993</v>
      </c>
      <c r="L99" s="21"/>
      <c r="M99" s="23">
        <v>291622</v>
      </c>
      <c r="N99" s="23"/>
      <c r="O99" s="24">
        <v>0.96099999999999997</v>
      </c>
      <c r="P99" s="24"/>
      <c r="Q99" s="25">
        <v>4434000</v>
      </c>
      <c r="R99" s="25"/>
      <c r="S99" s="26">
        <v>21.71</v>
      </c>
      <c r="T99" s="26"/>
      <c r="U99" s="30">
        <v>0</v>
      </c>
      <c r="V99" s="30"/>
      <c r="W99" s="27" t="s">
        <v>346</v>
      </c>
      <c r="X99" s="27"/>
      <c r="Y99" s="29" t="s">
        <v>347</v>
      </c>
    </row>
    <row r="100" spans="1:25" s="56" customFormat="1" ht="15.75" customHeight="1" x14ac:dyDescent="0.25">
      <c r="A100" s="55">
        <f t="shared" si="1"/>
        <v>96</v>
      </c>
      <c r="B100" s="21"/>
      <c r="C100" s="22" t="s">
        <v>348</v>
      </c>
      <c r="D100" s="22"/>
      <c r="E100" s="22" t="s">
        <v>349</v>
      </c>
      <c r="F100" s="22"/>
      <c r="G100" s="22" t="s">
        <v>344</v>
      </c>
      <c r="H100" s="22"/>
      <c r="I100" s="22" t="s">
        <v>345</v>
      </c>
      <c r="J100" s="22"/>
      <c r="K100" s="21">
        <v>1952</v>
      </c>
      <c r="L100" s="21"/>
      <c r="M100" s="23">
        <v>422609</v>
      </c>
      <c r="N100" s="23"/>
      <c r="O100" s="24">
        <v>0.94299999999999995</v>
      </c>
      <c r="P100" s="24"/>
      <c r="Q100" s="25">
        <v>5041000</v>
      </c>
      <c r="R100" s="25"/>
      <c r="S100" s="26">
        <v>12.85</v>
      </c>
      <c r="T100" s="26"/>
      <c r="U100" s="27" t="s">
        <v>350</v>
      </c>
      <c r="V100" s="27"/>
      <c r="W100" s="27" t="s">
        <v>351</v>
      </c>
      <c r="X100" s="27"/>
      <c r="Y100" s="28">
        <v>0</v>
      </c>
    </row>
    <row r="101" spans="1:25" s="56" customFormat="1" ht="15.75" customHeight="1" x14ac:dyDescent="0.25">
      <c r="A101" s="55">
        <f t="shared" si="1"/>
        <v>97</v>
      </c>
      <c r="B101" s="21"/>
      <c r="C101" s="22" t="s">
        <v>352</v>
      </c>
      <c r="D101" s="22"/>
      <c r="E101" s="22" t="s">
        <v>353</v>
      </c>
      <c r="F101" s="22"/>
      <c r="G101" s="22" t="s">
        <v>344</v>
      </c>
      <c r="H101" s="22"/>
      <c r="I101" s="22" t="s">
        <v>345</v>
      </c>
      <c r="J101" s="22"/>
      <c r="K101" s="21">
        <v>1985</v>
      </c>
      <c r="L101" s="21"/>
      <c r="M101" s="23">
        <v>66197</v>
      </c>
      <c r="N101" s="23"/>
      <c r="O101" s="24">
        <v>1</v>
      </c>
      <c r="P101" s="24"/>
      <c r="Q101" s="25">
        <v>602000</v>
      </c>
      <c r="R101" s="25"/>
      <c r="S101" s="26">
        <v>9.09</v>
      </c>
      <c r="T101" s="26"/>
      <c r="U101" s="27" t="s">
        <v>354</v>
      </c>
      <c r="V101" s="27"/>
      <c r="W101" s="27" t="s">
        <v>326</v>
      </c>
      <c r="X101" s="27"/>
      <c r="Y101" s="28">
        <v>0</v>
      </c>
    </row>
    <row r="102" spans="1:25" s="56" customFormat="1" ht="15.75" customHeight="1" x14ac:dyDescent="0.25">
      <c r="A102" s="55">
        <f t="shared" si="1"/>
        <v>98</v>
      </c>
      <c r="B102" s="21"/>
      <c r="C102" s="22" t="s">
        <v>355</v>
      </c>
      <c r="D102" s="22"/>
      <c r="E102" s="22" t="s">
        <v>356</v>
      </c>
      <c r="F102" s="22"/>
      <c r="G102" s="22" t="s">
        <v>344</v>
      </c>
      <c r="H102" s="22"/>
      <c r="I102" s="22" t="s">
        <v>345</v>
      </c>
      <c r="J102" s="22"/>
      <c r="K102" s="21">
        <v>2002</v>
      </c>
      <c r="L102" s="21"/>
      <c r="M102" s="23">
        <v>79047</v>
      </c>
      <c r="N102" s="23"/>
      <c r="O102" s="24">
        <v>1</v>
      </c>
      <c r="P102" s="24"/>
      <c r="Q102" s="25">
        <v>1356000</v>
      </c>
      <c r="R102" s="25"/>
      <c r="S102" s="26">
        <v>17.149999999999999</v>
      </c>
      <c r="T102" s="26"/>
      <c r="U102" s="27" t="s">
        <v>199</v>
      </c>
      <c r="V102" s="27"/>
      <c r="W102" s="30">
        <v>0</v>
      </c>
      <c r="X102" s="30"/>
      <c r="Y102" s="28">
        <v>0</v>
      </c>
    </row>
    <row r="103" spans="1:25" s="56" customFormat="1" ht="15.75" customHeight="1" x14ac:dyDescent="0.25">
      <c r="A103" s="55">
        <f t="shared" si="1"/>
        <v>99</v>
      </c>
      <c r="B103" s="21"/>
      <c r="C103" s="22" t="s">
        <v>357</v>
      </c>
      <c r="D103" s="22"/>
      <c r="E103" s="22" t="s">
        <v>358</v>
      </c>
      <c r="F103" s="22"/>
      <c r="G103" s="22" t="s">
        <v>344</v>
      </c>
      <c r="H103" s="22"/>
      <c r="I103" s="22" t="s">
        <v>345</v>
      </c>
      <c r="J103" s="22"/>
      <c r="K103" s="21">
        <v>2000</v>
      </c>
      <c r="L103" s="21"/>
      <c r="M103" s="23">
        <v>67270</v>
      </c>
      <c r="N103" s="23"/>
      <c r="O103" s="24">
        <v>1</v>
      </c>
      <c r="P103" s="24"/>
      <c r="Q103" s="25">
        <v>849000</v>
      </c>
      <c r="R103" s="25"/>
      <c r="S103" s="26">
        <v>12.62</v>
      </c>
      <c r="T103" s="26"/>
      <c r="U103" s="27" t="s">
        <v>199</v>
      </c>
      <c r="V103" s="27"/>
      <c r="W103" s="30">
        <v>0</v>
      </c>
      <c r="X103" s="30"/>
      <c r="Y103" s="28">
        <v>0</v>
      </c>
    </row>
    <row r="104" spans="1:25" s="56" customFormat="1" ht="15.75" customHeight="1" x14ac:dyDescent="0.25">
      <c r="A104" s="55">
        <f t="shared" si="1"/>
        <v>100</v>
      </c>
      <c r="B104" s="21"/>
      <c r="C104" s="22" t="s">
        <v>359</v>
      </c>
      <c r="D104" s="22"/>
      <c r="E104" s="22" t="s">
        <v>360</v>
      </c>
      <c r="F104" s="22"/>
      <c r="G104" s="22" t="s">
        <v>344</v>
      </c>
      <c r="H104" s="22"/>
      <c r="I104" s="22" t="s">
        <v>345</v>
      </c>
      <c r="J104" s="22"/>
      <c r="K104" s="21">
        <v>2002</v>
      </c>
      <c r="L104" s="21"/>
      <c r="M104" s="23">
        <v>94886</v>
      </c>
      <c r="N104" s="23"/>
      <c r="O104" s="24">
        <v>0.97399999999999998</v>
      </c>
      <c r="P104" s="24"/>
      <c r="Q104" s="25">
        <v>1397000</v>
      </c>
      <c r="R104" s="25"/>
      <c r="S104" s="26">
        <v>15.12</v>
      </c>
      <c r="T104" s="26"/>
      <c r="U104" s="27" t="s">
        <v>361</v>
      </c>
      <c r="V104" s="27"/>
      <c r="W104" s="30">
        <v>0</v>
      </c>
      <c r="X104" s="30"/>
      <c r="Y104" s="28">
        <v>0</v>
      </c>
    </row>
    <row r="105" spans="1:25" s="56" customFormat="1" ht="15.75" customHeight="1" x14ac:dyDescent="0.25">
      <c r="A105" s="55">
        <f t="shared" si="1"/>
        <v>101</v>
      </c>
      <c r="B105" s="21"/>
      <c r="C105" s="22" t="s">
        <v>362</v>
      </c>
      <c r="D105" s="22"/>
      <c r="E105" s="22" t="s">
        <v>363</v>
      </c>
      <c r="F105" s="22"/>
      <c r="G105" s="22" t="s">
        <v>344</v>
      </c>
      <c r="H105" s="22"/>
      <c r="I105" s="22" t="s">
        <v>364</v>
      </c>
      <c r="J105" s="22"/>
      <c r="K105" s="21">
        <v>2001</v>
      </c>
      <c r="L105" s="21"/>
      <c r="M105" s="23">
        <v>78922</v>
      </c>
      <c r="N105" s="23"/>
      <c r="O105" s="24">
        <v>1</v>
      </c>
      <c r="P105" s="24"/>
      <c r="Q105" s="25">
        <v>903000</v>
      </c>
      <c r="R105" s="25"/>
      <c r="S105" s="26">
        <v>12.21</v>
      </c>
      <c r="T105" s="26"/>
      <c r="U105" s="30">
        <v>0</v>
      </c>
      <c r="V105" s="30"/>
      <c r="W105" s="27" t="s">
        <v>365</v>
      </c>
      <c r="X105" s="27"/>
      <c r="Y105" s="28">
        <v>0</v>
      </c>
    </row>
    <row r="106" spans="1:25" s="56" customFormat="1" ht="15.75" customHeight="1" x14ac:dyDescent="0.25">
      <c r="A106" s="55">
        <f t="shared" si="1"/>
        <v>102</v>
      </c>
      <c r="B106" s="21"/>
      <c r="C106" s="22" t="s">
        <v>366</v>
      </c>
      <c r="D106" s="22"/>
      <c r="E106" s="22" t="s">
        <v>367</v>
      </c>
      <c r="F106" s="22"/>
      <c r="G106" s="22" t="s">
        <v>344</v>
      </c>
      <c r="H106" s="22"/>
      <c r="I106" s="22" t="s">
        <v>345</v>
      </c>
      <c r="J106" s="22"/>
      <c r="K106" s="21">
        <v>1994</v>
      </c>
      <c r="L106" s="21"/>
      <c r="M106" s="23">
        <v>77811</v>
      </c>
      <c r="N106" s="23"/>
      <c r="O106" s="24">
        <v>1</v>
      </c>
      <c r="P106" s="24"/>
      <c r="Q106" s="25">
        <v>979000</v>
      </c>
      <c r="R106" s="25"/>
      <c r="S106" s="26">
        <v>12.58</v>
      </c>
      <c r="T106" s="26"/>
      <c r="U106" s="27" t="s">
        <v>199</v>
      </c>
      <c r="V106" s="27"/>
      <c r="W106" s="30">
        <v>0</v>
      </c>
      <c r="X106" s="30"/>
      <c r="Y106" s="28">
        <v>0</v>
      </c>
    </row>
    <row r="107" spans="1:25" s="56" customFormat="1" ht="15.75" customHeight="1" x14ac:dyDescent="0.25">
      <c r="A107" s="55">
        <f t="shared" si="1"/>
        <v>103</v>
      </c>
      <c r="B107" s="21"/>
      <c r="C107" s="22" t="s">
        <v>368</v>
      </c>
      <c r="D107" s="22"/>
      <c r="E107" s="22" t="s">
        <v>367</v>
      </c>
      <c r="F107" s="22"/>
      <c r="G107" s="22" t="s">
        <v>344</v>
      </c>
      <c r="H107" s="22"/>
      <c r="I107" s="22" t="s">
        <v>345</v>
      </c>
      <c r="J107" s="22"/>
      <c r="K107" s="21">
        <v>1986</v>
      </c>
      <c r="L107" s="21"/>
      <c r="M107" s="23">
        <v>46670</v>
      </c>
      <c r="N107" s="23"/>
      <c r="O107" s="24">
        <v>0.93799999999999994</v>
      </c>
      <c r="P107" s="24"/>
      <c r="Q107" s="25">
        <v>867000</v>
      </c>
      <c r="R107" s="25"/>
      <c r="S107" s="26">
        <v>19.89</v>
      </c>
      <c r="T107" s="26"/>
      <c r="U107" s="27" t="s">
        <v>369</v>
      </c>
      <c r="V107" s="27"/>
      <c r="W107" s="30">
        <v>0</v>
      </c>
      <c r="X107" s="30"/>
      <c r="Y107" s="28">
        <v>0</v>
      </c>
    </row>
    <row r="108" spans="1:25" s="56" customFormat="1" ht="15.75" customHeight="1" x14ac:dyDescent="0.25">
      <c r="A108" s="55">
        <f t="shared" si="1"/>
        <v>104</v>
      </c>
      <c r="B108" s="21"/>
      <c r="C108" s="22" t="s">
        <v>370</v>
      </c>
      <c r="D108" s="22"/>
      <c r="E108" s="22" t="s">
        <v>371</v>
      </c>
      <c r="F108" s="22"/>
      <c r="G108" s="22" t="s">
        <v>344</v>
      </c>
      <c r="H108" s="22"/>
      <c r="I108" s="22" t="s">
        <v>345</v>
      </c>
      <c r="J108" s="22"/>
      <c r="K108" s="21">
        <v>1995</v>
      </c>
      <c r="L108" s="21"/>
      <c r="M108" s="23">
        <v>155172</v>
      </c>
      <c r="N108" s="23"/>
      <c r="O108" s="24">
        <v>1</v>
      </c>
      <c r="P108" s="24"/>
      <c r="Q108" s="25">
        <v>1779000</v>
      </c>
      <c r="R108" s="25"/>
      <c r="S108" s="26">
        <v>11.46</v>
      </c>
      <c r="T108" s="26"/>
      <c r="U108" s="27" t="s">
        <v>133</v>
      </c>
      <c r="V108" s="27"/>
      <c r="W108" s="27" t="s">
        <v>372</v>
      </c>
      <c r="X108" s="27"/>
      <c r="Y108" s="29" t="s">
        <v>373</v>
      </c>
    </row>
    <row r="109" spans="1:25" s="56" customFormat="1" ht="15.75" customHeight="1" x14ac:dyDescent="0.25">
      <c r="A109" s="55">
        <f t="shared" si="1"/>
        <v>105</v>
      </c>
      <c r="B109" s="21"/>
      <c r="C109" s="22" t="s">
        <v>374</v>
      </c>
      <c r="D109" s="22"/>
      <c r="E109" s="22" t="s">
        <v>375</v>
      </c>
      <c r="F109" s="22"/>
      <c r="G109" s="22" t="s">
        <v>344</v>
      </c>
      <c r="H109" s="22"/>
      <c r="I109" s="22" t="s">
        <v>345</v>
      </c>
      <c r="J109" s="22"/>
      <c r="K109" s="21">
        <v>2006</v>
      </c>
      <c r="L109" s="21"/>
      <c r="M109" s="23">
        <v>178871</v>
      </c>
      <c r="N109" s="23"/>
      <c r="O109" s="24">
        <v>0.79700000000000004</v>
      </c>
      <c r="P109" s="24"/>
      <c r="Q109" s="25">
        <v>1385000</v>
      </c>
      <c r="R109" s="25"/>
      <c r="S109" s="26">
        <v>11.56</v>
      </c>
      <c r="T109" s="26"/>
      <c r="U109" s="27" t="s">
        <v>354</v>
      </c>
      <c r="V109" s="27"/>
      <c r="W109" s="27" t="s">
        <v>376</v>
      </c>
      <c r="X109" s="27"/>
      <c r="Y109" s="28">
        <v>0</v>
      </c>
    </row>
    <row r="110" spans="1:25" s="56" customFormat="1" ht="15.75" customHeight="1" x14ac:dyDescent="0.25">
      <c r="A110" s="55">
        <f t="shared" si="1"/>
        <v>106</v>
      </c>
      <c r="B110" s="21"/>
      <c r="C110" s="22" t="s">
        <v>377</v>
      </c>
      <c r="D110" s="22"/>
      <c r="E110" s="22" t="s">
        <v>378</v>
      </c>
      <c r="F110" s="22"/>
      <c r="G110" s="22" t="s">
        <v>344</v>
      </c>
      <c r="H110" s="22"/>
      <c r="I110" s="22" t="s">
        <v>345</v>
      </c>
      <c r="J110" s="22"/>
      <c r="K110" s="21">
        <v>1992</v>
      </c>
      <c r="L110" s="21"/>
      <c r="M110" s="23">
        <v>220787</v>
      </c>
      <c r="N110" s="23"/>
      <c r="O110" s="24">
        <v>1</v>
      </c>
      <c r="P110" s="24"/>
      <c r="Q110" s="25">
        <v>3235000</v>
      </c>
      <c r="R110" s="25"/>
      <c r="S110" s="26">
        <v>15.19</v>
      </c>
      <c r="T110" s="26"/>
      <c r="U110" s="27" t="s">
        <v>68</v>
      </c>
      <c r="V110" s="27"/>
      <c r="W110" s="27" t="s">
        <v>379</v>
      </c>
      <c r="X110" s="27"/>
      <c r="Y110" s="28">
        <v>0</v>
      </c>
    </row>
    <row r="111" spans="1:25" s="56" customFormat="1" ht="15.75" customHeight="1" x14ac:dyDescent="0.25">
      <c r="A111" s="55">
        <f t="shared" si="1"/>
        <v>107</v>
      </c>
      <c r="B111" s="21"/>
      <c r="C111" s="22" t="s">
        <v>380</v>
      </c>
      <c r="D111" s="22"/>
      <c r="E111" s="22" t="s">
        <v>381</v>
      </c>
      <c r="F111" s="22"/>
      <c r="G111" s="22" t="s">
        <v>344</v>
      </c>
      <c r="H111" s="22"/>
      <c r="I111" s="22" t="s">
        <v>345</v>
      </c>
      <c r="J111" s="22"/>
      <c r="K111" s="21">
        <v>2003</v>
      </c>
      <c r="L111" s="21"/>
      <c r="M111" s="23">
        <v>97040</v>
      </c>
      <c r="N111" s="23"/>
      <c r="O111" s="24">
        <v>0.98699999999999999</v>
      </c>
      <c r="P111" s="24"/>
      <c r="Q111" s="25">
        <v>1448000</v>
      </c>
      <c r="R111" s="25"/>
      <c r="S111" s="26">
        <v>15.12</v>
      </c>
      <c r="T111" s="26"/>
      <c r="U111" s="27" t="s">
        <v>199</v>
      </c>
      <c r="V111" s="27"/>
      <c r="W111" s="30">
        <v>0</v>
      </c>
      <c r="X111" s="30"/>
      <c r="Y111" s="28">
        <v>0</v>
      </c>
    </row>
    <row r="112" spans="1:25" s="56" customFormat="1" ht="15.75" customHeight="1" x14ac:dyDescent="0.25">
      <c r="A112" s="55">
        <f t="shared" si="1"/>
        <v>108</v>
      </c>
      <c r="B112" s="21"/>
      <c r="C112" s="22" t="s">
        <v>382</v>
      </c>
      <c r="D112" s="22"/>
      <c r="E112" s="22" t="s">
        <v>383</v>
      </c>
      <c r="F112" s="22"/>
      <c r="G112" s="22" t="s">
        <v>344</v>
      </c>
      <c r="H112" s="22"/>
      <c r="I112" s="22" t="s">
        <v>345</v>
      </c>
      <c r="J112" s="22"/>
      <c r="K112" s="21">
        <v>1994</v>
      </c>
      <c r="L112" s="21"/>
      <c r="M112" s="23">
        <v>105884</v>
      </c>
      <c r="N112" s="23"/>
      <c r="O112" s="24">
        <v>0.96199999999999997</v>
      </c>
      <c r="P112" s="24"/>
      <c r="Q112" s="25">
        <v>1689000</v>
      </c>
      <c r="R112" s="25"/>
      <c r="S112" s="26">
        <v>16.579999999999998</v>
      </c>
      <c r="T112" s="26"/>
      <c r="U112" s="27" t="s">
        <v>199</v>
      </c>
      <c r="V112" s="27"/>
      <c r="W112" s="30">
        <v>0</v>
      </c>
      <c r="X112" s="30"/>
      <c r="Y112" s="28">
        <v>0</v>
      </c>
    </row>
    <row r="113" spans="1:25" s="56" customFormat="1" ht="15.75" customHeight="1" x14ac:dyDescent="0.25">
      <c r="A113" s="55">
        <f t="shared" si="1"/>
        <v>109</v>
      </c>
      <c r="B113" s="21"/>
      <c r="C113" s="22" t="s">
        <v>384</v>
      </c>
      <c r="D113" s="22"/>
      <c r="E113" s="22" t="s">
        <v>383</v>
      </c>
      <c r="F113" s="22"/>
      <c r="G113" s="22" t="s">
        <v>344</v>
      </c>
      <c r="H113" s="22"/>
      <c r="I113" s="22" t="s">
        <v>345</v>
      </c>
      <c r="J113" s="22"/>
      <c r="K113" s="21">
        <v>2023</v>
      </c>
      <c r="L113" s="21"/>
      <c r="M113" s="23">
        <v>221201</v>
      </c>
      <c r="N113" s="23"/>
      <c r="O113" s="24">
        <v>0.96</v>
      </c>
      <c r="P113" s="24"/>
      <c r="Q113" s="25">
        <v>2351000</v>
      </c>
      <c r="R113" s="25"/>
      <c r="S113" s="26">
        <v>11.07</v>
      </c>
      <c r="T113" s="26"/>
      <c r="U113" s="30">
        <v>0</v>
      </c>
      <c r="V113" s="30"/>
      <c r="W113" s="27" t="s">
        <v>385</v>
      </c>
      <c r="X113" s="27"/>
      <c r="Y113" s="28">
        <v>0</v>
      </c>
    </row>
    <row r="114" spans="1:25" s="56" customFormat="1" ht="15.75" customHeight="1" x14ac:dyDescent="0.25">
      <c r="A114" s="55">
        <f t="shared" si="1"/>
        <v>110</v>
      </c>
      <c r="B114" s="21"/>
      <c r="C114" s="22" t="s">
        <v>386</v>
      </c>
      <c r="D114" s="22"/>
      <c r="E114" s="22" t="s">
        <v>387</v>
      </c>
      <c r="F114" s="22"/>
      <c r="G114" s="22" t="s">
        <v>344</v>
      </c>
      <c r="H114" s="22"/>
      <c r="I114" s="22" t="s">
        <v>345</v>
      </c>
      <c r="J114" s="22"/>
      <c r="K114" s="21">
        <v>1982</v>
      </c>
      <c r="L114" s="21"/>
      <c r="M114" s="23">
        <v>56176</v>
      </c>
      <c r="N114" s="23"/>
      <c r="O114" s="24">
        <v>1</v>
      </c>
      <c r="P114" s="24"/>
      <c r="Q114" s="25">
        <v>1048000</v>
      </c>
      <c r="R114" s="25"/>
      <c r="S114" s="26">
        <v>19.059999999999999</v>
      </c>
      <c r="T114" s="26"/>
      <c r="U114" s="30">
        <v>0</v>
      </c>
      <c r="V114" s="30"/>
      <c r="W114" s="27" t="s">
        <v>388</v>
      </c>
      <c r="X114" s="27"/>
      <c r="Y114" s="28">
        <v>0</v>
      </c>
    </row>
    <row r="115" spans="1:25" s="56" customFormat="1" ht="24.15" customHeight="1" x14ac:dyDescent="0.25">
      <c r="A115" s="55">
        <f t="shared" si="1"/>
        <v>111</v>
      </c>
      <c r="B115" s="21"/>
      <c r="C115" s="22" t="s">
        <v>389</v>
      </c>
      <c r="D115" s="22"/>
      <c r="E115" s="22" t="s">
        <v>387</v>
      </c>
      <c r="F115" s="22"/>
      <c r="G115" s="22" t="s">
        <v>344</v>
      </c>
      <c r="H115" s="22"/>
      <c r="I115" s="22" t="s">
        <v>345</v>
      </c>
      <c r="J115" s="22"/>
      <c r="K115" s="21">
        <v>2004</v>
      </c>
      <c r="L115" s="21"/>
      <c r="M115" s="23">
        <v>113079</v>
      </c>
      <c r="N115" s="23"/>
      <c r="O115" s="24">
        <v>0.96299999999999997</v>
      </c>
      <c r="P115" s="24"/>
      <c r="Q115" s="25">
        <v>1444000</v>
      </c>
      <c r="R115" s="25"/>
      <c r="S115" s="26">
        <v>13.26</v>
      </c>
      <c r="T115" s="26"/>
      <c r="U115" s="27" t="s">
        <v>361</v>
      </c>
      <c r="V115" s="27"/>
      <c r="W115" s="30">
        <v>0</v>
      </c>
      <c r="X115" s="30"/>
      <c r="Y115" s="28">
        <v>0</v>
      </c>
    </row>
    <row r="116" spans="1:25" s="56" customFormat="1" ht="15.75" customHeight="1" x14ac:dyDescent="0.25">
      <c r="A116" s="55">
        <f t="shared" si="1"/>
        <v>112</v>
      </c>
      <c r="B116" s="21"/>
      <c r="C116" s="22" t="s">
        <v>390</v>
      </c>
      <c r="D116" s="22"/>
      <c r="E116" s="22" t="s">
        <v>387</v>
      </c>
      <c r="F116" s="22"/>
      <c r="G116" s="22" t="s">
        <v>344</v>
      </c>
      <c r="H116" s="22"/>
      <c r="I116" s="22" t="s">
        <v>345</v>
      </c>
      <c r="J116" s="22"/>
      <c r="K116" s="21">
        <v>1996</v>
      </c>
      <c r="L116" s="21"/>
      <c r="M116" s="23">
        <v>144351</v>
      </c>
      <c r="N116" s="23"/>
      <c r="O116" s="24">
        <v>0.95299999999999996</v>
      </c>
      <c r="P116" s="24"/>
      <c r="Q116" s="25">
        <v>2234000</v>
      </c>
      <c r="R116" s="25"/>
      <c r="S116" s="26">
        <v>16.25</v>
      </c>
      <c r="T116" s="26"/>
      <c r="U116" s="27" t="s">
        <v>361</v>
      </c>
      <c r="V116" s="27"/>
      <c r="W116" s="30">
        <v>0</v>
      </c>
      <c r="X116" s="30"/>
      <c r="Y116" s="28">
        <v>0</v>
      </c>
    </row>
    <row r="117" spans="1:25" s="56" customFormat="1" ht="15.75" customHeight="1" x14ac:dyDescent="0.25">
      <c r="A117" s="55">
        <f t="shared" si="1"/>
        <v>113</v>
      </c>
      <c r="B117" s="21"/>
      <c r="C117" s="22" t="s">
        <v>391</v>
      </c>
      <c r="D117" s="22"/>
      <c r="E117" s="22" t="s">
        <v>392</v>
      </c>
      <c r="F117" s="22"/>
      <c r="G117" s="22" t="s">
        <v>344</v>
      </c>
      <c r="H117" s="22"/>
      <c r="I117" s="22" t="s">
        <v>345</v>
      </c>
      <c r="J117" s="22"/>
      <c r="K117" s="21">
        <v>1990</v>
      </c>
      <c r="L117" s="21"/>
      <c r="M117" s="23">
        <v>69778</v>
      </c>
      <c r="N117" s="23"/>
      <c r="O117" s="24">
        <v>1</v>
      </c>
      <c r="P117" s="24"/>
      <c r="Q117" s="25">
        <v>696000</v>
      </c>
      <c r="R117" s="25"/>
      <c r="S117" s="26">
        <v>9.9700000000000006</v>
      </c>
      <c r="T117" s="26"/>
      <c r="U117" s="27" t="s">
        <v>354</v>
      </c>
      <c r="V117" s="27"/>
      <c r="W117" s="30">
        <v>0</v>
      </c>
      <c r="X117" s="30"/>
      <c r="Y117" s="28">
        <v>0</v>
      </c>
    </row>
    <row r="118" spans="1:25" s="56" customFormat="1" ht="15.75" customHeight="1" x14ac:dyDescent="0.25">
      <c r="A118" s="55">
        <f t="shared" si="1"/>
        <v>114</v>
      </c>
      <c r="B118" s="21"/>
      <c r="C118" s="22" t="s">
        <v>393</v>
      </c>
      <c r="D118" s="22"/>
      <c r="E118" s="22" t="s">
        <v>394</v>
      </c>
      <c r="F118" s="22"/>
      <c r="G118" s="22" t="s">
        <v>344</v>
      </c>
      <c r="H118" s="22"/>
      <c r="I118" s="22" t="s">
        <v>345</v>
      </c>
      <c r="J118" s="22"/>
      <c r="K118" s="21">
        <v>2016</v>
      </c>
      <c r="L118" s="21"/>
      <c r="M118" s="23">
        <v>107355</v>
      </c>
      <c r="N118" s="23"/>
      <c r="O118" s="24">
        <v>0.94799999999999995</v>
      </c>
      <c r="P118" s="24"/>
      <c r="Q118" s="25">
        <v>2039000</v>
      </c>
      <c r="R118" s="25"/>
      <c r="S118" s="26">
        <v>20.03</v>
      </c>
      <c r="T118" s="26"/>
      <c r="U118" s="30">
        <v>0</v>
      </c>
      <c r="V118" s="30"/>
      <c r="W118" s="27" t="s">
        <v>395</v>
      </c>
      <c r="X118" s="27"/>
      <c r="Y118" s="28">
        <v>0</v>
      </c>
    </row>
    <row r="119" spans="1:25" s="56" customFormat="1" ht="15.75" customHeight="1" x14ac:dyDescent="0.25">
      <c r="A119" s="55">
        <f t="shared" si="1"/>
        <v>115</v>
      </c>
      <c r="B119" s="21"/>
      <c r="C119" s="22" t="s">
        <v>396</v>
      </c>
      <c r="D119" s="22"/>
      <c r="E119" s="22" t="s">
        <v>394</v>
      </c>
      <c r="F119" s="22"/>
      <c r="G119" s="22" t="s">
        <v>344</v>
      </c>
      <c r="H119" s="22"/>
      <c r="I119" s="22" t="s">
        <v>345</v>
      </c>
      <c r="J119" s="22"/>
      <c r="K119" s="21">
        <v>1988</v>
      </c>
      <c r="L119" s="21"/>
      <c r="M119" s="23">
        <v>93420</v>
      </c>
      <c r="N119" s="23"/>
      <c r="O119" s="24">
        <v>0.92700000000000005</v>
      </c>
      <c r="P119" s="24"/>
      <c r="Q119" s="25">
        <v>1111000</v>
      </c>
      <c r="R119" s="25"/>
      <c r="S119" s="26">
        <v>12.83</v>
      </c>
      <c r="T119" s="26"/>
      <c r="U119" s="30">
        <v>0</v>
      </c>
      <c r="V119" s="30"/>
      <c r="W119" s="27" t="s">
        <v>397</v>
      </c>
      <c r="X119" s="27"/>
      <c r="Y119" s="28">
        <v>0</v>
      </c>
    </row>
    <row r="120" spans="1:25" s="56" customFormat="1" ht="15.75" customHeight="1" x14ac:dyDescent="0.25">
      <c r="A120" s="55">
        <f t="shared" si="1"/>
        <v>116</v>
      </c>
      <c r="B120" s="21"/>
      <c r="C120" s="22" t="s">
        <v>398</v>
      </c>
      <c r="D120" s="22"/>
      <c r="E120" s="22" t="s">
        <v>394</v>
      </c>
      <c r="F120" s="22"/>
      <c r="G120" s="22" t="s">
        <v>344</v>
      </c>
      <c r="H120" s="22"/>
      <c r="I120" s="22" t="s">
        <v>345</v>
      </c>
      <c r="J120" s="22"/>
      <c r="K120" s="21">
        <v>2005</v>
      </c>
      <c r="L120" s="21"/>
      <c r="M120" s="23">
        <v>275294</v>
      </c>
      <c r="N120" s="23"/>
      <c r="O120" s="24">
        <v>0.94299999999999995</v>
      </c>
      <c r="P120" s="24"/>
      <c r="Q120" s="25">
        <v>3016000</v>
      </c>
      <c r="R120" s="25"/>
      <c r="S120" s="26">
        <v>11.62</v>
      </c>
      <c r="T120" s="26"/>
      <c r="U120" s="27" t="s">
        <v>199</v>
      </c>
      <c r="V120" s="27"/>
      <c r="W120" s="27" t="s">
        <v>399</v>
      </c>
      <c r="X120" s="27"/>
      <c r="Y120" s="28">
        <v>0</v>
      </c>
    </row>
    <row r="121" spans="1:25" s="56" customFormat="1" ht="15.75" customHeight="1" x14ac:dyDescent="0.25">
      <c r="A121" s="55">
        <f t="shared" si="1"/>
        <v>117</v>
      </c>
      <c r="B121" s="21"/>
      <c r="C121" s="22" t="s">
        <v>400</v>
      </c>
      <c r="D121" s="22"/>
      <c r="E121" s="22" t="s">
        <v>401</v>
      </c>
      <c r="F121" s="22"/>
      <c r="G121" s="22" t="s">
        <v>344</v>
      </c>
      <c r="H121" s="22"/>
      <c r="I121" s="22" t="s">
        <v>402</v>
      </c>
      <c r="J121" s="22"/>
      <c r="K121" s="21">
        <v>2007</v>
      </c>
      <c r="L121" s="21"/>
      <c r="M121" s="23">
        <v>113217</v>
      </c>
      <c r="N121" s="23"/>
      <c r="O121" s="24">
        <v>0.98599999999999999</v>
      </c>
      <c r="P121" s="24"/>
      <c r="Q121" s="25">
        <v>1812000</v>
      </c>
      <c r="R121" s="25"/>
      <c r="S121" s="26">
        <v>16.23</v>
      </c>
      <c r="T121" s="26"/>
      <c r="U121" s="27" t="s">
        <v>296</v>
      </c>
      <c r="V121" s="27"/>
      <c r="W121" s="27" t="s">
        <v>403</v>
      </c>
      <c r="X121" s="27"/>
      <c r="Y121" s="29" t="s">
        <v>168</v>
      </c>
    </row>
    <row r="122" spans="1:25" s="56" customFormat="1" ht="15.75" customHeight="1" x14ac:dyDescent="0.25">
      <c r="A122" s="55">
        <f t="shared" si="1"/>
        <v>118</v>
      </c>
      <c r="B122" s="21"/>
      <c r="C122" s="22" t="s">
        <v>404</v>
      </c>
      <c r="D122" s="22"/>
      <c r="E122" s="22" t="s">
        <v>405</v>
      </c>
      <c r="F122" s="22"/>
      <c r="G122" s="22" t="s">
        <v>344</v>
      </c>
      <c r="H122" s="22"/>
      <c r="I122" s="22" t="s">
        <v>345</v>
      </c>
      <c r="J122" s="22"/>
      <c r="K122" s="21">
        <v>2008</v>
      </c>
      <c r="L122" s="21"/>
      <c r="M122" s="23">
        <v>184185</v>
      </c>
      <c r="N122" s="23"/>
      <c r="O122" s="24">
        <v>1</v>
      </c>
      <c r="P122" s="24"/>
      <c r="Q122" s="25">
        <v>3388000</v>
      </c>
      <c r="R122" s="25"/>
      <c r="S122" s="26">
        <v>18.39</v>
      </c>
      <c r="T122" s="26"/>
      <c r="U122" s="27" t="s">
        <v>361</v>
      </c>
      <c r="V122" s="27"/>
      <c r="W122" s="27" t="s">
        <v>406</v>
      </c>
      <c r="X122" s="27"/>
      <c r="Y122" s="28">
        <v>0</v>
      </c>
    </row>
    <row r="123" spans="1:25" s="56" customFormat="1" ht="15.75" customHeight="1" x14ac:dyDescent="0.25">
      <c r="A123" s="55">
        <f t="shared" si="1"/>
        <v>119</v>
      </c>
      <c r="B123" s="21"/>
      <c r="C123" s="22" t="s">
        <v>407</v>
      </c>
      <c r="D123" s="22"/>
      <c r="E123" s="22" t="s">
        <v>408</v>
      </c>
      <c r="F123" s="22"/>
      <c r="G123" s="22" t="s">
        <v>344</v>
      </c>
      <c r="H123" s="22"/>
      <c r="I123" s="22" t="s">
        <v>345</v>
      </c>
      <c r="J123" s="22"/>
      <c r="K123" s="21">
        <v>2006</v>
      </c>
      <c r="L123" s="21"/>
      <c r="M123" s="23">
        <v>135865</v>
      </c>
      <c r="N123" s="23"/>
      <c r="O123" s="24">
        <v>0.94199999999999995</v>
      </c>
      <c r="P123" s="24"/>
      <c r="Q123" s="25">
        <v>1703000</v>
      </c>
      <c r="R123" s="25"/>
      <c r="S123" s="26">
        <v>13.31</v>
      </c>
      <c r="T123" s="26"/>
      <c r="U123" s="30">
        <v>0</v>
      </c>
      <c r="V123" s="30"/>
      <c r="W123" s="27" t="s">
        <v>409</v>
      </c>
      <c r="X123" s="27"/>
      <c r="Y123" s="28">
        <v>0</v>
      </c>
    </row>
    <row r="124" spans="1:25" s="56" customFormat="1" ht="15.75" customHeight="1" x14ac:dyDescent="0.25">
      <c r="A124" s="55">
        <f t="shared" si="1"/>
        <v>120</v>
      </c>
      <c r="B124" s="21"/>
      <c r="C124" s="22" t="s">
        <v>410</v>
      </c>
      <c r="D124" s="22"/>
      <c r="E124" s="22" t="s">
        <v>410</v>
      </c>
      <c r="F124" s="22"/>
      <c r="G124" s="22" t="s">
        <v>344</v>
      </c>
      <c r="H124" s="22"/>
      <c r="I124" s="22" t="s">
        <v>402</v>
      </c>
      <c r="J124" s="22"/>
      <c r="K124" s="21">
        <v>1985</v>
      </c>
      <c r="L124" s="21"/>
      <c r="M124" s="23">
        <v>101462</v>
      </c>
      <c r="N124" s="23"/>
      <c r="O124" s="24">
        <v>0.97099999999999997</v>
      </c>
      <c r="P124" s="24"/>
      <c r="Q124" s="25">
        <v>1159000</v>
      </c>
      <c r="R124" s="25"/>
      <c r="S124" s="26">
        <v>11.76</v>
      </c>
      <c r="T124" s="26"/>
      <c r="U124" s="27" t="s">
        <v>361</v>
      </c>
      <c r="V124" s="27"/>
      <c r="W124" s="30">
        <v>0</v>
      </c>
      <c r="X124" s="30"/>
      <c r="Y124" s="28">
        <v>0</v>
      </c>
    </row>
    <row r="125" spans="1:25" s="56" customFormat="1" ht="15.75" customHeight="1" x14ac:dyDescent="0.25">
      <c r="A125" s="55">
        <f t="shared" si="1"/>
        <v>121</v>
      </c>
      <c r="B125" s="21"/>
      <c r="C125" s="22" t="s">
        <v>411</v>
      </c>
      <c r="D125" s="22"/>
      <c r="E125" s="22" t="s">
        <v>412</v>
      </c>
      <c r="F125" s="22"/>
      <c r="G125" s="22" t="s">
        <v>413</v>
      </c>
      <c r="H125" s="22"/>
      <c r="I125" s="22" t="s">
        <v>414</v>
      </c>
      <c r="J125" s="22"/>
      <c r="K125" s="21">
        <v>1999</v>
      </c>
      <c r="L125" s="21"/>
      <c r="M125" s="23">
        <v>199663</v>
      </c>
      <c r="N125" s="23"/>
      <c r="O125" s="24">
        <v>0.97399999999999998</v>
      </c>
      <c r="P125" s="24"/>
      <c r="Q125" s="25">
        <v>3994000</v>
      </c>
      <c r="R125" s="25"/>
      <c r="S125" s="26">
        <v>20.54</v>
      </c>
      <c r="T125" s="26"/>
      <c r="U125" s="27" t="s">
        <v>50</v>
      </c>
      <c r="V125" s="27"/>
      <c r="W125" s="27" t="s">
        <v>415</v>
      </c>
      <c r="X125" s="27"/>
      <c r="Y125" s="28">
        <v>0</v>
      </c>
    </row>
    <row r="126" spans="1:25" s="56" customFormat="1" ht="15.75" customHeight="1" x14ac:dyDescent="0.25">
      <c r="A126" s="55">
        <f t="shared" si="1"/>
        <v>122</v>
      </c>
      <c r="B126" s="21"/>
      <c r="C126" s="22" t="s">
        <v>416</v>
      </c>
      <c r="D126" s="22"/>
      <c r="E126" s="22" t="s">
        <v>412</v>
      </c>
      <c r="F126" s="22"/>
      <c r="G126" s="22" t="s">
        <v>413</v>
      </c>
      <c r="H126" s="22"/>
      <c r="I126" s="22" t="s">
        <v>414</v>
      </c>
      <c r="J126" s="22"/>
      <c r="K126" s="21">
        <v>2000</v>
      </c>
      <c r="L126" s="21"/>
      <c r="M126" s="23">
        <v>151643</v>
      </c>
      <c r="N126" s="23"/>
      <c r="O126" s="24">
        <v>0.89700000000000002</v>
      </c>
      <c r="P126" s="24"/>
      <c r="Q126" s="25">
        <v>2194000</v>
      </c>
      <c r="R126" s="25"/>
      <c r="S126" s="26">
        <v>16.13</v>
      </c>
      <c r="T126" s="26"/>
      <c r="U126" s="30">
        <v>0</v>
      </c>
      <c r="V126" s="30"/>
      <c r="W126" s="27" t="s">
        <v>417</v>
      </c>
      <c r="X126" s="27"/>
      <c r="Y126" s="29" t="s">
        <v>418</v>
      </c>
    </row>
    <row r="127" spans="1:25" s="56" customFormat="1" ht="15.75" customHeight="1" x14ac:dyDescent="0.25">
      <c r="A127" s="55">
        <f t="shared" si="1"/>
        <v>123</v>
      </c>
      <c r="B127" s="21"/>
      <c r="C127" s="22" t="s">
        <v>419</v>
      </c>
      <c r="D127" s="22"/>
      <c r="E127" s="22" t="s">
        <v>420</v>
      </c>
      <c r="F127" s="22"/>
      <c r="G127" s="22" t="s">
        <v>413</v>
      </c>
      <c r="H127" s="22"/>
      <c r="I127" s="22" t="s">
        <v>414</v>
      </c>
      <c r="J127" s="22"/>
      <c r="K127" s="21">
        <v>2006</v>
      </c>
      <c r="L127" s="21"/>
      <c r="M127" s="23">
        <v>196445</v>
      </c>
      <c r="N127" s="23"/>
      <c r="O127" s="24">
        <v>1</v>
      </c>
      <c r="P127" s="24"/>
      <c r="Q127" s="25">
        <v>2543000</v>
      </c>
      <c r="R127" s="25"/>
      <c r="S127" s="26">
        <v>12.95</v>
      </c>
      <c r="T127" s="26"/>
      <c r="U127" s="27" t="s">
        <v>421</v>
      </c>
      <c r="V127" s="27"/>
      <c r="W127" s="27" t="s">
        <v>422</v>
      </c>
      <c r="X127" s="27"/>
      <c r="Y127" s="28">
        <v>0</v>
      </c>
    </row>
    <row r="128" spans="1:25" s="56" customFormat="1" ht="15.75" customHeight="1" x14ac:dyDescent="0.25">
      <c r="A128" s="55">
        <f t="shared" si="1"/>
        <v>124</v>
      </c>
      <c r="B128" s="21"/>
      <c r="C128" s="22" t="s">
        <v>423</v>
      </c>
      <c r="D128" s="22"/>
      <c r="E128" s="22" t="s">
        <v>424</v>
      </c>
      <c r="F128" s="22"/>
      <c r="G128" s="22" t="s">
        <v>413</v>
      </c>
      <c r="H128" s="22"/>
      <c r="I128" s="22" t="s">
        <v>414</v>
      </c>
      <c r="J128" s="22"/>
      <c r="K128" s="21">
        <v>1998</v>
      </c>
      <c r="L128" s="21"/>
      <c r="M128" s="23">
        <v>325023</v>
      </c>
      <c r="N128" s="23"/>
      <c r="O128" s="24">
        <v>0.98099999999999998</v>
      </c>
      <c r="P128" s="24"/>
      <c r="Q128" s="25">
        <v>4878000</v>
      </c>
      <c r="R128" s="25"/>
      <c r="S128" s="26">
        <v>16.45</v>
      </c>
      <c r="T128" s="26"/>
      <c r="U128" s="30">
        <v>0</v>
      </c>
      <c r="V128" s="30"/>
      <c r="W128" s="27" t="s">
        <v>425</v>
      </c>
      <c r="X128" s="27"/>
      <c r="Y128" s="28">
        <v>0</v>
      </c>
    </row>
    <row r="129" spans="1:25" s="56" customFormat="1" ht="15.75" customHeight="1" x14ac:dyDescent="0.25">
      <c r="A129" s="55">
        <f t="shared" si="1"/>
        <v>125</v>
      </c>
      <c r="B129" s="21"/>
      <c r="C129" s="22" t="s">
        <v>426</v>
      </c>
      <c r="D129" s="22"/>
      <c r="E129" s="22" t="s">
        <v>427</v>
      </c>
      <c r="F129" s="22"/>
      <c r="G129" s="22" t="s">
        <v>413</v>
      </c>
      <c r="H129" s="22"/>
      <c r="I129" s="22" t="s">
        <v>414</v>
      </c>
      <c r="J129" s="22"/>
      <c r="K129" s="21">
        <v>1992</v>
      </c>
      <c r="L129" s="21"/>
      <c r="M129" s="23">
        <v>541651</v>
      </c>
      <c r="N129" s="23"/>
      <c r="O129" s="24">
        <v>0.94699999999999995</v>
      </c>
      <c r="P129" s="24"/>
      <c r="Q129" s="25">
        <v>6342000</v>
      </c>
      <c r="R129" s="25"/>
      <c r="S129" s="26">
        <v>13.1</v>
      </c>
      <c r="T129" s="26"/>
      <c r="U129" s="27" t="s">
        <v>428</v>
      </c>
      <c r="V129" s="27"/>
      <c r="W129" s="27" t="s">
        <v>429</v>
      </c>
      <c r="X129" s="27"/>
      <c r="Y129" s="28">
        <v>0</v>
      </c>
    </row>
    <row r="130" spans="1:25" s="56" customFormat="1" ht="24.15" customHeight="1" x14ac:dyDescent="0.25">
      <c r="A130" s="55">
        <f t="shared" si="1"/>
        <v>126</v>
      </c>
      <c r="B130" s="21"/>
      <c r="C130" s="22" t="s">
        <v>430</v>
      </c>
      <c r="D130" s="22"/>
      <c r="E130" s="22" t="s">
        <v>431</v>
      </c>
      <c r="F130" s="22"/>
      <c r="G130" s="22" t="s">
        <v>413</v>
      </c>
      <c r="H130" s="22"/>
      <c r="I130" s="22" t="s">
        <v>414</v>
      </c>
      <c r="J130" s="22"/>
      <c r="K130" s="21">
        <v>1987</v>
      </c>
      <c r="L130" s="21"/>
      <c r="M130" s="23">
        <v>273060</v>
      </c>
      <c r="N130" s="23"/>
      <c r="O130" s="24">
        <v>0.77400000000000002</v>
      </c>
      <c r="P130" s="24"/>
      <c r="Q130" s="25">
        <v>2332000</v>
      </c>
      <c r="R130" s="25"/>
      <c r="S130" s="26">
        <v>11.03</v>
      </c>
      <c r="T130" s="26"/>
      <c r="U130" s="27" t="s">
        <v>432</v>
      </c>
      <c r="V130" s="27"/>
      <c r="W130" s="27" t="s">
        <v>433</v>
      </c>
      <c r="X130" s="27"/>
      <c r="Y130" s="29" t="s">
        <v>28</v>
      </c>
    </row>
    <row r="131" spans="1:25" s="56" customFormat="1" ht="15.75" customHeight="1" x14ac:dyDescent="0.25">
      <c r="A131" s="55">
        <f t="shared" si="1"/>
        <v>127</v>
      </c>
      <c r="B131" s="21"/>
      <c r="C131" s="22" t="s">
        <v>434</v>
      </c>
      <c r="D131" s="22"/>
      <c r="E131" s="22" t="s">
        <v>435</v>
      </c>
      <c r="F131" s="22"/>
      <c r="G131" s="22" t="s">
        <v>413</v>
      </c>
      <c r="H131" s="22"/>
      <c r="I131" s="22" t="s">
        <v>414</v>
      </c>
      <c r="J131" s="22"/>
      <c r="K131" s="21">
        <v>2005</v>
      </c>
      <c r="L131" s="21"/>
      <c r="M131" s="23">
        <v>347503</v>
      </c>
      <c r="N131" s="23"/>
      <c r="O131" s="24">
        <v>1</v>
      </c>
      <c r="P131" s="24"/>
      <c r="Q131" s="25">
        <v>5022000</v>
      </c>
      <c r="R131" s="25"/>
      <c r="S131" s="26">
        <v>14.45</v>
      </c>
      <c r="T131" s="26"/>
      <c r="U131" s="27" t="s">
        <v>162</v>
      </c>
      <c r="V131" s="27"/>
      <c r="W131" s="27" t="s">
        <v>436</v>
      </c>
      <c r="X131" s="27"/>
      <c r="Y131" s="28">
        <v>0</v>
      </c>
    </row>
    <row r="132" spans="1:25" s="56" customFormat="1" ht="15.75" customHeight="1" x14ac:dyDescent="0.25">
      <c r="A132" s="55">
        <f t="shared" si="1"/>
        <v>128</v>
      </c>
      <c r="B132" s="21"/>
      <c r="C132" s="22" t="s">
        <v>437</v>
      </c>
      <c r="D132" s="22"/>
      <c r="E132" s="22" t="s">
        <v>438</v>
      </c>
      <c r="F132" s="22"/>
      <c r="G132" s="22" t="s">
        <v>413</v>
      </c>
      <c r="H132" s="22"/>
      <c r="I132" s="22" t="s">
        <v>414</v>
      </c>
      <c r="J132" s="22"/>
      <c r="K132" s="21">
        <v>2006</v>
      </c>
      <c r="L132" s="21"/>
      <c r="M132" s="23">
        <v>171530</v>
      </c>
      <c r="N132" s="23"/>
      <c r="O132" s="24">
        <v>0.629</v>
      </c>
      <c r="P132" s="24"/>
      <c r="Q132" s="25">
        <v>1389000</v>
      </c>
      <c r="R132" s="25"/>
      <c r="S132" s="26">
        <v>12.87</v>
      </c>
      <c r="T132" s="26"/>
      <c r="U132" s="30">
        <v>0</v>
      </c>
      <c r="V132" s="30"/>
      <c r="W132" s="27" t="s">
        <v>439</v>
      </c>
      <c r="X132" s="27"/>
      <c r="Y132" s="28">
        <v>0</v>
      </c>
    </row>
    <row r="133" spans="1:25" s="56" customFormat="1" ht="15.75" customHeight="1" x14ac:dyDescent="0.25">
      <c r="A133" s="55">
        <f t="shared" si="1"/>
        <v>129</v>
      </c>
      <c r="B133" s="21"/>
      <c r="C133" s="22" t="s">
        <v>440</v>
      </c>
      <c r="D133" s="22"/>
      <c r="E133" s="22" t="s">
        <v>441</v>
      </c>
      <c r="F133" s="22"/>
      <c r="G133" s="22" t="s">
        <v>413</v>
      </c>
      <c r="H133" s="22"/>
      <c r="I133" s="22" t="s">
        <v>414</v>
      </c>
      <c r="J133" s="22"/>
      <c r="K133" s="21">
        <v>1997</v>
      </c>
      <c r="L133" s="21"/>
      <c r="M133" s="23">
        <v>106683</v>
      </c>
      <c r="N133" s="23"/>
      <c r="O133" s="24">
        <v>0.754</v>
      </c>
      <c r="P133" s="24"/>
      <c r="Q133" s="25">
        <v>1297000</v>
      </c>
      <c r="R133" s="25"/>
      <c r="S133" s="26">
        <v>16.12</v>
      </c>
      <c r="T133" s="26"/>
      <c r="U133" s="27" t="s">
        <v>442</v>
      </c>
      <c r="V133" s="27"/>
      <c r="W133" s="30">
        <v>0</v>
      </c>
      <c r="X133" s="30"/>
      <c r="Y133" s="28">
        <v>0</v>
      </c>
    </row>
    <row r="134" spans="1:25" s="56" customFormat="1" ht="15.75" customHeight="1" x14ac:dyDescent="0.25">
      <c r="A134" s="55">
        <f t="shared" si="1"/>
        <v>130</v>
      </c>
      <c r="B134" s="21"/>
      <c r="C134" s="22" t="s">
        <v>443</v>
      </c>
      <c r="D134" s="22"/>
      <c r="E134" s="22" t="s">
        <v>444</v>
      </c>
      <c r="F134" s="22"/>
      <c r="G134" s="22" t="s">
        <v>413</v>
      </c>
      <c r="H134" s="22"/>
      <c r="I134" s="22" t="s">
        <v>414</v>
      </c>
      <c r="J134" s="22"/>
      <c r="K134" s="21">
        <v>2019</v>
      </c>
      <c r="L134" s="21"/>
      <c r="M134" s="23">
        <v>240259</v>
      </c>
      <c r="N134" s="23"/>
      <c r="O134" s="24">
        <v>0.70499999999999996</v>
      </c>
      <c r="P134" s="24"/>
      <c r="Q134" s="25">
        <v>2552000</v>
      </c>
      <c r="R134" s="25"/>
      <c r="S134" s="26">
        <v>15.07</v>
      </c>
      <c r="T134" s="26"/>
      <c r="U134" s="30">
        <v>0</v>
      </c>
      <c r="V134" s="30"/>
      <c r="W134" s="27" t="s">
        <v>445</v>
      </c>
      <c r="X134" s="27"/>
      <c r="Y134" s="28">
        <v>0</v>
      </c>
    </row>
    <row r="135" spans="1:25" s="56" customFormat="1" ht="24.15" customHeight="1" x14ac:dyDescent="0.25">
      <c r="A135" s="55">
        <f t="shared" ref="A135:A198" si="2">A134+1</f>
        <v>131</v>
      </c>
      <c r="B135" s="21"/>
      <c r="C135" s="22" t="s">
        <v>446</v>
      </c>
      <c r="D135" s="22"/>
      <c r="E135" s="22" t="s">
        <v>447</v>
      </c>
      <c r="F135" s="22"/>
      <c r="G135" s="22" t="s">
        <v>413</v>
      </c>
      <c r="H135" s="22"/>
      <c r="I135" s="22" t="s">
        <v>414</v>
      </c>
      <c r="J135" s="22"/>
      <c r="K135" s="21">
        <v>1997</v>
      </c>
      <c r="L135" s="21"/>
      <c r="M135" s="23">
        <v>118281</v>
      </c>
      <c r="N135" s="23"/>
      <c r="O135" s="24">
        <v>0.92500000000000004</v>
      </c>
      <c r="P135" s="24"/>
      <c r="Q135" s="25">
        <v>1751000</v>
      </c>
      <c r="R135" s="25"/>
      <c r="S135" s="26">
        <v>16.89</v>
      </c>
      <c r="T135" s="26"/>
      <c r="U135" s="27" t="s">
        <v>432</v>
      </c>
      <c r="V135" s="27"/>
      <c r="W135" s="27" t="s">
        <v>395</v>
      </c>
      <c r="X135" s="27"/>
      <c r="Y135" s="28">
        <v>0</v>
      </c>
    </row>
    <row r="136" spans="1:25" s="56" customFormat="1" ht="15.75" customHeight="1" x14ac:dyDescent="0.25">
      <c r="A136" s="55">
        <f t="shared" si="2"/>
        <v>132</v>
      </c>
      <c r="B136" s="21"/>
      <c r="C136" s="22" t="s">
        <v>448</v>
      </c>
      <c r="D136" s="22"/>
      <c r="E136" s="22" t="s">
        <v>449</v>
      </c>
      <c r="F136" s="22"/>
      <c r="G136" s="22" t="s">
        <v>413</v>
      </c>
      <c r="H136" s="22"/>
      <c r="I136" s="22" t="s">
        <v>414</v>
      </c>
      <c r="J136" s="22"/>
      <c r="K136" s="21">
        <v>2024</v>
      </c>
      <c r="L136" s="21"/>
      <c r="M136" s="23">
        <v>535013</v>
      </c>
      <c r="N136" s="23"/>
      <c r="O136" s="24">
        <v>0.83799999999999997</v>
      </c>
      <c r="P136" s="24"/>
      <c r="Q136" s="25">
        <v>9646000</v>
      </c>
      <c r="R136" s="25"/>
      <c r="S136" s="26">
        <v>23.17</v>
      </c>
      <c r="T136" s="26"/>
      <c r="U136" s="27" t="s">
        <v>260</v>
      </c>
      <c r="V136" s="27"/>
      <c r="W136" s="27" t="s">
        <v>450</v>
      </c>
      <c r="X136" s="27"/>
      <c r="Y136" s="28">
        <v>0</v>
      </c>
    </row>
    <row r="137" spans="1:25" s="56" customFormat="1" ht="15.75" customHeight="1" x14ac:dyDescent="0.25">
      <c r="A137" s="55">
        <f t="shared" si="2"/>
        <v>133</v>
      </c>
      <c r="B137" s="21"/>
      <c r="C137" s="22" t="s">
        <v>451</v>
      </c>
      <c r="D137" s="22"/>
      <c r="E137" s="22" t="s">
        <v>452</v>
      </c>
      <c r="F137" s="22"/>
      <c r="G137" s="22" t="s">
        <v>413</v>
      </c>
      <c r="H137" s="22"/>
      <c r="I137" s="22" t="s">
        <v>414</v>
      </c>
      <c r="J137" s="22"/>
      <c r="K137" s="21">
        <v>2007</v>
      </c>
      <c r="L137" s="21"/>
      <c r="M137" s="23">
        <v>387873</v>
      </c>
      <c r="N137" s="23"/>
      <c r="O137" s="24">
        <v>0.94099999999999995</v>
      </c>
      <c r="P137" s="24"/>
      <c r="Q137" s="25">
        <v>4491000</v>
      </c>
      <c r="R137" s="25"/>
      <c r="S137" s="26">
        <v>12.31</v>
      </c>
      <c r="T137" s="26"/>
      <c r="U137" s="27" t="s">
        <v>453</v>
      </c>
      <c r="V137" s="27"/>
      <c r="W137" s="27" t="s">
        <v>454</v>
      </c>
      <c r="X137" s="27"/>
      <c r="Y137" s="28">
        <v>0</v>
      </c>
    </row>
    <row r="138" spans="1:25" s="56" customFormat="1" ht="15.75" customHeight="1" x14ac:dyDescent="0.25">
      <c r="A138" s="55">
        <f t="shared" si="2"/>
        <v>134</v>
      </c>
      <c r="B138" s="21"/>
      <c r="C138" s="22" t="s">
        <v>455</v>
      </c>
      <c r="D138" s="22"/>
      <c r="E138" s="22" t="s">
        <v>456</v>
      </c>
      <c r="F138" s="22"/>
      <c r="G138" s="22" t="s">
        <v>413</v>
      </c>
      <c r="H138" s="22"/>
      <c r="I138" s="22" t="s">
        <v>414</v>
      </c>
      <c r="J138" s="22"/>
      <c r="K138" s="21">
        <v>1990</v>
      </c>
      <c r="L138" s="21"/>
      <c r="M138" s="23">
        <v>101800</v>
      </c>
      <c r="N138" s="23"/>
      <c r="O138" s="24">
        <v>0.89200000000000002</v>
      </c>
      <c r="P138" s="24"/>
      <c r="Q138" s="25">
        <v>1802000</v>
      </c>
      <c r="R138" s="25"/>
      <c r="S138" s="26">
        <v>19.850000000000001</v>
      </c>
      <c r="T138" s="26"/>
      <c r="U138" s="27" t="s">
        <v>162</v>
      </c>
      <c r="V138" s="27"/>
      <c r="W138" s="27" t="s">
        <v>457</v>
      </c>
      <c r="X138" s="27"/>
      <c r="Y138" s="28">
        <v>0</v>
      </c>
    </row>
    <row r="139" spans="1:25" s="56" customFormat="1" ht="15.75" customHeight="1" x14ac:dyDescent="0.25">
      <c r="A139" s="55">
        <f t="shared" si="2"/>
        <v>135</v>
      </c>
      <c r="B139" s="21"/>
      <c r="C139" s="22" t="s">
        <v>458</v>
      </c>
      <c r="D139" s="22"/>
      <c r="E139" s="22" t="s">
        <v>459</v>
      </c>
      <c r="F139" s="22"/>
      <c r="G139" s="22" t="s">
        <v>413</v>
      </c>
      <c r="H139" s="22"/>
      <c r="I139" s="22" t="s">
        <v>414</v>
      </c>
      <c r="J139" s="22"/>
      <c r="K139" s="21">
        <v>1998</v>
      </c>
      <c r="L139" s="21"/>
      <c r="M139" s="23">
        <v>120292</v>
      </c>
      <c r="N139" s="23"/>
      <c r="O139" s="24">
        <v>0.91100000000000003</v>
      </c>
      <c r="P139" s="24"/>
      <c r="Q139" s="25">
        <v>1759000</v>
      </c>
      <c r="R139" s="25"/>
      <c r="S139" s="26">
        <v>16.05</v>
      </c>
      <c r="T139" s="26"/>
      <c r="U139" s="30">
        <v>0</v>
      </c>
      <c r="V139" s="30"/>
      <c r="W139" s="27" t="s">
        <v>460</v>
      </c>
      <c r="X139" s="27"/>
      <c r="Y139" s="28">
        <v>0</v>
      </c>
    </row>
    <row r="140" spans="1:25" s="56" customFormat="1" ht="15.75" customHeight="1" x14ac:dyDescent="0.25">
      <c r="A140" s="55">
        <f t="shared" si="2"/>
        <v>136</v>
      </c>
      <c r="B140" s="21"/>
      <c r="C140" s="22" t="s">
        <v>461</v>
      </c>
      <c r="D140" s="22"/>
      <c r="E140" s="22" t="s">
        <v>462</v>
      </c>
      <c r="F140" s="22"/>
      <c r="G140" s="22" t="s">
        <v>413</v>
      </c>
      <c r="H140" s="22"/>
      <c r="I140" s="22" t="s">
        <v>414</v>
      </c>
      <c r="J140" s="22"/>
      <c r="K140" s="21">
        <v>2024</v>
      </c>
      <c r="L140" s="21"/>
      <c r="M140" s="23">
        <v>237973</v>
      </c>
      <c r="N140" s="23"/>
      <c r="O140" s="24">
        <v>0.94799999999999995</v>
      </c>
      <c r="P140" s="24"/>
      <c r="Q140" s="25">
        <v>3743000</v>
      </c>
      <c r="R140" s="25"/>
      <c r="S140" s="26">
        <v>16.600000000000001</v>
      </c>
      <c r="T140" s="26"/>
      <c r="U140" s="27" t="s">
        <v>453</v>
      </c>
      <c r="V140" s="27"/>
      <c r="W140" s="27" t="s">
        <v>463</v>
      </c>
      <c r="X140" s="27"/>
      <c r="Y140" s="28">
        <v>0</v>
      </c>
    </row>
    <row r="141" spans="1:25" s="56" customFormat="1" ht="15.75" customHeight="1" x14ac:dyDescent="0.25">
      <c r="A141" s="55">
        <f t="shared" si="2"/>
        <v>137</v>
      </c>
      <c r="B141" s="21"/>
      <c r="C141" s="22" t="s">
        <v>464</v>
      </c>
      <c r="D141" s="22"/>
      <c r="E141" s="22" t="s">
        <v>465</v>
      </c>
      <c r="F141" s="22"/>
      <c r="G141" s="22" t="s">
        <v>466</v>
      </c>
      <c r="H141" s="22"/>
      <c r="I141" s="22" t="s">
        <v>467</v>
      </c>
      <c r="J141" s="22"/>
      <c r="K141" s="21">
        <v>1990</v>
      </c>
      <c r="L141" s="21"/>
      <c r="M141" s="23">
        <v>130431</v>
      </c>
      <c r="N141" s="23"/>
      <c r="O141" s="24">
        <v>0.96199999999999997</v>
      </c>
      <c r="P141" s="24"/>
      <c r="Q141" s="25">
        <v>1417000</v>
      </c>
      <c r="R141" s="25"/>
      <c r="S141" s="26">
        <v>11.29</v>
      </c>
      <c r="T141" s="26"/>
      <c r="U141" s="30">
        <v>0</v>
      </c>
      <c r="V141" s="30"/>
      <c r="W141" s="27" t="s">
        <v>468</v>
      </c>
      <c r="X141" s="27"/>
      <c r="Y141" s="28">
        <v>0</v>
      </c>
    </row>
    <row r="142" spans="1:25" s="56" customFormat="1" ht="15.75" customHeight="1" x14ac:dyDescent="0.25">
      <c r="A142" s="55">
        <f t="shared" si="2"/>
        <v>138</v>
      </c>
      <c r="B142" s="21"/>
      <c r="C142" s="22" t="s">
        <v>469</v>
      </c>
      <c r="D142" s="22"/>
      <c r="E142" s="22" t="s">
        <v>470</v>
      </c>
      <c r="F142" s="22"/>
      <c r="G142" s="22" t="s">
        <v>466</v>
      </c>
      <c r="H142" s="22"/>
      <c r="I142" s="22" t="s">
        <v>471</v>
      </c>
      <c r="J142" s="22"/>
      <c r="K142" s="21">
        <v>1964</v>
      </c>
      <c r="L142" s="21"/>
      <c r="M142" s="23">
        <v>143740</v>
      </c>
      <c r="N142" s="23"/>
      <c r="O142" s="24">
        <v>1</v>
      </c>
      <c r="P142" s="24"/>
      <c r="Q142" s="25">
        <v>2125000</v>
      </c>
      <c r="R142" s="25"/>
      <c r="S142" s="26">
        <v>14.78</v>
      </c>
      <c r="T142" s="26"/>
      <c r="U142" s="30">
        <v>0</v>
      </c>
      <c r="V142" s="30"/>
      <c r="W142" s="27" t="s">
        <v>472</v>
      </c>
      <c r="X142" s="27"/>
      <c r="Y142" s="29" t="s">
        <v>119</v>
      </c>
    </row>
    <row r="143" spans="1:25" s="56" customFormat="1" ht="24.15" customHeight="1" x14ac:dyDescent="0.25">
      <c r="A143" s="55">
        <f t="shared" si="2"/>
        <v>139</v>
      </c>
      <c r="B143" s="21"/>
      <c r="C143" s="22" t="s">
        <v>473</v>
      </c>
      <c r="D143" s="22"/>
      <c r="E143" s="22" t="s">
        <v>474</v>
      </c>
      <c r="F143" s="22"/>
      <c r="G143" s="22" t="s">
        <v>466</v>
      </c>
      <c r="H143" s="22"/>
      <c r="I143" s="22" t="s">
        <v>475</v>
      </c>
      <c r="J143" s="22"/>
      <c r="K143" s="21">
        <v>1994</v>
      </c>
      <c r="L143" s="21"/>
      <c r="M143" s="23">
        <v>214067</v>
      </c>
      <c r="N143" s="23"/>
      <c r="O143" s="24">
        <v>0.98</v>
      </c>
      <c r="P143" s="24"/>
      <c r="Q143" s="25">
        <v>2789000</v>
      </c>
      <c r="R143" s="25"/>
      <c r="S143" s="26">
        <v>13.3</v>
      </c>
      <c r="T143" s="26"/>
      <c r="U143" s="27" t="s">
        <v>171</v>
      </c>
      <c r="V143" s="27"/>
      <c r="W143" s="27" t="s">
        <v>476</v>
      </c>
      <c r="X143" s="27"/>
      <c r="Y143" s="28">
        <v>0</v>
      </c>
    </row>
    <row r="144" spans="1:25" s="56" customFormat="1" ht="15.75" customHeight="1" x14ac:dyDescent="0.25">
      <c r="A144" s="55">
        <f t="shared" si="2"/>
        <v>140</v>
      </c>
      <c r="B144" s="21"/>
      <c r="C144" s="22" t="s">
        <v>477</v>
      </c>
      <c r="D144" s="22"/>
      <c r="E144" s="22" t="s">
        <v>478</v>
      </c>
      <c r="F144" s="22"/>
      <c r="G144" s="22" t="s">
        <v>466</v>
      </c>
      <c r="H144" s="22"/>
      <c r="I144" s="22" t="s">
        <v>467</v>
      </c>
      <c r="J144" s="22"/>
      <c r="K144" s="21">
        <v>2022</v>
      </c>
      <c r="L144" s="21"/>
      <c r="M144" s="23">
        <v>584626</v>
      </c>
      <c r="N144" s="23"/>
      <c r="O144" s="24">
        <v>0.93</v>
      </c>
      <c r="P144" s="24"/>
      <c r="Q144" s="25">
        <v>6771000</v>
      </c>
      <c r="R144" s="25"/>
      <c r="S144" s="26">
        <v>12.69</v>
      </c>
      <c r="T144" s="26"/>
      <c r="U144" s="27" t="s">
        <v>361</v>
      </c>
      <c r="V144" s="27"/>
      <c r="W144" s="27" t="s">
        <v>479</v>
      </c>
      <c r="X144" s="27"/>
      <c r="Y144" s="28">
        <v>0</v>
      </c>
    </row>
    <row r="145" spans="1:25" s="56" customFormat="1" ht="15.75" customHeight="1" x14ac:dyDescent="0.25">
      <c r="A145" s="55">
        <f t="shared" si="2"/>
        <v>141</v>
      </c>
      <c r="B145" s="21"/>
      <c r="C145" s="22" t="s">
        <v>480</v>
      </c>
      <c r="D145" s="22"/>
      <c r="E145" s="22" t="s">
        <v>481</v>
      </c>
      <c r="F145" s="22"/>
      <c r="G145" s="22" t="s">
        <v>466</v>
      </c>
      <c r="H145" s="22"/>
      <c r="I145" s="22" t="s">
        <v>482</v>
      </c>
      <c r="J145" s="22"/>
      <c r="K145" s="21">
        <v>2018</v>
      </c>
      <c r="L145" s="21"/>
      <c r="M145" s="23">
        <v>132027</v>
      </c>
      <c r="N145" s="23"/>
      <c r="O145" s="24">
        <v>1</v>
      </c>
      <c r="P145" s="24"/>
      <c r="Q145" s="25">
        <v>1496000</v>
      </c>
      <c r="R145" s="25"/>
      <c r="S145" s="26">
        <v>11.33</v>
      </c>
      <c r="T145" s="26"/>
      <c r="U145" s="27" t="s">
        <v>483</v>
      </c>
      <c r="V145" s="27"/>
      <c r="W145" s="30">
        <v>0</v>
      </c>
      <c r="X145" s="30"/>
      <c r="Y145" s="28">
        <v>0</v>
      </c>
    </row>
    <row r="146" spans="1:25" s="56" customFormat="1" ht="15.75" customHeight="1" x14ac:dyDescent="0.25">
      <c r="A146" s="55">
        <f t="shared" si="2"/>
        <v>142</v>
      </c>
      <c r="B146" s="21"/>
      <c r="C146" s="22" t="s">
        <v>484</v>
      </c>
      <c r="D146" s="22"/>
      <c r="E146" s="22" t="s">
        <v>485</v>
      </c>
      <c r="F146" s="22"/>
      <c r="G146" s="22" t="s">
        <v>486</v>
      </c>
      <c r="H146" s="22"/>
      <c r="I146" s="22" t="s">
        <v>487</v>
      </c>
      <c r="J146" s="22"/>
      <c r="K146" s="21">
        <v>1987</v>
      </c>
      <c r="L146" s="21"/>
      <c r="M146" s="23">
        <v>161701</v>
      </c>
      <c r="N146" s="23"/>
      <c r="O146" s="24">
        <v>0.88500000000000001</v>
      </c>
      <c r="P146" s="24"/>
      <c r="Q146" s="25">
        <v>1507000</v>
      </c>
      <c r="R146" s="25"/>
      <c r="S146" s="26">
        <v>10.53</v>
      </c>
      <c r="T146" s="26"/>
      <c r="U146" s="27" t="s">
        <v>488</v>
      </c>
      <c r="V146" s="27"/>
      <c r="W146" s="30">
        <v>0</v>
      </c>
      <c r="X146" s="30"/>
      <c r="Y146" s="28">
        <v>0</v>
      </c>
    </row>
    <row r="147" spans="1:25" s="56" customFormat="1" ht="15.75" customHeight="1" x14ac:dyDescent="0.25">
      <c r="A147" s="55">
        <f t="shared" si="2"/>
        <v>143</v>
      </c>
      <c r="B147" s="21"/>
      <c r="C147" s="22" t="s">
        <v>489</v>
      </c>
      <c r="D147" s="22"/>
      <c r="E147" s="22" t="s">
        <v>490</v>
      </c>
      <c r="F147" s="22"/>
      <c r="G147" s="22" t="s">
        <v>486</v>
      </c>
      <c r="H147" s="22"/>
      <c r="I147" s="22" t="s">
        <v>491</v>
      </c>
      <c r="J147" s="22"/>
      <c r="K147" s="21">
        <v>2013</v>
      </c>
      <c r="L147" s="21"/>
      <c r="M147" s="23">
        <v>214898</v>
      </c>
      <c r="N147" s="23"/>
      <c r="O147" s="24">
        <v>0.98199999999999998</v>
      </c>
      <c r="P147" s="24"/>
      <c r="Q147" s="25">
        <v>2203000</v>
      </c>
      <c r="R147" s="25"/>
      <c r="S147" s="26">
        <v>16.899999999999999</v>
      </c>
      <c r="T147" s="26"/>
      <c r="U147" s="27" t="s">
        <v>492</v>
      </c>
      <c r="V147" s="27"/>
      <c r="W147" s="27" t="s">
        <v>493</v>
      </c>
      <c r="X147" s="27"/>
      <c r="Y147" s="28">
        <v>0</v>
      </c>
    </row>
    <row r="148" spans="1:25" s="56" customFormat="1" ht="15.75" customHeight="1" x14ac:dyDescent="0.25">
      <c r="A148" s="55">
        <f t="shared" si="2"/>
        <v>144</v>
      </c>
      <c r="B148" s="21"/>
      <c r="C148" s="22" t="s">
        <v>494</v>
      </c>
      <c r="D148" s="22"/>
      <c r="E148" s="22" t="s">
        <v>495</v>
      </c>
      <c r="F148" s="22"/>
      <c r="G148" s="22" t="s">
        <v>496</v>
      </c>
      <c r="H148" s="22"/>
      <c r="I148" s="22" t="s">
        <v>497</v>
      </c>
      <c r="J148" s="22"/>
      <c r="K148" s="21">
        <v>2014</v>
      </c>
      <c r="L148" s="21"/>
      <c r="M148" s="23">
        <v>679639</v>
      </c>
      <c r="N148" s="23"/>
      <c r="O148" s="24">
        <v>0.98299999999999998</v>
      </c>
      <c r="P148" s="24"/>
      <c r="Q148" s="25">
        <v>8901000</v>
      </c>
      <c r="R148" s="25"/>
      <c r="S148" s="26">
        <v>16.84</v>
      </c>
      <c r="T148" s="26"/>
      <c r="U148" s="27" t="s">
        <v>361</v>
      </c>
      <c r="V148" s="27"/>
      <c r="W148" s="27" t="s">
        <v>498</v>
      </c>
      <c r="X148" s="27"/>
      <c r="Y148" s="28">
        <v>0</v>
      </c>
    </row>
    <row r="149" spans="1:25" s="56" customFormat="1" ht="15.75" customHeight="1" x14ac:dyDescent="0.25">
      <c r="A149" s="55">
        <f t="shared" si="2"/>
        <v>145</v>
      </c>
      <c r="B149" s="21"/>
      <c r="C149" s="22" t="s">
        <v>499</v>
      </c>
      <c r="D149" s="22"/>
      <c r="E149" s="22" t="s">
        <v>500</v>
      </c>
      <c r="F149" s="22"/>
      <c r="G149" s="22" t="s">
        <v>496</v>
      </c>
      <c r="H149" s="22"/>
      <c r="I149" s="22" t="s">
        <v>501</v>
      </c>
      <c r="J149" s="22"/>
      <c r="K149" s="21">
        <v>1959</v>
      </c>
      <c r="L149" s="21"/>
      <c r="M149" s="23">
        <v>208388</v>
      </c>
      <c r="N149" s="23"/>
      <c r="O149" s="24">
        <v>0.85099999999999998</v>
      </c>
      <c r="P149" s="24"/>
      <c r="Q149" s="25">
        <v>1783000</v>
      </c>
      <c r="R149" s="25"/>
      <c r="S149" s="26">
        <v>10.66</v>
      </c>
      <c r="T149" s="26"/>
      <c r="U149" s="30">
        <v>0</v>
      </c>
      <c r="V149" s="30"/>
      <c r="W149" s="27" t="s">
        <v>502</v>
      </c>
      <c r="X149" s="27"/>
      <c r="Y149" s="28">
        <v>0</v>
      </c>
    </row>
    <row r="150" spans="1:25" s="56" customFormat="1" ht="24.15" customHeight="1" x14ac:dyDescent="0.25">
      <c r="A150" s="55">
        <f t="shared" si="2"/>
        <v>146</v>
      </c>
      <c r="B150" s="21"/>
      <c r="C150" s="22" t="s">
        <v>503</v>
      </c>
      <c r="D150" s="22"/>
      <c r="E150" s="22" t="s">
        <v>504</v>
      </c>
      <c r="F150" s="22"/>
      <c r="G150" s="22" t="s">
        <v>496</v>
      </c>
      <c r="H150" s="22"/>
      <c r="I150" s="22" t="s">
        <v>505</v>
      </c>
      <c r="J150" s="22"/>
      <c r="K150" s="21">
        <v>1994</v>
      </c>
      <c r="L150" s="21"/>
      <c r="M150" s="23">
        <v>166026</v>
      </c>
      <c r="N150" s="23"/>
      <c r="O150" s="24">
        <v>1</v>
      </c>
      <c r="P150" s="24"/>
      <c r="Q150" s="25">
        <v>1622000</v>
      </c>
      <c r="R150" s="25"/>
      <c r="S150" s="26">
        <v>9.77</v>
      </c>
      <c r="T150" s="26"/>
      <c r="U150" s="27" t="s">
        <v>361</v>
      </c>
      <c r="V150" s="27"/>
      <c r="W150" s="27" t="s">
        <v>506</v>
      </c>
      <c r="X150" s="27"/>
      <c r="Y150" s="28">
        <v>0</v>
      </c>
    </row>
    <row r="151" spans="1:25" s="56" customFormat="1" ht="15.75" customHeight="1" x14ac:dyDescent="0.25">
      <c r="A151" s="55">
        <f t="shared" si="2"/>
        <v>147</v>
      </c>
      <c r="B151" s="21"/>
      <c r="C151" s="22" t="s">
        <v>507</v>
      </c>
      <c r="D151" s="22"/>
      <c r="E151" s="22" t="s">
        <v>508</v>
      </c>
      <c r="F151" s="22"/>
      <c r="G151" s="22" t="s">
        <v>496</v>
      </c>
      <c r="H151" s="22"/>
      <c r="I151" s="22" t="s">
        <v>501</v>
      </c>
      <c r="J151" s="22"/>
      <c r="K151" s="21">
        <v>2002</v>
      </c>
      <c r="L151" s="21"/>
      <c r="M151" s="23">
        <v>174842</v>
      </c>
      <c r="N151" s="23"/>
      <c r="O151" s="24">
        <v>0.99099999999999999</v>
      </c>
      <c r="P151" s="24"/>
      <c r="Q151" s="25">
        <v>2151000</v>
      </c>
      <c r="R151" s="25"/>
      <c r="S151" s="26">
        <v>12.42</v>
      </c>
      <c r="T151" s="26"/>
      <c r="U151" s="27" t="s">
        <v>361</v>
      </c>
      <c r="V151" s="27"/>
      <c r="W151" s="27" t="s">
        <v>163</v>
      </c>
      <c r="X151" s="27"/>
      <c r="Y151" s="28">
        <v>0</v>
      </c>
    </row>
    <row r="152" spans="1:25" s="56" customFormat="1" ht="15.75" customHeight="1" x14ac:dyDescent="0.25">
      <c r="A152" s="55">
        <f t="shared" si="2"/>
        <v>148</v>
      </c>
      <c r="B152" s="21"/>
      <c r="C152" s="22" t="s">
        <v>509</v>
      </c>
      <c r="D152" s="22"/>
      <c r="E152" s="22" t="s">
        <v>508</v>
      </c>
      <c r="F152" s="22"/>
      <c r="G152" s="22" t="s">
        <v>496</v>
      </c>
      <c r="H152" s="22"/>
      <c r="I152" s="22" t="s">
        <v>501</v>
      </c>
      <c r="J152" s="22"/>
      <c r="K152" s="21">
        <v>1997</v>
      </c>
      <c r="L152" s="21"/>
      <c r="M152" s="23">
        <v>157747</v>
      </c>
      <c r="N152" s="23"/>
      <c r="O152" s="24">
        <v>0.93500000000000005</v>
      </c>
      <c r="P152" s="24"/>
      <c r="Q152" s="25">
        <v>1763000</v>
      </c>
      <c r="R152" s="25"/>
      <c r="S152" s="26">
        <v>12.6</v>
      </c>
      <c r="T152" s="26"/>
      <c r="U152" s="27" t="s">
        <v>361</v>
      </c>
      <c r="V152" s="27"/>
      <c r="W152" s="27" t="s">
        <v>510</v>
      </c>
      <c r="X152" s="27"/>
      <c r="Y152" s="28">
        <v>0</v>
      </c>
    </row>
    <row r="153" spans="1:25" s="56" customFormat="1" ht="15.75" customHeight="1" x14ac:dyDescent="0.25">
      <c r="A153" s="55">
        <f t="shared" si="2"/>
        <v>149</v>
      </c>
      <c r="B153" s="21"/>
      <c r="C153" s="22" t="s">
        <v>511</v>
      </c>
      <c r="D153" s="22"/>
      <c r="E153" s="22" t="s">
        <v>508</v>
      </c>
      <c r="F153" s="22"/>
      <c r="G153" s="22" t="s">
        <v>496</v>
      </c>
      <c r="H153" s="22"/>
      <c r="I153" s="22" t="s">
        <v>501</v>
      </c>
      <c r="J153" s="22"/>
      <c r="K153" s="21">
        <v>1988</v>
      </c>
      <c r="L153" s="21"/>
      <c r="M153" s="23">
        <v>158940</v>
      </c>
      <c r="N153" s="23"/>
      <c r="O153" s="24">
        <v>0.98799999999999999</v>
      </c>
      <c r="P153" s="24"/>
      <c r="Q153" s="25">
        <v>2077000</v>
      </c>
      <c r="R153" s="25"/>
      <c r="S153" s="26">
        <v>13.23</v>
      </c>
      <c r="T153" s="26"/>
      <c r="U153" s="27" t="s">
        <v>512</v>
      </c>
      <c r="V153" s="27"/>
      <c r="W153" s="30">
        <v>0</v>
      </c>
      <c r="X153" s="30"/>
      <c r="Y153" s="28">
        <v>0</v>
      </c>
    </row>
    <row r="154" spans="1:25" s="56" customFormat="1" ht="15.75" customHeight="1" x14ac:dyDescent="0.25">
      <c r="A154" s="55">
        <f t="shared" si="2"/>
        <v>150</v>
      </c>
      <c r="B154" s="21"/>
      <c r="C154" s="22" t="s">
        <v>513</v>
      </c>
      <c r="D154" s="22"/>
      <c r="E154" s="22" t="s">
        <v>514</v>
      </c>
      <c r="F154" s="22"/>
      <c r="G154" s="22" t="s">
        <v>515</v>
      </c>
      <c r="H154" s="22"/>
      <c r="I154" s="22" t="s">
        <v>516</v>
      </c>
      <c r="J154" s="22"/>
      <c r="K154" s="21">
        <v>1960</v>
      </c>
      <c r="L154" s="21"/>
      <c r="M154" s="23">
        <v>140488</v>
      </c>
      <c r="N154" s="23"/>
      <c r="O154" s="24">
        <v>1</v>
      </c>
      <c r="P154" s="24"/>
      <c r="Q154" s="25">
        <v>1276000</v>
      </c>
      <c r="R154" s="25"/>
      <c r="S154" s="26">
        <v>9.08</v>
      </c>
      <c r="T154" s="26"/>
      <c r="U154" s="27" t="s">
        <v>517</v>
      </c>
      <c r="V154" s="27"/>
      <c r="W154" s="27" t="s">
        <v>518</v>
      </c>
      <c r="X154" s="27"/>
      <c r="Y154" s="28">
        <v>0</v>
      </c>
    </row>
    <row r="155" spans="1:25" s="56" customFormat="1" ht="33.450000000000003" customHeight="1" x14ac:dyDescent="0.25">
      <c r="A155" s="55">
        <f t="shared" si="2"/>
        <v>151</v>
      </c>
      <c r="B155" s="21"/>
      <c r="C155" s="22" t="s">
        <v>519</v>
      </c>
      <c r="D155" s="22"/>
      <c r="E155" s="22" t="s">
        <v>520</v>
      </c>
      <c r="F155" s="22"/>
      <c r="G155" s="22" t="s">
        <v>515</v>
      </c>
      <c r="H155" s="22"/>
      <c r="I155" s="22" t="s">
        <v>516</v>
      </c>
      <c r="J155" s="22"/>
      <c r="K155" s="21">
        <v>2024</v>
      </c>
      <c r="L155" s="21"/>
      <c r="M155" s="23">
        <v>79698</v>
      </c>
      <c r="N155" s="23"/>
      <c r="O155" s="24">
        <v>0.95099999999999996</v>
      </c>
      <c r="P155" s="24"/>
      <c r="Q155" s="25">
        <v>2632000</v>
      </c>
      <c r="R155" s="25"/>
      <c r="S155" s="26">
        <v>34.729999999999997</v>
      </c>
      <c r="T155" s="26"/>
      <c r="U155" s="30">
        <v>0</v>
      </c>
      <c r="V155" s="30"/>
      <c r="W155" s="27" t="s">
        <v>521</v>
      </c>
      <c r="X155" s="27"/>
      <c r="Y155" s="29" t="s">
        <v>522</v>
      </c>
    </row>
    <row r="156" spans="1:25" s="56" customFormat="1" ht="15.75" customHeight="1" x14ac:dyDescent="0.25">
      <c r="A156" s="55">
        <f t="shared" si="2"/>
        <v>152</v>
      </c>
      <c r="B156" s="21"/>
      <c r="C156" s="22" t="s">
        <v>523</v>
      </c>
      <c r="D156" s="22"/>
      <c r="E156" s="22" t="s">
        <v>524</v>
      </c>
      <c r="F156" s="22"/>
      <c r="G156" s="22" t="s">
        <v>515</v>
      </c>
      <c r="H156" s="22"/>
      <c r="I156" s="22" t="s">
        <v>525</v>
      </c>
      <c r="J156" s="22"/>
      <c r="K156" s="21">
        <v>2000</v>
      </c>
      <c r="L156" s="21"/>
      <c r="M156" s="23">
        <v>195995</v>
      </c>
      <c r="N156" s="23"/>
      <c r="O156" s="24">
        <v>0.96599999999999997</v>
      </c>
      <c r="P156" s="24"/>
      <c r="Q156" s="25">
        <v>1839000</v>
      </c>
      <c r="R156" s="25"/>
      <c r="S156" s="26">
        <v>14.08</v>
      </c>
      <c r="T156" s="26"/>
      <c r="U156" s="27" t="s">
        <v>188</v>
      </c>
      <c r="V156" s="27"/>
      <c r="W156" s="27" t="s">
        <v>526</v>
      </c>
      <c r="X156" s="27"/>
      <c r="Y156" s="28">
        <v>0</v>
      </c>
    </row>
    <row r="157" spans="1:25" s="56" customFormat="1" ht="15.75" customHeight="1" x14ac:dyDescent="0.25">
      <c r="A157" s="55">
        <f t="shared" si="2"/>
        <v>153</v>
      </c>
      <c r="B157" s="21"/>
      <c r="C157" s="22" t="s">
        <v>527</v>
      </c>
      <c r="D157" s="22"/>
      <c r="E157" s="22" t="s">
        <v>528</v>
      </c>
      <c r="F157" s="22"/>
      <c r="G157" s="22" t="s">
        <v>515</v>
      </c>
      <c r="H157" s="22"/>
      <c r="I157" s="22" t="s">
        <v>529</v>
      </c>
      <c r="J157" s="22"/>
      <c r="K157" s="21">
        <v>2024</v>
      </c>
      <c r="L157" s="21"/>
      <c r="M157" s="23">
        <v>282831</v>
      </c>
      <c r="N157" s="23"/>
      <c r="O157" s="24">
        <v>0.99</v>
      </c>
      <c r="P157" s="24"/>
      <c r="Q157" s="25">
        <v>4110000</v>
      </c>
      <c r="R157" s="25"/>
      <c r="S157" s="26">
        <v>14.95</v>
      </c>
      <c r="T157" s="26"/>
      <c r="U157" s="27" t="s">
        <v>530</v>
      </c>
      <c r="V157" s="27"/>
      <c r="W157" s="27" t="s">
        <v>531</v>
      </c>
      <c r="X157" s="27"/>
      <c r="Y157" s="28">
        <v>0</v>
      </c>
    </row>
    <row r="158" spans="1:25" s="56" customFormat="1" ht="15.75" customHeight="1" x14ac:dyDescent="0.25">
      <c r="A158" s="55">
        <f t="shared" si="2"/>
        <v>154</v>
      </c>
      <c r="B158" s="21"/>
      <c r="C158" s="22" t="s">
        <v>532</v>
      </c>
      <c r="D158" s="22"/>
      <c r="E158" s="22" t="s">
        <v>533</v>
      </c>
      <c r="F158" s="22"/>
      <c r="G158" s="22" t="s">
        <v>515</v>
      </c>
      <c r="H158" s="22"/>
      <c r="I158" s="22" t="s">
        <v>529</v>
      </c>
      <c r="J158" s="22"/>
      <c r="K158" s="21">
        <v>1994</v>
      </c>
      <c r="L158" s="21"/>
      <c r="M158" s="23">
        <v>25515</v>
      </c>
      <c r="N158" s="23"/>
      <c r="O158" s="24">
        <v>0.72499999999999998</v>
      </c>
      <c r="P158" s="24"/>
      <c r="Q158" s="25">
        <v>299000</v>
      </c>
      <c r="R158" s="25"/>
      <c r="S158" s="26">
        <v>16.16</v>
      </c>
      <c r="T158" s="26"/>
      <c r="U158" s="27" t="s">
        <v>534</v>
      </c>
      <c r="V158" s="27"/>
      <c r="W158" s="30">
        <v>0</v>
      </c>
      <c r="X158" s="30"/>
      <c r="Y158" s="29" t="s">
        <v>92</v>
      </c>
    </row>
    <row r="159" spans="1:25" s="56" customFormat="1" ht="15.75" customHeight="1" x14ac:dyDescent="0.25">
      <c r="A159" s="55">
        <f t="shared" si="2"/>
        <v>155</v>
      </c>
      <c r="B159" s="21"/>
      <c r="C159" s="22" t="s">
        <v>535</v>
      </c>
      <c r="D159" s="22"/>
      <c r="E159" s="22" t="s">
        <v>536</v>
      </c>
      <c r="F159" s="22"/>
      <c r="G159" s="22" t="s">
        <v>515</v>
      </c>
      <c r="H159" s="22"/>
      <c r="I159" s="22" t="s">
        <v>516</v>
      </c>
      <c r="J159" s="22"/>
      <c r="K159" s="21">
        <v>1968</v>
      </c>
      <c r="L159" s="21"/>
      <c r="M159" s="23">
        <v>78046</v>
      </c>
      <c r="N159" s="23"/>
      <c r="O159" s="24">
        <v>0.95499999999999996</v>
      </c>
      <c r="P159" s="24"/>
      <c r="Q159" s="25">
        <v>1536000</v>
      </c>
      <c r="R159" s="25"/>
      <c r="S159" s="26">
        <v>20.6</v>
      </c>
      <c r="T159" s="26"/>
      <c r="U159" s="27" t="s">
        <v>537</v>
      </c>
      <c r="V159" s="27"/>
      <c r="W159" s="27" t="s">
        <v>388</v>
      </c>
      <c r="X159" s="27"/>
      <c r="Y159" s="28">
        <v>0</v>
      </c>
    </row>
    <row r="160" spans="1:25" s="56" customFormat="1" ht="15.75" customHeight="1" x14ac:dyDescent="0.25">
      <c r="A160" s="55">
        <f t="shared" si="2"/>
        <v>156</v>
      </c>
      <c r="B160" s="21"/>
      <c r="C160" s="22" t="s">
        <v>538</v>
      </c>
      <c r="D160" s="22"/>
      <c r="E160" s="22" t="s">
        <v>539</v>
      </c>
      <c r="F160" s="22"/>
      <c r="G160" s="22" t="s">
        <v>515</v>
      </c>
      <c r="H160" s="22"/>
      <c r="I160" s="22" t="s">
        <v>516</v>
      </c>
      <c r="J160" s="22"/>
      <c r="K160" s="21">
        <v>2005</v>
      </c>
      <c r="L160" s="21"/>
      <c r="M160" s="23">
        <v>182756</v>
      </c>
      <c r="N160" s="23"/>
      <c r="O160" s="24">
        <v>0.94299999999999995</v>
      </c>
      <c r="P160" s="24"/>
      <c r="Q160" s="25">
        <v>2775000</v>
      </c>
      <c r="R160" s="25"/>
      <c r="S160" s="26">
        <v>16.11</v>
      </c>
      <c r="T160" s="26"/>
      <c r="U160" s="27" t="s">
        <v>540</v>
      </c>
      <c r="V160" s="27"/>
      <c r="W160" s="27" t="s">
        <v>541</v>
      </c>
      <c r="X160" s="27"/>
      <c r="Y160" s="28">
        <v>0</v>
      </c>
    </row>
    <row r="161" spans="1:25" s="56" customFormat="1" ht="15.75" customHeight="1" x14ac:dyDescent="0.25">
      <c r="A161" s="55">
        <f t="shared" si="2"/>
        <v>157</v>
      </c>
      <c r="B161" s="21"/>
      <c r="C161" s="22" t="s">
        <v>542</v>
      </c>
      <c r="D161" s="22"/>
      <c r="E161" s="22" t="s">
        <v>543</v>
      </c>
      <c r="F161" s="22"/>
      <c r="G161" s="22" t="s">
        <v>515</v>
      </c>
      <c r="H161" s="22"/>
      <c r="I161" s="22" t="s">
        <v>544</v>
      </c>
      <c r="J161" s="22"/>
      <c r="K161" s="21">
        <v>1994</v>
      </c>
      <c r="L161" s="21"/>
      <c r="M161" s="23">
        <v>188444</v>
      </c>
      <c r="N161" s="23"/>
      <c r="O161" s="24">
        <v>0.99099999999999999</v>
      </c>
      <c r="P161" s="24"/>
      <c r="Q161" s="25">
        <v>2986000</v>
      </c>
      <c r="R161" s="25"/>
      <c r="S161" s="26">
        <v>15.99</v>
      </c>
      <c r="T161" s="26"/>
      <c r="U161" s="27" t="s">
        <v>545</v>
      </c>
      <c r="V161" s="27"/>
      <c r="W161" s="27" t="s">
        <v>546</v>
      </c>
      <c r="X161" s="27"/>
      <c r="Y161" s="29" t="s">
        <v>547</v>
      </c>
    </row>
    <row r="162" spans="1:25" s="56" customFormat="1" ht="15.75" customHeight="1" x14ac:dyDescent="0.25">
      <c r="A162" s="55">
        <f t="shared" si="2"/>
        <v>158</v>
      </c>
      <c r="B162" s="21"/>
      <c r="C162" s="22" t="s">
        <v>548</v>
      </c>
      <c r="D162" s="22"/>
      <c r="E162" s="22" t="s">
        <v>549</v>
      </c>
      <c r="F162" s="22"/>
      <c r="G162" s="22" t="s">
        <v>515</v>
      </c>
      <c r="H162" s="22"/>
      <c r="I162" s="22" t="s">
        <v>525</v>
      </c>
      <c r="J162" s="22"/>
      <c r="K162" s="21">
        <v>1996</v>
      </c>
      <c r="L162" s="21"/>
      <c r="M162" s="23">
        <v>125358</v>
      </c>
      <c r="N162" s="23"/>
      <c r="O162" s="24">
        <v>0.97799999999999998</v>
      </c>
      <c r="P162" s="24"/>
      <c r="Q162" s="25">
        <v>1695000</v>
      </c>
      <c r="R162" s="25"/>
      <c r="S162" s="26">
        <v>16.98</v>
      </c>
      <c r="T162" s="26"/>
      <c r="U162" s="27" t="s">
        <v>68</v>
      </c>
      <c r="V162" s="27"/>
      <c r="W162" s="27" t="s">
        <v>550</v>
      </c>
      <c r="X162" s="27"/>
      <c r="Y162" s="28">
        <v>0</v>
      </c>
    </row>
    <row r="163" spans="1:25" s="56" customFormat="1" ht="15.75" customHeight="1" x14ac:dyDescent="0.25">
      <c r="A163" s="55">
        <f t="shared" si="2"/>
        <v>159</v>
      </c>
      <c r="B163" s="21"/>
      <c r="C163" s="22" t="s">
        <v>551</v>
      </c>
      <c r="D163" s="22"/>
      <c r="E163" s="22" t="s">
        <v>552</v>
      </c>
      <c r="F163" s="22"/>
      <c r="G163" s="22" t="s">
        <v>515</v>
      </c>
      <c r="H163" s="22"/>
      <c r="I163" s="22" t="s">
        <v>529</v>
      </c>
      <c r="J163" s="22"/>
      <c r="K163" s="21">
        <v>1967</v>
      </c>
      <c r="L163" s="21"/>
      <c r="M163" s="23">
        <v>205048</v>
      </c>
      <c r="N163" s="23"/>
      <c r="O163" s="24">
        <v>0.98199999999999998</v>
      </c>
      <c r="P163" s="24"/>
      <c r="Q163" s="25">
        <v>2527000</v>
      </c>
      <c r="R163" s="25"/>
      <c r="S163" s="26">
        <v>20.079999999999998</v>
      </c>
      <c r="T163" s="26"/>
      <c r="U163" s="27" t="s">
        <v>188</v>
      </c>
      <c r="V163" s="27"/>
      <c r="W163" s="27" t="s">
        <v>553</v>
      </c>
      <c r="X163" s="27"/>
      <c r="Y163" s="28">
        <v>0</v>
      </c>
    </row>
    <row r="164" spans="1:25" s="56" customFormat="1" ht="15.75" customHeight="1" x14ac:dyDescent="0.25">
      <c r="A164" s="55">
        <f t="shared" si="2"/>
        <v>160</v>
      </c>
      <c r="B164" s="21"/>
      <c r="C164" s="22" t="s">
        <v>554</v>
      </c>
      <c r="D164" s="22"/>
      <c r="E164" s="22" t="s">
        <v>555</v>
      </c>
      <c r="F164" s="22"/>
      <c r="G164" s="22" t="s">
        <v>556</v>
      </c>
      <c r="H164" s="22"/>
      <c r="I164" s="22" t="s">
        <v>557</v>
      </c>
      <c r="J164" s="22"/>
      <c r="K164" s="21">
        <v>2005</v>
      </c>
      <c r="L164" s="21"/>
      <c r="M164" s="23">
        <v>92335</v>
      </c>
      <c r="N164" s="23"/>
      <c r="O164" s="24">
        <v>1</v>
      </c>
      <c r="P164" s="24"/>
      <c r="Q164" s="25">
        <v>1862000</v>
      </c>
      <c r="R164" s="25"/>
      <c r="S164" s="26">
        <v>20.170000000000002</v>
      </c>
      <c r="T164" s="26"/>
      <c r="U164" s="30">
        <v>0</v>
      </c>
      <c r="V164" s="30"/>
      <c r="W164" s="27" t="s">
        <v>558</v>
      </c>
      <c r="X164" s="27"/>
      <c r="Y164" s="28">
        <v>0</v>
      </c>
    </row>
    <row r="165" spans="1:25" s="56" customFormat="1" ht="15.75" customHeight="1" x14ac:dyDescent="0.25">
      <c r="A165" s="55">
        <f t="shared" si="2"/>
        <v>161</v>
      </c>
      <c r="B165" s="21"/>
      <c r="C165" s="22" t="s">
        <v>559</v>
      </c>
      <c r="D165" s="22"/>
      <c r="E165" s="22" t="s">
        <v>560</v>
      </c>
      <c r="F165" s="22"/>
      <c r="G165" s="22" t="s">
        <v>556</v>
      </c>
      <c r="H165" s="22"/>
      <c r="I165" s="22" t="s">
        <v>561</v>
      </c>
      <c r="J165" s="22"/>
      <c r="K165" s="21">
        <v>2022</v>
      </c>
      <c r="L165" s="21"/>
      <c r="M165" s="23">
        <v>279651</v>
      </c>
      <c r="N165" s="23"/>
      <c r="O165" s="24">
        <v>0.98399999999999999</v>
      </c>
      <c r="P165" s="24"/>
      <c r="Q165" s="25">
        <v>4432000</v>
      </c>
      <c r="R165" s="25"/>
      <c r="S165" s="26">
        <v>16.8</v>
      </c>
      <c r="T165" s="26"/>
      <c r="U165" s="27" t="s">
        <v>562</v>
      </c>
      <c r="V165" s="27"/>
      <c r="W165" s="27" t="s">
        <v>563</v>
      </c>
      <c r="X165" s="27"/>
      <c r="Y165" s="28">
        <v>0</v>
      </c>
    </row>
    <row r="166" spans="1:25" s="56" customFormat="1" ht="15.75" customHeight="1" x14ac:dyDescent="0.25">
      <c r="A166" s="55">
        <f t="shared" si="2"/>
        <v>162</v>
      </c>
      <c r="B166" s="21"/>
      <c r="C166" s="22" t="s">
        <v>564</v>
      </c>
      <c r="D166" s="22"/>
      <c r="E166" s="22" t="s">
        <v>565</v>
      </c>
      <c r="F166" s="22"/>
      <c r="G166" s="22" t="s">
        <v>566</v>
      </c>
      <c r="H166" s="22"/>
      <c r="I166" s="22" t="s">
        <v>567</v>
      </c>
      <c r="J166" s="22"/>
      <c r="K166" s="21">
        <v>1958</v>
      </c>
      <c r="L166" s="21"/>
      <c r="M166" s="23">
        <v>287533</v>
      </c>
      <c r="N166" s="23"/>
      <c r="O166" s="24">
        <v>1</v>
      </c>
      <c r="P166" s="24"/>
      <c r="Q166" s="25">
        <v>2143000</v>
      </c>
      <c r="R166" s="25"/>
      <c r="S166" s="26">
        <v>17.989999999999998</v>
      </c>
      <c r="T166" s="26"/>
      <c r="U166" s="30">
        <v>0</v>
      </c>
      <c r="V166" s="30"/>
      <c r="W166" s="27" t="s">
        <v>568</v>
      </c>
      <c r="X166" s="27"/>
      <c r="Y166" s="28">
        <v>0</v>
      </c>
    </row>
    <row r="167" spans="1:25" s="56" customFormat="1" ht="15.75" customHeight="1" x14ac:dyDescent="0.25">
      <c r="A167" s="55">
        <f t="shared" si="2"/>
        <v>163</v>
      </c>
      <c r="B167" s="21"/>
      <c r="C167" s="22" t="s">
        <v>569</v>
      </c>
      <c r="D167" s="22"/>
      <c r="E167" s="22" t="s">
        <v>570</v>
      </c>
      <c r="F167" s="22"/>
      <c r="G167" s="22" t="s">
        <v>571</v>
      </c>
      <c r="H167" s="22"/>
      <c r="I167" s="22" t="s">
        <v>572</v>
      </c>
      <c r="J167" s="22"/>
      <c r="K167" s="21">
        <v>2000</v>
      </c>
      <c r="L167" s="21"/>
      <c r="M167" s="23">
        <v>403536</v>
      </c>
      <c r="N167" s="23"/>
      <c r="O167" s="24">
        <v>0.96399999999999997</v>
      </c>
      <c r="P167" s="24"/>
      <c r="Q167" s="25">
        <v>7428000</v>
      </c>
      <c r="R167" s="25"/>
      <c r="S167" s="26">
        <v>19.36</v>
      </c>
      <c r="T167" s="26"/>
      <c r="U167" s="27" t="s">
        <v>361</v>
      </c>
      <c r="V167" s="27"/>
      <c r="W167" s="27" t="s">
        <v>573</v>
      </c>
      <c r="X167" s="27"/>
      <c r="Y167" s="28">
        <v>0</v>
      </c>
    </row>
    <row r="168" spans="1:25" s="56" customFormat="1" ht="24.15" customHeight="1" x14ac:dyDescent="0.25">
      <c r="A168" s="55">
        <f t="shared" si="2"/>
        <v>164</v>
      </c>
      <c r="B168" s="21"/>
      <c r="C168" s="22" t="s">
        <v>574</v>
      </c>
      <c r="D168" s="22"/>
      <c r="E168" s="22" t="s">
        <v>570</v>
      </c>
      <c r="F168" s="22"/>
      <c r="G168" s="22" t="s">
        <v>571</v>
      </c>
      <c r="H168" s="22"/>
      <c r="I168" s="22" t="s">
        <v>572</v>
      </c>
      <c r="J168" s="22"/>
      <c r="K168" s="21">
        <v>2020</v>
      </c>
      <c r="L168" s="21"/>
      <c r="M168" s="23">
        <v>288528</v>
      </c>
      <c r="N168" s="23"/>
      <c r="O168" s="24">
        <v>0.97199999999999998</v>
      </c>
      <c r="P168" s="24"/>
      <c r="Q168" s="25">
        <v>5010000</v>
      </c>
      <c r="R168" s="25"/>
      <c r="S168" s="26">
        <v>17.86</v>
      </c>
      <c r="T168" s="26"/>
      <c r="U168" s="27" t="s">
        <v>575</v>
      </c>
      <c r="V168" s="27"/>
      <c r="W168" s="27" t="s">
        <v>576</v>
      </c>
      <c r="X168" s="27"/>
      <c r="Y168" s="28">
        <v>0</v>
      </c>
    </row>
    <row r="169" spans="1:25" s="56" customFormat="1" ht="15.75" customHeight="1" x14ac:dyDescent="0.25">
      <c r="A169" s="55">
        <f t="shared" si="2"/>
        <v>165</v>
      </c>
      <c r="B169" s="21"/>
      <c r="C169" s="22" t="s">
        <v>577</v>
      </c>
      <c r="D169" s="22"/>
      <c r="E169" s="22" t="s">
        <v>578</v>
      </c>
      <c r="F169" s="22"/>
      <c r="G169" s="22" t="s">
        <v>571</v>
      </c>
      <c r="H169" s="22"/>
      <c r="I169" s="22" t="s">
        <v>579</v>
      </c>
      <c r="J169" s="22"/>
      <c r="K169" s="21">
        <v>2005</v>
      </c>
      <c r="L169" s="21"/>
      <c r="M169" s="23">
        <v>85389</v>
      </c>
      <c r="N169" s="23"/>
      <c r="O169" s="24">
        <v>0.93899999999999995</v>
      </c>
      <c r="P169" s="24"/>
      <c r="Q169" s="25">
        <v>1006000</v>
      </c>
      <c r="R169" s="25"/>
      <c r="S169" s="26">
        <v>12.55</v>
      </c>
      <c r="T169" s="26"/>
      <c r="U169" s="27" t="s">
        <v>580</v>
      </c>
      <c r="V169" s="27"/>
      <c r="W169" s="27" t="s">
        <v>581</v>
      </c>
      <c r="X169" s="27"/>
      <c r="Y169" s="28">
        <v>0</v>
      </c>
    </row>
    <row r="170" spans="1:25" s="56" customFormat="1" ht="15.75" customHeight="1" x14ac:dyDescent="0.25">
      <c r="A170" s="55">
        <f t="shared" si="2"/>
        <v>166</v>
      </c>
      <c r="B170" s="21"/>
      <c r="C170" s="22" t="s">
        <v>582</v>
      </c>
      <c r="D170" s="22"/>
      <c r="E170" s="22" t="s">
        <v>583</v>
      </c>
      <c r="F170" s="22"/>
      <c r="G170" s="22" t="s">
        <v>571</v>
      </c>
      <c r="H170" s="22"/>
      <c r="I170" s="22" t="s">
        <v>579</v>
      </c>
      <c r="J170" s="22"/>
      <c r="K170" s="21">
        <v>1986</v>
      </c>
      <c r="L170" s="21"/>
      <c r="M170" s="23">
        <v>85168</v>
      </c>
      <c r="N170" s="23"/>
      <c r="O170" s="24">
        <v>1</v>
      </c>
      <c r="P170" s="24"/>
      <c r="Q170" s="25">
        <v>1030000</v>
      </c>
      <c r="R170" s="25"/>
      <c r="S170" s="26">
        <v>12.09</v>
      </c>
      <c r="T170" s="26"/>
      <c r="U170" s="30">
        <v>0</v>
      </c>
      <c r="V170" s="30"/>
      <c r="W170" s="27" t="s">
        <v>584</v>
      </c>
      <c r="X170" s="27"/>
      <c r="Y170" s="28">
        <v>0</v>
      </c>
    </row>
    <row r="171" spans="1:25" s="56" customFormat="1" ht="15.75" customHeight="1" x14ac:dyDescent="0.25">
      <c r="A171" s="55">
        <f t="shared" si="2"/>
        <v>167</v>
      </c>
      <c r="B171" s="21"/>
      <c r="C171" s="22" t="s">
        <v>585</v>
      </c>
      <c r="D171" s="22"/>
      <c r="E171" s="22" t="s">
        <v>586</v>
      </c>
      <c r="F171" s="22"/>
      <c r="G171" s="22" t="s">
        <v>571</v>
      </c>
      <c r="H171" s="22"/>
      <c r="I171" s="22" t="s">
        <v>587</v>
      </c>
      <c r="J171" s="22"/>
      <c r="K171" s="21">
        <v>1996</v>
      </c>
      <c r="L171" s="21"/>
      <c r="M171" s="23">
        <v>164632</v>
      </c>
      <c r="N171" s="23"/>
      <c r="O171" s="24">
        <v>1</v>
      </c>
      <c r="P171" s="24"/>
      <c r="Q171" s="25">
        <v>2253000</v>
      </c>
      <c r="R171" s="25"/>
      <c r="S171" s="26">
        <v>13.78</v>
      </c>
      <c r="T171" s="26"/>
      <c r="U171" s="27" t="s">
        <v>588</v>
      </c>
      <c r="V171" s="27"/>
      <c r="W171" s="27" t="s">
        <v>589</v>
      </c>
      <c r="X171" s="27"/>
      <c r="Y171" s="29" t="s">
        <v>590</v>
      </c>
    </row>
    <row r="172" spans="1:25" s="56" customFormat="1" ht="15.75" customHeight="1" x14ac:dyDescent="0.25">
      <c r="A172" s="55">
        <f t="shared" si="2"/>
        <v>168</v>
      </c>
      <c r="B172" s="21"/>
      <c r="C172" s="22" t="s">
        <v>591</v>
      </c>
      <c r="D172" s="22"/>
      <c r="E172" s="22" t="s">
        <v>592</v>
      </c>
      <c r="F172" s="22"/>
      <c r="G172" s="22" t="s">
        <v>571</v>
      </c>
      <c r="H172" s="22"/>
      <c r="I172" s="22" t="s">
        <v>593</v>
      </c>
      <c r="J172" s="22"/>
      <c r="K172" s="21">
        <v>1983</v>
      </c>
      <c r="L172" s="21"/>
      <c r="M172" s="23">
        <v>99529</v>
      </c>
      <c r="N172" s="23"/>
      <c r="O172" s="24">
        <v>0.92600000000000005</v>
      </c>
      <c r="P172" s="24"/>
      <c r="Q172" s="25">
        <v>833000</v>
      </c>
      <c r="R172" s="25"/>
      <c r="S172" s="26">
        <v>9.0399999999999991</v>
      </c>
      <c r="T172" s="26"/>
      <c r="U172" s="27" t="s">
        <v>594</v>
      </c>
      <c r="V172" s="27"/>
      <c r="W172" s="30">
        <v>0</v>
      </c>
      <c r="X172" s="30"/>
      <c r="Y172" s="28">
        <v>0</v>
      </c>
    </row>
    <row r="173" spans="1:25" s="56" customFormat="1" ht="24.15" customHeight="1" x14ac:dyDescent="0.25">
      <c r="A173" s="55">
        <f t="shared" si="2"/>
        <v>169</v>
      </c>
      <c r="B173" s="21"/>
      <c r="C173" s="22" t="s">
        <v>595</v>
      </c>
      <c r="D173" s="22"/>
      <c r="E173" s="22" t="s">
        <v>596</v>
      </c>
      <c r="F173" s="22"/>
      <c r="G173" s="22" t="s">
        <v>571</v>
      </c>
      <c r="H173" s="22"/>
      <c r="I173" s="22" t="s">
        <v>597</v>
      </c>
      <c r="J173" s="22"/>
      <c r="K173" s="21">
        <v>1985</v>
      </c>
      <c r="L173" s="21"/>
      <c r="M173" s="23">
        <v>160946</v>
      </c>
      <c r="N173" s="23"/>
      <c r="O173" s="24">
        <v>1</v>
      </c>
      <c r="P173" s="24"/>
      <c r="Q173" s="25">
        <v>1711000</v>
      </c>
      <c r="R173" s="25"/>
      <c r="S173" s="26">
        <v>10.63</v>
      </c>
      <c r="T173" s="26"/>
      <c r="U173" s="30">
        <v>0</v>
      </c>
      <c r="V173" s="30"/>
      <c r="W173" s="27" t="s">
        <v>598</v>
      </c>
      <c r="X173" s="27"/>
      <c r="Y173" s="28">
        <v>0</v>
      </c>
    </row>
    <row r="174" spans="1:25" s="56" customFormat="1" ht="15.75" customHeight="1" x14ac:dyDescent="0.25">
      <c r="A174" s="55">
        <f t="shared" si="2"/>
        <v>170</v>
      </c>
      <c r="B174" s="21"/>
      <c r="C174" s="22" t="s">
        <v>599</v>
      </c>
      <c r="D174" s="22"/>
      <c r="E174" s="22" t="s">
        <v>600</v>
      </c>
      <c r="F174" s="22"/>
      <c r="G174" s="22" t="s">
        <v>571</v>
      </c>
      <c r="H174" s="22"/>
      <c r="I174" s="22" t="s">
        <v>601</v>
      </c>
      <c r="J174" s="22"/>
      <c r="K174" s="21">
        <v>2008</v>
      </c>
      <c r="L174" s="21"/>
      <c r="M174" s="23">
        <v>104600</v>
      </c>
      <c r="N174" s="23"/>
      <c r="O174" s="24">
        <v>0.96199999999999997</v>
      </c>
      <c r="P174" s="24"/>
      <c r="Q174" s="25">
        <v>1546000</v>
      </c>
      <c r="R174" s="25"/>
      <c r="S174" s="26">
        <v>15.37</v>
      </c>
      <c r="T174" s="26"/>
      <c r="U174" s="30">
        <v>0</v>
      </c>
      <c r="V174" s="30"/>
      <c r="W174" s="27" t="s">
        <v>602</v>
      </c>
      <c r="X174" s="27"/>
      <c r="Y174" s="29" t="s">
        <v>418</v>
      </c>
    </row>
    <row r="175" spans="1:25" s="56" customFormat="1" ht="24.15" customHeight="1" x14ac:dyDescent="0.25">
      <c r="A175" s="55">
        <f t="shared" si="2"/>
        <v>171</v>
      </c>
      <c r="B175" s="21"/>
      <c r="C175" s="22" t="s">
        <v>603</v>
      </c>
      <c r="D175" s="22"/>
      <c r="E175" s="22" t="s">
        <v>604</v>
      </c>
      <c r="F175" s="22"/>
      <c r="G175" s="22" t="s">
        <v>571</v>
      </c>
      <c r="H175" s="22"/>
      <c r="I175" s="22" t="s">
        <v>579</v>
      </c>
      <c r="J175" s="22"/>
      <c r="K175" s="21">
        <v>1992</v>
      </c>
      <c r="L175" s="21"/>
      <c r="M175" s="23">
        <v>308078</v>
      </c>
      <c r="N175" s="23"/>
      <c r="O175" s="24">
        <v>0.94299999999999995</v>
      </c>
      <c r="P175" s="24"/>
      <c r="Q175" s="25">
        <v>3623000</v>
      </c>
      <c r="R175" s="25"/>
      <c r="S175" s="26">
        <v>12.63</v>
      </c>
      <c r="T175" s="26"/>
      <c r="U175" s="27" t="s">
        <v>605</v>
      </c>
      <c r="V175" s="27"/>
      <c r="W175" s="27" t="s">
        <v>606</v>
      </c>
      <c r="X175" s="27"/>
      <c r="Y175" s="28">
        <v>0</v>
      </c>
    </row>
    <row r="176" spans="1:25" s="56" customFormat="1" ht="24.15" customHeight="1" x14ac:dyDescent="0.25">
      <c r="A176" s="55">
        <f t="shared" si="2"/>
        <v>172</v>
      </c>
      <c r="B176" s="21"/>
      <c r="C176" s="22" t="s">
        <v>607</v>
      </c>
      <c r="D176" s="22"/>
      <c r="E176" s="22" t="s">
        <v>608</v>
      </c>
      <c r="F176" s="22"/>
      <c r="G176" s="22" t="s">
        <v>571</v>
      </c>
      <c r="H176" s="22"/>
      <c r="I176" s="22" t="s">
        <v>579</v>
      </c>
      <c r="J176" s="22"/>
      <c r="K176" s="21">
        <v>2004</v>
      </c>
      <c r="L176" s="21"/>
      <c r="M176" s="23">
        <v>465309</v>
      </c>
      <c r="N176" s="23"/>
      <c r="O176" s="24">
        <v>0.97399999999999998</v>
      </c>
      <c r="P176" s="24"/>
      <c r="Q176" s="25">
        <v>7090000</v>
      </c>
      <c r="R176" s="25"/>
      <c r="S176" s="26">
        <v>20.5</v>
      </c>
      <c r="T176" s="26"/>
      <c r="U176" s="27" t="s">
        <v>530</v>
      </c>
      <c r="V176" s="27"/>
      <c r="W176" s="27" t="s">
        <v>609</v>
      </c>
      <c r="X176" s="27"/>
      <c r="Y176" s="29" t="s">
        <v>119</v>
      </c>
    </row>
    <row r="177" spans="1:25" s="56" customFormat="1" ht="15.75" customHeight="1" x14ac:dyDescent="0.25">
      <c r="A177" s="55">
        <f t="shared" si="2"/>
        <v>173</v>
      </c>
      <c r="B177" s="21"/>
      <c r="C177" s="22" t="s">
        <v>419</v>
      </c>
      <c r="D177" s="22"/>
      <c r="E177" s="22" t="s">
        <v>610</v>
      </c>
      <c r="F177" s="22"/>
      <c r="G177" s="22" t="s">
        <v>571</v>
      </c>
      <c r="H177" s="22"/>
      <c r="I177" s="22" t="s">
        <v>579</v>
      </c>
      <c r="J177" s="22"/>
      <c r="K177" s="21">
        <v>1970</v>
      </c>
      <c r="L177" s="21"/>
      <c r="M177" s="23">
        <v>101781</v>
      </c>
      <c r="N177" s="23"/>
      <c r="O177" s="24">
        <v>1</v>
      </c>
      <c r="P177" s="24"/>
      <c r="Q177" s="25">
        <v>1305000</v>
      </c>
      <c r="R177" s="25"/>
      <c r="S177" s="26">
        <v>12.82</v>
      </c>
      <c r="T177" s="26"/>
      <c r="U177" s="30">
        <v>0</v>
      </c>
      <c r="V177" s="30"/>
      <c r="W177" s="27" t="s">
        <v>611</v>
      </c>
      <c r="X177" s="27"/>
      <c r="Y177" s="29" t="s">
        <v>612</v>
      </c>
    </row>
    <row r="178" spans="1:25" s="56" customFormat="1" ht="15.75" customHeight="1" x14ac:dyDescent="0.25">
      <c r="A178" s="55">
        <f t="shared" si="2"/>
        <v>174</v>
      </c>
      <c r="B178" s="21"/>
      <c r="C178" s="22" t="s">
        <v>613</v>
      </c>
      <c r="D178" s="22"/>
      <c r="E178" s="22" t="s">
        <v>614</v>
      </c>
      <c r="F178" s="22"/>
      <c r="G178" s="22" t="s">
        <v>571</v>
      </c>
      <c r="H178" s="22"/>
      <c r="I178" s="22" t="s">
        <v>579</v>
      </c>
      <c r="J178" s="22"/>
      <c r="K178" s="21">
        <v>1996</v>
      </c>
      <c r="L178" s="21"/>
      <c r="M178" s="23">
        <v>154853</v>
      </c>
      <c r="N178" s="23"/>
      <c r="O178" s="24">
        <v>1</v>
      </c>
      <c r="P178" s="24"/>
      <c r="Q178" s="25">
        <v>1160000</v>
      </c>
      <c r="R178" s="25"/>
      <c r="S178" s="26">
        <v>7.49</v>
      </c>
      <c r="T178" s="26"/>
      <c r="U178" s="30">
        <v>0</v>
      </c>
      <c r="V178" s="30"/>
      <c r="W178" s="27" t="s">
        <v>615</v>
      </c>
      <c r="X178" s="27"/>
      <c r="Y178" s="28">
        <v>0</v>
      </c>
    </row>
    <row r="179" spans="1:25" s="56" customFormat="1" ht="15.75" customHeight="1" x14ac:dyDescent="0.25">
      <c r="A179" s="55">
        <f t="shared" si="2"/>
        <v>175</v>
      </c>
      <c r="B179" s="21"/>
      <c r="C179" s="22" t="s">
        <v>616</v>
      </c>
      <c r="D179" s="22"/>
      <c r="E179" s="22" t="s">
        <v>617</v>
      </c>
      <c r="F179" s="22"/>
      <c r="G179" s="22" t="s">
        <v>571</v>
      </c>
      <c r="H179" s="22"/>
      <c r="I179" s="22" t="s">
        <v>579</v>
      </c>
      <c r="J179" s="22"/>
      <c r="K179" s="21">
        <v>1989</v>
      </c>
      <c r="L179" s="21"/>
      <c r="M179" s="23">
        <v>159080</v>
      </c>
      <c r="N179" s="23"/>
      <c r="O179" s="24">
        <v>0.99299999999999999</v>
      </c>
      <c r="P179" s="24"/>
      <c r="Q179" s="25">
        <v>1966000</v>
      </c>
      <c r="R179" s="25"/>
      <c r="S179" s="26">
        <v>12.44</v>
      </c>
      <c r="T179" s="26"/>
      <c r="U179" s="30">
        <v>0</v>
      </c>
      <c r="V179" s="30"/>
      <c r="W179" s="27" t="s">
        <v>618</v>
      </c>
      <c r="X179" s="27"/>
      <c r="Y179" s="29" t="s">
        <v>619</v>
      </c>
    </row>
    <row r="180" spans="1:25" s="56" customFormat="1" ht="15.75" customHeight="1" x14ac:dyDescent="0.25">
      <c r="A180" s="55">
        <f t="shared" si="2"/>
        <v>176</v>
      </c>
      <c r="B180" s="21"/>
      <c r="C180" s="22" t="s">
        <v>620</v>
      </c>
      <c r="D180" s="22"/>
      <c r="E180" s="22" t="s">
        <v>621</v>
      </c>
      <c r="F180" s="22"/>
      <c r="G180" s="22" t="s">
        <v>571</v>
      </c>
      <c r="H180" s="22"/>
      <c r="I180" s="22" t="s">
        <v>572</v>
      </c>
      <c r="J180" s="22"/>
      <c r="K180" s="21">
        <v>2005</v>
      </c>
      <c r="L180" s="21"/>
      <c r="M180" s="23">
        <v>122762</v>
      </c>
      <c r="N180" s="23"/>
      <c r="O180" s="24">
        <v>0.97</v>
      </c>
      <c r="P180" s="24"/>
      <c r="Q180" s="25">
        <v>1021000</v>
      </c>
      <c r="R180" s="25"/>
      <c r="S180" s="26">
        <v>8.58</v>
      </c>
      <c r="T180" s="26"/>
      <c r="U180" s="27" t="s">
        <v>622</v>
      </c>
      <c r="V180" s="27"/>
      <c r="W180" s="27" t="s">
        <v>623</v>
      </c>
      <c r="X180" s="27"/>
      <c r="Y180" s="28">
        <v>0</v>
      </c>
    </row>
    <row r="181" spans="1:25" s="56" customFormat="1" ht="15.75" customHeight="1" x14ac:dyDescent="0.25">
      <c r="A181" s="55">
        <f t="shared" si="2"/>
        <v>177</v>
      </c>
      <c r="B181" s="21"/>
      <c r="C181" s="22" t="s">
        <v>624</v>
      </c>
      <c r="D181" s="22"/>
      <c r="E181" s="22" t="s">
        <v>625</v>
      </c>
      <c r="F181" s="22"/>
      <c r="G181" s="22" t="s">
        <v>626</v>
      </c>
      <c r="H181" s="22"/>
      <c r="I181" s="22" t="s">
        <v>627</v>
      </c>
      <c r="J181" s="22"/>
      <c r="K181" s="21">
        <v>1985</v>
      </c>
      <c r="L181" s="21"/>
      <c r="M181" s="23">
        <v>124260</v>
      </c>
      <c r="N181" s="23"/>
      <c r="O181" s="24">
        <v>0.69499999999999995</v>
      </c>
      <c r="P181" s="24"/>
      <c r="Q181" s="25">
        <v>2021000</v>
      </c>
      <c r="R181" s="25"/>
      <c r="S181" s="26">
        <v>23.41</v>
      </c>
      <c r="T181" s="26"/>
      <c r="U181" s="27" t="s">
        <v>296</v>
      </c>
      <c r="V181" s="27"/>
      <c r="W181" s="27" t="s">
        <v>628</v>
      </c>
      <c r="X181" s="27"/>
      <c r="Y181" s="28">
        <v>0</v>
      </c>
    </row>
    <row r="182" spans="1:25" s="56" customFormat="1" ht="15.75" customHeight="1" x14ac:dyDescent="0.25">
      <c r="A182" s="55">
        <f t="shared" si="2"/>
        <v>178</v>
      </c>
      <c r="B182" s="21"/>
      <c r="C182" s="22" t="s">
        <v>629</v>
      </c>
      <c r="D182" s="22"/>
      <c r="E182" s="22" t="s">
        <v>630</v>
      </c>
      <c r="F182" s="22"/>
      <c r="G182" s="22" t="s">
        <v>626</v>
      </c>
      <c r="H182" s="22"/>
      <c r="I182" s="22" t="s">
        <v>627</v>
      </c>
      <c r="J182" s="22"/>
      <c r="K182" s="21">
        <v>2005</v>
      </c>
      <c r="L182" s="21"/>
      <c r="M182" s="23">
        <v>91970</v>
      </c>
      <c r="N182" s="23"/>
      <c r="O182" s="24">
        <v>1</v>
      </c>
      <c r="P182" s="24"/>
      <c r="Q182" s="25">
        <v>1347000</v>
      </c>
      <c r="R182" s="25"/>
      <c r="S182" s="26">
        <v>15.21</v>
      </c>
      <c r="T182" s="26"/>
      <c r="U182" s="27" t="s">
        <v>631</v>
      </c>
      <c r="V182" s="27"/>
      <c r="W182" s="30">
        <v>0</v>
      </c>
      <c r="X182" s="30"/>
      <c r="Y182" s="28">
        <v>0</v>
      </c>
    </row>
    <row r="183" spans="1:25" s="56" customFormat="1" ht="24.15" customHeight="1" x14ac:dyDescent="0.25">
      <c r="A183" s="55">
        <f t="shared" si="2"/>
        <v>179</v>
      </c>
      <c r="B183" s="21"/>
      <c r="C183" s="22" t="s">
        <v>632</v>
      </c>
      <c r="D183" s="22"/>
      <c r="E183" s="22" t="s">
        <v>371</v>
      </c>
      <c r="F183" s="22"/>
      <c r="G183" s="22" t="s">
        <v>626</v>
      </c>
      <c r="H183" s="22"/>
      <c r="I183" s="22" t="s">
        <v>633</v>
      </c>
      <c r="J183" s="22"/>
      <c r="K183" s="21">
        <v>1987</v>
      </c>
      <c r="L183" s="21"/>
      <c r="M183" s="23">
        <v>183105</v>
      </c>
      <c r="N183" s="23"/>
      <c r="O183" s="24">
        <v>0.95799999999999996</v>
      </c>
      <c r="P183" s="24"/>
      <c r="Q183" s="25">
        <v>2495000</v>
      </c>
      <c r="R183" s="25"/>
      <c r="S183" s="26">
        <v>14.23</v>
      </c>
      <c r="T183" s="26"/>
      <c r="U183" s="30">
        <v>0</v>
      </c>
      <c r="V183" s="30"/>
      <c r="W183" s="27" t="s">
        <v>634</v>
      </c>
      <c r="X183" s="27"/>
      <c r="Y183" s="28">
        <v>0</v>
      </c>
    </row>
    <row r="184" spans="1:25" s="56" customFormat="1" ht="15.75" customHeight="1" x14ac:dyDescent="0.25">
      <c r="A184" s="55">
        <f t="shared" si="2"/>
        <v>180</v>
      </c>
      <c r="B184" s="21"/>
      <c r="C184" s="22" t="s">
        <v>635</v>
      </c>
      <c r="D184" s="22"/>
      <c r="E184" s="22" t="s">
        <v>636</v>
      </c>
      <c r="F184" s="22"/>
      <c r="G184" s="22" t="s">
        <v>626</v>
      </c>
      <c r="H184" s="22"/>
      <c r="I184" s="22" t="s">
        <v>627</v>
      </c>
      <c r="J184" s="22"/>
      <c r="K184" s="21">
        <v>2007</v>
      </c>
      <c r="L184" s="21"/>
      <c r="M184" s="23">
        <v>91670</v>
      </c>
      <c r="N184" s="23"/>
      <c r="O184" s="24">
        <v>0.95599999999999996</v>
      </c>
      <c r="P184" s="24"/>
      <c r="Q184" s="25">
        <v>2071000</v>
      </c>
      <c r="R184" s="25"/>
      <c r="S184" s="26">
        <v>24.62</v>
      </c>
      <c r="T184" s="26"/>
      <c r="U184" s="27" t="s">
        <v>637</v>
      </c>
      <c r="V184" s="27"/>
      <c r="W184" s="27" t="s">
        <v>638</v>
      </c>
      <c r="X184" s="27"/>
      <c r="Y184" s="28">
        <v>0</v>
      </c>
    </row>
    <row r="185" spans="1:25" s="56" customFormat="1" ht="24.15" customHeight="1" x14ac:dyDescent="0.25">
      <c r="A185" s="55">
        <f t="shared" si="2"/>
        <v>181</v>
      </c>
      <c r="B185" s="21"/>
      <c r="C185" s="22" t="s">
        <v>639</v>
      </c>
      <c r="D185" s="22"/>
      <c r="E185" s="22" t="s">
        <v>640</v>
      </c>
      <c r="F185" s="22"/>
      <c r="G185" s="22" t="s">
        <v>626</v>
      </c>
      <c r="H185" s="22"/>
      <c r="I185" s="22" t="s">
        <v>627</v>
      </c>
      <c r="J185" s="22"/>
      <c r="K185" s="21">
        <v>1952</v>
      </c>
      <c r="L185" s="21"/>
      <c r="M185" s="23">
        <v>213595</v>
      </c>
      <c r="N185" s="23"/>
      <c r="O185" s="24">
        <v>0.91500000000000004</v>
      </c>
      <c r="P185" s="24"/>
      <c r="Q185" s="25">
        <v>2456000</v>
      </c>
      <c r="R185" s="25"/>
      <c r="S185" s="26">
        <v>12.56</v>
      </c>
      <c r="T185" s="26"/>
      <c r="U185" s="27" t="s">
        <v>641</v>
      </c>
      <c r="V185" s="27"/>
      <c r="W185" s="27" t="s">
        <v>642</v>
      </c>
      <c r="X185" s="27"/>
      <c r="Y185" s="28">
        <v>0</v>
      </c>
    </row>
    <row r="186" spans="1:25" s="56" customFormat="1" ht="15.75" customHeight="1" x14ac:dyDescent="0.25">
      <c r="A186" s="55">
        <f t="shared" si="2"/>
        <v>182</v>
      </c>
      <c r="B186" s="21"/>
      <c r="C186" s="22" t="s">
        <v>643</v>
      </c>
      <c r="D186" s="22"/>
      <c r="E186" s="22" t="s">
        <v>644</v>
      </c>
      <c r="F186" s="22"/>
      <c r="G186" s="22" t="s">
        <v>626</v>
      </c>
      <c r="H186" s="22"/>
      <c r="I186" s="22" t="s">
        <v>627</v>
      </c>
      <c r="J186" s="22"/>
      <c r="K186" s="21">
        <v>2021</v>
      </c>
      <c r="L186" s="21"/>
      <c r="M186" s="23">
        <v>82576</v>
      </c>
      <c r="N186" s="23"/>
      <c r="O186" s="24">
        <v>0.98799999999999999</v>
      </c>
      <c r="P186" s="24"/>
      <c r="Q186" s="25">
        <v>1127000</v>
      </c>
      <c r="R186" s="25"/>
      <c r="S186" s="26">
        <v>19.760000000000002</v>
      </c>
      <c r="T186" s="26"/>
      <c r="U186" s="27" t="s">
        <v>645</v>
      </c>
      <c r="V186" s="27"/>
      <c r="W186" s="27" t="s">
        <v>326</v>
      </c>
      <c r="X186" s="27"/>
      <c r="Y186" s="28">
        <v>0</v>
      </c>
    </row>
    <row r="187" spans="1:25" s="56" customFormat="1" ht="15.75" customHeight="1" x14ac:dyDescent="0.25">
      <c r="A187" s="55">
        <f t="shared" si="2"/>
        <v>183</v>
      </c>
      <c r="B187" s="21"/>
      <c r="C187" s="22" t="s">
        <v>646</v>
      </c>
      <c r="D187" s="22"/>
      <c r="E187" s="22" t="s">
        <v>647</v>
      </c>
      <c r="F187" s="22"/>
      <c r="G187" s="22" t="s">
        <v>626</v>
      </c>
      <c r="H187" s="22"/>
      <c r="I187" s="22" t="s">
        <v>627</v>
      </c>
      <c r="J187" s="22"/>
      <c r="K187" s="21">
        <v>1999</v>
      </c>
      <c r="L187" s="21"/>
      <c r="M187" s="23">
        <v>118693</v>
      </c>
      <c r="N187" s="23"/>
      <c r="O187" s="24">
        <v>1</v>
      </c>
      <c r="P187" s="24"/>
      <c r="Q187" s="25">
        <v>2061000</v>
      </c>
      <c r="R187" s="25"/>
      <c r="S187" s="26">
        <v>17.36</v>
      </c>
      <c r="T187" s="26"/>
      <c r="U187" s="27" t="s">
        <v>648</v>
      </c>
      <c r="V187" s="27"/>
      <c r="W187" s="27" t="s">
        <v>649</v>
      </c>
      <c r="X187" s="27"/>
      <c r="Y187" s="28">
        <v>0</v>
      </c>
    </row>
    <row r="188" spans="1:25" s="56" customFormat="1" ht="24.15" customHeight="1" x14ac:dyDescent="0.25">
      <c r="A188" s="55">
        <f t="shared" si="2"/>
        <v>184</v>
      </c>
      <c r="B188" s="21"/>
      <c r="C188" s="22" t="s">
        <v>650</v>
      </c>
      <c r="D188" s="22"/>
      <c r="E188" s="22" t="s">
        <v>651</v>
      </c>
      <c r="F188" s="22"/>
      <c r="G188" s="22" t="s">
        <v>626</v>
      </c>
      <c r="H188" s="22"/>
      <c r="I188" s="22" t="s">
        <v>627</v>
      </c>
      <c r="J188" s="22"/>
      <c r="K188" s="21">
        <v>1958</v>
      </c>
      <c r="L188" s="21"/>
      <c r="M188" s="23">
        <v>290897</v>
      </c>
      <c r="N188" s="23"/>
      <c r="O188" s="24">
        <v>0.80800000000000005</v>
      </c>
      <c r="P188" s="24"/>
      <c r="Q188" s="25">
        <v>2535000</v>
      </c>
      <c r="R188" s="25"/>
      <c r="S188" s="26">
        <v>14.97</v>
      </c>
      <c r="T188" s="26"/>
      <c r="U188" s="27" t="s">
        <v>631</v>
      </c>
      <c r="V188" s="27"/>
      <c r="W188" s="27" t="s">
        <v>652</v>
      </c>
      <c r="X188" s="27"/>
      <c r="Y188" s="28">
        <v>0</v>
      </c>
    </row>
    <row r="189" spans="1:25" s="56" customFormat="1" ht="15.75" customHeight="1" x14ac:dyDescent="0.25">
      <c r="A189" s="55">
        <f t="shared" si="2"/>
        <v>185</v>
      </c>
      <c r="B189" s="21"/>
      <c r="C189" s="22" t="s">
        <v>653</v>
      </c>
      <c r="D189" s="22"/>
      <c r="E189" s="22" t="s">
        <v>654</v>
      </c>
      <c r="F189" s="22"/>
      <c r="G189" s="22" t="s">
        <v>626</v>
      </c>
      <c r="H189" s="22"/>
      <c r="I189" s="22" t="s">
        <v>627</v>
      </c>
      <c r="J189" s="22"/>
      <c r="K189" s="21">
        <v>1996</v>
      </c>
      <c r="L189" s="21"/>
      <c r="M189" s="23">
        <v>73065</v>
      </c>
      <c r="N189" s="23"/>
      <c r="O189" s="24">
        <v>1</v>
      </c>
      <c r="P189" s="24"/>
      <c r="Q189" s="25">
        <v>1133000</v>
      </c>
      <c r="R189" s="25"/>
      <c r="S189" s="26">
        <v>15.51</v>
      </c>
      <c r="T189" s="26"/>
      <c r="U189" s="27" t="s">
        <v>655</v>
      </c>
      <c r="V189" s="27"/>
      <c r="W189" s="27" t="s">
        <v>326</v>
      </c>
      <c r="X189" s="27"/>
      <c r="Y189" s="28">
        <v>0</v>
      </c>
    </row>
    <row r="190" spans="1:25" s="56" customFormat="1" ht="15.75" customHeight="1" x14ac:dyDescent="0.25">
      <c r="A190" s="55">
        <f t="shared" si="2"/>
        <v>186</v>
      </c>
      <c r="B190" s="21"/>
      <c r="C190" s="22" t="s">
        <v>656</v>
      </c>
      <c r="D190" s="22"/>
      <c r="E190" s="22" t="s">
        <v>657</v>
      </c>
      <c r="F190" s="22"/>
      <c r="G190" s="22" t="s">
        <v>658</v>
      </c>
      <c r="H190" s="22"/>
      <c r="I190" s="22" t="s">
        <v>659</v>
      </c>
      <c r="J190" s="22"/>
      <c r="K190" s="21">
        <v>1989</v>
      </c>
      <c r="L190" s="21"/>
      <c r="M190" s="23">
        <v>137408</v>
      </c>
      <c r="N190" s="23"/>
      <c r="O190" s="24">
        <v>0.78700000000000003</v>
      </c>
      <c r="P190" s="24"/>
      <c r="Q190" s="25">
        <v>1512000</v>
      </c>
      <c r="R190" s="25"/>
      <c r="S190" s="26">
        <v>14.41</v>
      </c>
      <c r="T190" s="26"/>
      <c r="U190" s="27" t="s">
        <v>68</v>
      </c>
      <c r="V190" s="27"/>
      <c r="W190" s="27" t="s">
        <v>660</v>
      </c>
      <c r="X190" s="27"/>
      <c r="Y190" s="28">
        <v>0</v>
      </c>
    </row>
    <row r="191" spans="1:25" s="56" customFormat="1" ht="15.75" customHeight="1" x14ac:dyDescent="0.25">
      <c r="A191" s="55">
        <f t="shared" si="2"/>
        <v>187</v>
      </c>
      <c r="B191" s="21"/>
      <c r="C191" s="22" t="s">
        <v>661</v>
      </c>
      <c r="D191" s="22"/>
      <c r="E191" s="22" t="s">
        <v>662</v>
      </c>
      <c r="F191" s="22"/>
      <c r="G191" s="22" t="s">
        <v>658</v>
      </c>
      <c r="H191" s="22"/>
      <c r="I191" s="22" t="s">
        <v>487</v>
      </c>
      <c r="J191" s="22"/>
      <c r="K191" s="21">
        <v>1997</v>
      </c>
      <c r="L191" s="21"/>
      <c r="M191" s="23">
        <v>161717</v>
      </c>
      <c r="N191" s="23"/>
      <c r="O191" s="24">
        <v>0.99199999999999999</v>
      </c>
      <c r="P191" s="24"/>
      <c r="Q191" s="25">
        <v>1569000</v>
      </c>
      <c r="R191" s="25"/>
      <c r="S191" s="26">
        <v>9.7799999999999994</v>
      </c>
      <c r="T191" s="26"/>
      <c r="U191" s="27" t="s">
        <v>663</v>
      </c>
      <c r="V191" s="27"/>
      <c r="W191" s="27" t="s">
        <v>664</v>
      </c>
      <c r="X191" s="27"/>
      <c r="Y191" s="28">
        <v>0</v>
      </c>
    </row>
    <row r="192" spans="1:25" s="56" customFormat="1" ht="15.75" customHeight="1" x14ac:dyDescent="0.25">
      <c r="A192" s="55">
        <f t="shared" si="2"/>
        <v>188</v>
      </c>
      <c r="B192" s="21"/>
      <c r="C192" s="22" t="s">
        <v>665</v>
      </c>
      <c r="D192" s="22"/>
      <c r="E192" s="22" t="s">
        <v>666</v>
      </c>
      <c r="F192" s="22"/>
      <c r="G192" s="22" t="s">
        <v>658</v>
      </c>
      <c r="H192" s="22"/>
      <c r="I192" s="22" t="s">
        <v>487</v>
      </c>
      <c r="J192" s="22"/>
      <c r="K192" s="21">
        <v>1987</v>
      </c>
      <c r="L192" s="21"/>
      <c r="M192" s="23">
        <v>124808</v>
      </c>
      <c r="N192" s="23"/>
      <c r="O192" s="24">
        <v>0.93799999999999994</v>
      </c>
      <c r="P192" s="24"/>
      <c r="Q192" s="25">
        <v>1242000</v>
      </c>
      <c r="R192" s="25"/>
      <c r="S192" s="26">
        <v>10.61</v>
      </c>
      <c r="T192" s="26"/>
      <c r="U192" s="27" t="s">
        <v>663</v>
      </c>
      <c r="V192" s="27"/>
      <c r="W192" s="30">
        <v>0</v>
      </c>
      <c r="X192" s="30"/>
      <c r="Y192" s="28">
        <v>0</v>
      </c>
    </row>
    <row r="193" spans="1:25" s="56" customFormat="1" ht="15.75" customHeight="1" x14ac:dyDescent="0.25">
      <c r="A193" s="55">
        <f t="shared" si="2"/>
        <v>189</v>
      </c>
      <c r="B193" s="21"/>
      <c r="C193" s="22" t="s">
        <v>667</v>
      </c>
      <c r="D193" s="22"/>
      <c r="E193" s="22" t="s">
        <v>668</v>
      </c>
      <c r="F193" s="22"/>
      <c r="G193" s="22" t="s">
        <v>658</v>
      </c>
      <c r="H193" s="22"/>
      <c r="I193" s="22" t="s">
        <v>659</v>
      </c>
      <c r="J193" s="22"/>
      <c r="K193" s="21">
        <v>1998</v>
      </c>
      <c r="L193" s="21"/>
      <c r="M193" s="23">
        <v>71590</v>
      </c>
      <c r="N193" s="23"/>
      <c r="O193" s="24">
        <v>0.95399999999999996</v>
      </c>
      <c r="P193" s="24"/>
      <c r="Q193" s="25">
        <v>477000</v>
      </c>
      <c r="R193" s="25"/>
      <c r="S193" s="26">
        <v>6.98</v>
      </c>
      <c r="T193" s="26"/>
      <c r="U193" s="27" t="s">
        <v>669</v>
      </c>
      <c r="V193" s="27"/>
      <c r="W193" s="30">
        <v>0</v>
      </c>
      <c r="X193" s="30"/>
      <c r="Y193" s="28">
        <v>0</v>
      </c>
    </row>
    <row r="194" spans="1:25" s="56" customFormat="1" ht="15.75" customHeight="1" x14ac:dyDescent="0.25">
      <c r="A194" s="55">
        <f t="shared" si="2"/>
        <v>190</v>
      </c>
      <c r="B194" s="21"/>
      <c r="C194" s="22" t="s">
        <v>670</v>
      </c>
      <c r="D194" s="22"/>
      <c r="E194" s="22" t="s">
        <v>671</v>
      </c>
      <c r="F194" s="22"/>
      <c r="G194" s="22" t="s">
        <v>672</v>
      </c>
      <c r="H194" s="22"/>
      <c r="I194" s="22" t="s">
        <v>673</v>
      </c>
      <c r="J194" s="22"/>
      <c r="K194" s="21">
        <v>1996</v>
      </c>
      <c r="L194" s="21"/>
      <c r="M194" s="23">
        <v>106680</v>
      </c>
      <c r="N194" s="23"/>
      <c r="O194" s="24">
        <v>1</v>
      </c>
      <c r="P194" s="24"/>
      <c r="Q194" s="25">
        <v>1706000</v>
      </c>
      <c r="R194" s="25"/>
      <c r="S194" s="26">
        <v>16.34</v>
      </c>
      <c r="T194" s="26"/>
      <c r="U194" s="30">
        <v>0</v>
      </c>
      <c r="V194" s="30"/>
      <c r="W194" s="27" t="s">
        <v>674</v>
      </c>
      <c r="X194" s="27"/>
      <c r="Y194" s="28">
        <v>0</v>
      </c>
    </row>
    <row r="195" spans="1:25" s="56" customFormat="1" ht="15.75" customHeight="1" x14ac:dyDescent="0.25">
      <c r="A195" s="55">
        <f t="shared" si="2"/>
        <v>191</v>
      </c>
      <c r="B195" s="21"/>
      <c r="C195" s="22" t="s">
        <v>675</v>
      </c>
      <c r="D195" s="22"/>
      <c r="E195" s="22" t="s">
        <v>676</v>
      </c>
      <c r="F195" s="22"/>
      <c r="G195" s="22" t="s">
        <v>672</v>
      </c>
      <c r="H195" s="22"/>
      <c r="I195" s="22" t="s">
        <v>677</v>
      </c>
      <c r="J195" s="22"/>
      <c r="K195" s="21">
        <v>1988</v>
      </c>
      <c r="L195" s="21"/>
      <c r="M195" s="23">
        <v>285424</v>
      </c>
      <c r="N195" s="23"/>
      <c r="O195" s="24">
        <v>0.94599999999999995</v>
      </c>
      <c r="P195" s="24"/>
      <c r="Q195" s="25">
        <v>4699000</v>
      </c>
      <c r="R195" s="25"/>
      <c r="S195" s="26">
        <v>17.41</v>
      </c>
      <c r="T195" s="26"/>
      <c r="U195" s="27" t="s">
        <v>240</v>
      </c>
      <c r="V195" s="27"/>
      <c r="W195" s="27" t="s">
        <v>678</v>
      </c>
      <c r="X195" s="27"/>
      <c r="Y195" s="28">
        <v>0</v>
      </c>
    </row>
    <row r="196" spans="1:25" s="56" customFormat="1" ht="15.75" customHeight="1" x14ac:dyDescent="0.25">
      <c r="A196" s="55">
        <f t="shared" si="2"/>
        <v>192</v>
      </c>
      <c r="B196" s="21"/>
      <c r="C196" s="22" t="s">
        <v>679</v>
      </c>
      <c r="D196" s="22"/>
      <c r="E196" s="22" t="s">
        <v>676</v>
      </c>
      <c r="F196" s="22"/>
      <c r="G196" s="22" t="s">
        <v>672</v>
      </c>
      <c r="H196" s="22"/>
      <c r="I196" s="22" t="s">
        <v>677</v>
      </c>
      <c r="J196" s="22"/>
      <c r="K196" s="21">
        <v>1994</v>
      </c>
      <c r="L196" s="21"/>
      <c r="M196" s="23">
        <v>348604</v>
      </c>
      <c r="N196" s="23"/>
      <c r="O196" s="24">
        <v>1</v>
      </c>
      <c r="P196" s="24"/>
      <c r="Q196" s="25">
        <v>2204000</v>
      </c>
      <c r="R196" s="25"/>
      <c r="S196" s="26">
        <v>9.07</v>
      </c>
      <c r="T196" s="26"/>
      <c r="U196" s="27" t="s">
        <v>325</v>
      </c>
      <c r="V196" s="27"/>
      <c r="W196" s="27" t="s">
        <v>680</v>
      </c>
      <c r="X196" s="27"/>
      <c r="Y196" s="28">
        <v>0</v>
      </c>
    </row>
    <row r="197" spans="1:25" s="56" customFormat="1" ht="15.75" customHeight="1" x14ac:dyDescent="0.25">
      <c r="A197" s="55">
        <f t="shared" si="2"/>
        <v>193</v>
      </c>
      <c r="B197" s="21"/>
      <c r="C197" s="22" t="s">
        <v>681</v>
      </c>
      <c r="D197" s="22"/>
      <c r="E197" s="22" t="s">
        <v>682</v>
      </c>
      <c r="F197" s="22"/>
      <c r="G197" s="22" t="s">
        <v>672</v>
      </c>
      <c r="H197" s="22"/>
      <c r="I197" s="22" t="s">
        <v>673</v>
      </c>
      <c r="J197" s="22"/>
      <c r="K197" s="21">
        <v>1997</v>
      </c>
      <c r="L197" s="21"/>
      <c r="M197" s="23">
        <v>180017</v>
      </c>
      <c r="N197" s="23"/>
      <c r="O197" s="24">
        <v>0.99199999999999999</v>
      </c>
      <c r="P197" s="24"/>
      <c r="Q197" s="25">
        <v>2854000</v>
      </c>
      <c r="R197" s="25"/>
      <c r="S197" s="26">
        <v>15.98</v>
      </c>
      <c r="T197" s="26"/>
      <c r="U197" s="27" t="s">
        <v>683</v>
      </c>
      <c r="V197" s="27"/>
      <c r="W197" s="27" t="s">
        <v>684</v>
      </c>
      <c r="X197" s="27"/>
      <c r="Y197" s="29" t="s">
        <v>685</v>
      </c>
    </row>
    <row r="198" spans="1:25" s="56" customFormat="1" ht="24.15" customHeight="1" x14ac:dyDescent="0.25">
      <c r="A198" s="55">
        <f t="shared" si="2"/>
        <v>194</v>
      </c>
      <c r="B198" s="21"/>
      <c r="C198" s="22" t="s">
        <v>686</v>
      </c>
      <c r="D198" s="22"/>
      <c r="E198" s="22" t="s">
        <v>687</v>
      </c>
      <c r="F198" s="22"/>
      <c r="G198" s="22" t="s">
        <v>672</v>
      </c>
      <c r="H198" s="22"/>
      <c r="I198" s="22" t="s">
        <v>677</v>
      </c>
      <c r="J198" s="22"/>
      <c r="K198" s="21">
        <v>1989</v>
      </c>
      <c r="L198" s="21"/>
      <c r="M198" s="23">
        <v>317824</v>
      </c>
      <c r="N198" s="23"/>
      <c r="O198" s="24">
        <v>0.93799999999999994</v>
      </c>
      <c r="P198" s="24"/>
      <c r="Q198" s="25">
        <v>4006000</v>
      </c>
      <c r="R198" s="25"/>
      <c r="S198" s="26">
        <v>14.96</v>
      </c>
      <c r="T198" s="26"/>
      <c r="U198" s="27" t="s">
        <v>171</v>
      </c>
      <c r="V198" s="27"/>
      <c r="W198" s="27" t="s">
        <v>688</v>
      </c>
      <c r="X198" s="27"/>
      <c r="Y198" s="28">
        <v>0</v>
      </c>
    </row>
    <row r="199" spans="1:25" s="56" customFormat="1" ht="15.75" customHeight="1" x14ac:dyDescent="0.25">
      <c r="A199" s="55">
        <f t="shared" ref="A199:A262" si="3">A198+1</f>
        <v>195</v>
      </c>
      <c r="B199" s="21"/>
      <c r="C199" s="22" t="s">
        <v>689</v>
      </c>
      <c r="D199" s="22"/>
      <c r="E199" s="22" t="s">
        <v>690</v>
      </c>
      <c r="F199" s="22"/>
      <c r="G199" s="22" t="s">
        <v>672</v>
      </c>
      <c r="H199" s="22"/>
      <c r="I199" s="22" t="s">
        <v>691</v>
      </c>
      <c r="J199" s="22"/>
      <c r="K199" s="21">
        <v>2000</v>
      </c>
      <c r="L199" s="21"/>
      <c r="M199" s="23">
        <v>407244</v>
      </c>
      <c r="N199" s="23"/>
      <c r="O199" s="24">
        <v>1</v>
      </c>
      <c r="P199" s="24"/>
      <c r="Q199" s="25">
        <v>6051000</v>
      </c>
      <c r="R199" s="25"/>
      <c r="S199" s="26">
        <v>14.86</v>
      </c>
      <c r="T199" s="26"/>
      <c r="U199" s="30">
        <v>0</v>
      </c>
      <c r="V199" s="30"/>
      <c r="W199" s="27" t="s">
        <v>692</v>
      </c>
      <c r="X199" s="27"/>
      <c r="Y199" s="29" t="s">
        <v>119</v>
      </c>
    </row>
    <row r="200" spans="1:25" s="56" customFormat="1" ht="15.75" customHeight="1" x14ac:dyDescent="0.25">
      <c r="A200" s="55">
        <f t="shared" si="3"/>
        <v>196</v>
      </c>
      <c r="B200" s="21"/>
      <c r="C200" s="22" t="s">
        <v>693</v>
      </c>
      <c r="D200" s="22"/>
      <c r="E200" s="22" t="s">
        <v>694</v>
      </c>
      <c r="F200" s="22"/>
      <c r="G200" s="22" t="s">
        <v>672</v>
      </c>
      <c r="H200" s="22"/>
      <c r="I200" s="22" t="s">
        <v>695</v>
      </c>
      <c r="J200" s="22"/>
      <c r="K200" s="21">
        <v>1996</v>
      </c>
      <c r="L200" s="21"/>
      <c r="M200" s="23">
        <v>233153</v>
      </c>
      <c r="N200" s="23"/>
      <c r="O200" s="24">
        <v>1</v>
      </c>
      <c r="P200" s="24"/>
      <c r="Q200" s="25">
        <v>3626000</v>
      </c>
      <c r="R200" s="25"/>
      <c r="S200" s="26">
        <v>15.55</v>
      </c>
      <c r="T200" s="26"/>
      <c r="U200" s="27" t="s">
        <v>696</v>
      </c>
      <c r="V200" s="27"/>
      <c r="W200" s="27" t="s">
        <v>697</v>
      </c>
      <c r="X200" s="27"/>
      <c r="Y200" s="29" t="s">
        <v>119</v>
      </c>
    </row>
    <row r="201" spans="1:25" s="56" customFormat="1" ht="15.75" customHeight="1" x14ac:dyDescent="0.25">
      <c r="A201" s="55">
        <f t="shared" si="3"/>
        <v>197</v>
      </c>
      <c r="B201" s="21"/>
      <c r="C201" s="22" t="s">
        <v>698</v>
      </c>
      <c r="D201" s="22"/>
      <c r="E201" s="22" t="s">
        <v>699</v>
      </c>
      <c r="F201" s="22"/>
      <c r="G201" s="22" t="s">
        <v>672</v>
      </c>
      <c r="H201" s="22"/>
      <c r="I201" s="22" t="s">
        <v>700</v>
      </c>
      <c r="J201" s="22"/>
      <c r="K201" s="21">
        <v>2005</v>
      </c>
      <c r="L201" s="21"/>
      <c r="M201" s="23">
        <v>97226</v>
      </c>
      <c r="N201" s="23"/>
      <c r="O201" s="24">
        <v>0.97799999999999998</v>
      </c>
      <c r="P201" s="24"/>
      <c r="Q201" s="25">
        <v>1591000</v>
      </c>
      <c r="R201" s="25"/>
      <c r="S201" s="26">
        <v>16.73</v>
      </c>
      <c r="T201" s="26"/>
      <c r="U201" s="30">
        <v>0</v>
      </c>
      <c r="V201" s="30"/>
      <c r="W201" s="27" t="s">
        <v>701</v>
      </c>
      <c r="X201" s="27"/>
      <c r="Y201" s="28">
        <v>0</v>
      </c>
    </row>
    <row r="202" spans="1:25" s="56" customFormat="1" ht="15.75" customHeight="1" x14ac:dyDescent="0.25">
      <c r="A202" s="55">
        <f t="shared" si="3"/>
        <v>198</v>
      </c>
      <c r="B202" s="21"/>
      <c r="C202" s="22" t="s">
        <v>702</v>
      </c>
      <c r="D202" s="22"/>
      <c r="E202" s="22" t="s">
        <v>703</v>
      </c>
      <c r="F202" s="22"/>
      <c r="G202" s="22" t="s">
        <v>672</v>
      </c>
      <c r="H202" s="22"/>
      <c r="I202" s="22" t="s">
        <v>677</v>
      </c>
      <c r="J202" s="22"/>
      <c r="K202" s="21">
        <v>2002</v>
      </c>
      <c r="L202" s="21"/>
      <c r="M202" s="23">
        <v>349425</v>
      </c>
      <c r="N202" s="23"/>
      <c r="O202" s="24">
        <v>0.98099999999999998</v>
      </c>
      <c r="P202" s="24"/>
      <c r="Q202" s="25">
        <v>4314000</v>
      </c>
      <c r="R202" s="25"/>
      <c r="S202" s="26">
        <v>12.59</v>
      </c>
      <c r="T202" s="26"/>
      <c r="U202" s="27" t="s">
        <v>704</v>
      </c>
      <c r="V202" s="27"/>
      <c r="W202" s="27" t="s">
        <v>705</v>
      </c>
      <c r="X202" s="27"/>
      <c r="Y202" s="28">
        <v>0</v>
      </c>
    </row>
    <row r="203" spans="1:25" s="56" customFormat="1" ht="15.75" customHeight="1" x14ac:dyDescent="0.25">
      <c r="A203" s="55">
        <f t="shared" si="3"/>
        <v>199</v>
      </c>
      <c r="B203" s="21"/>
      <c r="C203" s="22" t="s">
        <v>706</v>
      </c>
      <c r="D203" s="22"/>
      <c r="E203" s="22" t="s">
        <v>707</v>
      </c>
      <c r="F203" s="22"/>
      <c r="G203" s="22" t="s">
        <v>672</v>
      </c>
      <c r="H203" s="22"/>
      <c r="I203" s="22" t="s">
        <v>708</v>
      </c>
      <c r="J203" s="22"/>
      <c r="K203" s="21">
        <v>1998</v>
      </c>
      <c r="L203" s="21"/>
      <c r="M203" s="23">
        <v>143762</v>
      </c>
      <c r="N203" s="23"/>
      <c r="O203" s="24">
        <v>1</v>
      </c>
      <c r="P203" s="24"/>
      <c r="Q203" s="25">
        <v>2274000</v>
      </c>
      <c r="R203" s="25"/>
      <c r="S203" s="26">
        <v>16.25</v>
      </c>
      <c r="T203" s="26"/>
      <c r="U203" s="30">
        <v>0</v>
      </c>
      <c r="V203" s="30"/>
      <c r="W203" s="27" t="s">
        <v>709</v>
      </c>
      <c r="X203" s="27"/>
      <c r="Y203" s="29" t="s">
        <v>119</v>
      </c>
    </row>
    <row r="204" spans="1:25" s="56" customFormat="1" ht="15.75" customHeight="1" x14ac:dyDescent="0.25">
      <c r="A204" s="55">
        <f t="shared" si="3"/>
        <v>200</v>
      </c>
      <c r="B204" s="21"/>
      <c r="C204" s="22" t="s">
        <v>693</v>
      </c>
      <c r="D204" s="22"/>
      <c r="E204" s="22" t="s">
        <v>707</v>
      </c>
      <c r="F204" s="22"/>
      <c r="G204" s="22" t="s">
        <v>672</v>
      </c>
      <c r="H204" s="22"/>
      <c r="I204" s="22" t="s">
        <v>708</v>
      </c>
      <c r="J204" s="22"/>
      <c r="K204" s="21">
        <v>2007</v>
      </c>
      <c r="L204" s="21"/>
      <c r="M204" s="23">
        <v>235345</v>
      </c>
      <c r="N204" s="23"/>
      <c r="O204" s="24">
        <v>1</v>
      </c>
      <c r="P204" s="24"/>
      <c r="Q204" s="25">
        <v>4015000</v>
      </c>
      <c r="R204" s="25"/>
      <c r="S204" s="26">
        <v>17.059999999999999</v>
      </c>
      <c r="T204" s="26"/>
      <c r="U204" s="27" t="s">
        <v>710</v>
      </c>
      <c r="V204" s="27"/>
      <c r="W204" s="27" t="s">
        <v>711</v>
      </c>
      <c r="X204" s="27"/>
      <c r="Y204" s="28">
        <v>0</v>
      </c>
    </row>
    <row r="205" spans="1:25" s="56" customFormat="1" ht="15.75" customHeight="1" x14ac:dyDescent="0.25">
      <c r="A205" s="55">
        <f t="shared" si="3"/>
        <v>201</v>
      </c>
      <c r="B205" s="21"/>
      <c r="C205" s="22" t="s">
        <v>164</v>
      </c>
      <c r="D205" s="22"/>
      <c r="E205" s="22" t="s">
        <v>712</v>
      </c>
      <c r="F205" s="22"/>
      <c r="G205" s="22" t="s">
        <v>672</v>
      </c>
      <c r="H205" s="22"/>
      <c r="I205" s="22" t="s">
        <v>713</v>
      </c>
      <c r="J205" s="22"/>
      <c r="K205" s="21">
        <v>2005</v>
      </c>
      <c r="L205" s="21"/>
      <c r="M205" s="23">
        <v>279630</v>
      </c>
      <c r="N205" s="23"/>
      <c r="O205" s="24">
        <v>0.86299999999999999</v>
      </c>
      <c r="P205" s="24"/>
      <c r="Q205" s="25">
        <v>2909000</v>
      </c>
      <c r="R205" s="25"/>
      <c r="S205" s="26">
        <v>12.73</v>
      </c>
      <c r="T205" s="26"/>
      <c r="U205" s="27" t="s">
        <v>714</v>
      </c>
      <c r="V205" s="27"/>
      <c r="W205" s="27" t="s">
        <v>715</v>
      </c>
      <c r="X205" s="27"/>
      <c r="Y205" s="28">
        <v>0</v>
      </c>
    </row>
    <row r="206" spans="1:25" s="56" customFormat="1" ht="24.15" customHeight="1" x14ac:dyDescent="0.25">
      <c r="A206" s="55">
        <f t="shared" si="3"/>
        <v>202</v>
      </c>
      <c r="B206" s="21"/>
      <c r="C206" s="22" t="s">
        <v>716</v>
      </c>
      <c r="D206" s="22"/>
      <c r="E206" s="22" t="s">
        <v>712</v>
      </c>
      <c r="F206" s="22"/>
      <c r="G206" s="22" t="s">
        <v>672</v>
      </c>
      <c r="H206" s="22"/>
      <c r="I206" s="22" t="s">
        <v>713</v>
      </c>
      <c r="J206" s="22"/>
      <c r="K206" s="21">
        <v>1995</v>
      </c>
      <c r="L206" s="21"/>
      <c r="M206" s="23">
        <v>72308</v>
      </c>
      <c r="N206" s="23"/>
      <c r="O206" s="24">
        <v>0.94799999999999995</v>
      </c>
      <c r="P206" s="24"/>
      <c r="Q206" s="25">
        <v>914000</v>
      </c>
      <c r="R206" s="25"/>
      <c r="S206" s="26">
        <v>13.33</v>
      </c>
      <c r="T206" s="26"/>
      <c r="U206" s="27" t="s">
        <v>717</v>
      </c>
      <c r="V206" s="27"/>
      <c r="W206" s="27" t="s">
        <v>718</v>
      </c>
      <c r="X206" s="27"/>
      <c r="Y206" s="28">
        <v>0</v>
      </c>
    </row>
    <row r="207" spans="1:25" s="56" customFormat="1" ht="15.75" customHeight="1" x14ac:dyDescent="0.25">
      <c r="A207" s="55">
        <f t="shared" si="3"/>
        <v>203</v>
      </c>
      <c r="B207" s="21"/>
      <c r="C207" s="22" t="s">
        <v>719</v>
      </c>
      <c r="D207" s="22"/>
      <c r="E207" s="22" t="s">
        <v>720</v>
      </c>
      <c r="F207" s="22"/>
      <c r="G207" s="22" t="s">
        <v>721</v>
      </c>
      <c r="H207" s="22"/>
      <c r="I207" s="22" t="s">
        <v>722</v>
      </c>
      <c r="J207" s="22"/>
      <c r="K207" s="21">
        <v>1989</v>
      </c>
      <c r="L207" s="21"/>
      <c r="M207" s="23">
        <v>103076</v>
      </c>
      <c r="N207" s="23"/>
      <c r="O207" s="24">
        <v>0.98799999999999999</v>
      </c>
      <c r="P207" s="24"/>
      <c r="Q207" s="25">
        <v>2227000</v>
      </c>
      <c r="R207" s="25"/>
      <c r="S207" s="26">
        <v>23.08</v>
      </c>
      <c r="T207" s="26"/>
      <c r="U207" s="30">
        <v>0</v>
      </c>
      <c r="V207" s="30"/>
      <c r="W207" s="27" t="s">
        <v>723</v>
      </c>
      <c r="X207" s="27"/>
      <c r="Y207" s="28">
        <v>0</v>
      </c>
    </row>
    <row r="208" spans="1:25" s="56" customFormat="1" ht="15.75" customHeight="1" x14ac:dyDescent="0.25">
      <c r="A208" s="55">
        <f t="shared" si="3"/>
        <v>204</v>
      </c>
      <c r="B208" s="21"/>
      <c r="C208" s="22" t="s">
        <v>724</v>
      </c>
      <c r="D208" s="22"/>
      <c r="E208" s="22" t="s">
        <v>725</v>
      </c>
      <c r="F208" s="22"/>
      <c r="G208" s="22" t="s">
        <v>721</v>
      </c>
      <c r="H208" s="22"/>
      <c r="I208" s="22" t="s">
        <v>726</v>
      </c>
      <c r="J208" s="22"/>
      <c r="K208" s="21">
        <v>2001</v>
      </c>
      <c r="L208" s="21"/>
      <c r="M208" s="23">
        <v>196542</v>
      </c>
      <c r="N208" s="23"/>
      <c r="O208" s="24">
        <v>1</v>
      </c>
      <c r="P208" s="24"/>
      <c r="Q208" s="25">
        <v>2731000</v>
      </c>
      <c r="R208" s="25"/>
      <c r="S208" s="26">
        <v>14.66</v>
      </c>
      <c r="T208" s="26"/>
      <c r="U208" s="27" t="s">
        <v>727</v>
      </c>
      <c r="V208" s="27"/>
      <c r="W208" s="27" t="s">
        <v>728</v>
      </c>
      <c r="X208" s="27"/>
      <c r="Y208" s="28">
        <v>0</v>
      </c>
    </row>
    <row r="209" spans="1:25" s="56" customFormat="1" ht="24.15" customHeight="1" x14ac:dyDescent="0.25">
      <c r="A209" s="55">
        <f t="shared" si="3"/>
        <v>205</v>
      </c>
      <c r="B209" s="21"/>
      <c r="C209" s="22" t="s">
        <v>729</v>
      </c>
      <c r="D209" s="22"/>
      <c r="E209" s="22" t="s">
        <v>730</v>
      </c>
      <c r="F209" s="22"/>
      <c r="G209" s="22" t="s">
        <v>721</v>
      </c>
      <c r="H209" s="22"/>
      <c r="I209" s="22" t="s">
        <v>722</v>
      </c>
      <c r="J209" s="22"/>
      <c r="K209" s="21">
        <v>1990</v>
      </c>
      <c r="L209" s="21"/>
      <c r="M209" s="23">
        <v>131248</v>
      </c>
      <c r="N209" s="23"/>
      <c r="O209" s="24">
        <v>1</v>
      </c>
      <c r="P209" s="24"/>
      <c r="Q209" s="25">
        <v>2635000</v>
      </c>
      <c r="R209" s="25"/>
      <c r="S209" s="26">
        <v>21.89</v>
      </c>
      <c r="T209" s="26"/>
      <c r="U209" s="27" t="s">
        <v>325</v>
      </c>
      <c r="V209" s="27"/>
      <c r="W209" s="27" t="s">
        <v>731</v>
      </c>
      <c r="X209" s="27"/>
      <c r="Y209" s="29" t="s">
        <v>168</v>
      </c>
    </row>
    <row r="210" spans="1:25" s="56" customFormat="1" ht="24.15" customHeight="1" x14ac:dyDescent="0.25">
      <c r="A210" s="55">
        <f t="shared" si="3"/>
        <v>206</v>
      </c>
      <c r="B210" s="21"/>
      <c r="C210" s="22" t="s">
        <v>732</v>
      </c>
      <c r="D210" s="22"/>
      <c r="E210" s="22" t="s">
        <v>733</v>
      </c>
      <c r="F210" s="22"/>
      <c r="G210" s="22" t="s">
        <v>721</v>
      </c>
      <c r="H210" s="22"/>
      <c r="I210" s="22" t="s">
        <v>516</v>
      </c>
      <c r="J210" s="22"/>
      <c r="K210" s="21">
        <v>1991</v>
      </c>
      <c r="L210" s="21"/>
      <c r="M210" s="23">
        <v>89634</v>
      </c>
      <c r="N210" s="23"/>
      <c r="O210" s="24">
        <v>0.90700000000000003</v>
      </c>
      <c r="P210" s="24"/>
      <c r="Q210" s="25">
        <v>787000</v>
      </c>
      <c r="R210" s="25"/>
      <c r="S210" s="26">
        <v>9.68</v>
      </c>
      <c r="T210" s="26"/>
      <c r="U210" s="30">
        <v>0</v>
      </c>
      <c r="V210" s="30"/>
      <c r="W210" s="27" t="s">
        <v>734</v>
      </c>
      <c r="X210" s="27"/>
      <c r="Y210" s="29" t="s">
        <v>735</v>
      </c>
    </row>
    <row r="211" spans="1:25" s="56" customFormat="1" ht="15.75" customHeight="1" x14ac:dyDescent="0.25">
      <c r="A211" s="55">
        <f t="shared" si="3"/>
        <v>207</v>
      </c>
      <c r="B211" s="21"/>
      <c r="C211" s="22" t="s">
        <v>736</v>
      </c>
      <c r="D211" s="22"/>
      <c r="E211" s="22" t="s">
        <v>737</v>
      </c>
      <c r="F211" s="22"/>
      <c r="G211" s="22" t="s">
        <v>721</v>
      </c>
      <c r="H211" s="22"/>
      <c r="I211" s="22" t="s">
        <v>516</v>
      </c>
      <c r="J211" s="22"/>
      <c r="K211" s="21">
        <v>1990</v>
      </c>
      <c r="L211" s="21"/>
      <c r="M211" s="23">
        <v>151754</v>
      </c>
      <c r="N211" s="23"/>
      <c r="O211" s="24">
        <v>0.97099999999999997</v>
      </c>
      <c r="P211" s="24"/>
      <c r="Q211" s="25">
        <v>1660000</v>
      </c>
      <c r="R211" s="25"/>
      <c r="S211" s="26">
        <v>11.27</v>
      </c>
      <c r="T211" s="26"/>
      <c r="U211" s="27" t="s">
        <v>727</v>
      </c>
      <c r="V211" s="27"/>
      <c r="W211" s="27" t="s">
        <v>738</v>
      </c>
      <c r="X211" s="27"/>
      <c r="Y211" s="28">
        <v>0</v>
      </c>
    </row>
    <row r="212" spans="1:25" s="56" customFormat="1" ht="24.15" customHeight="1" x14ac:dyDescent="0.25">
      <c r="A212" s="55">
        <f t="shared" si="3"/>
        <v>208</v>
      </c>
      <c r="B212" s="21"/>
      <c r="C212" s="22" t="s">
        <v>739</v>
      </c>
      <c r="D212" s="22"/>
      <c r="E212" s="22" t="s">
        <v>740</v>
      </c>
      <c r="F212" s="22"/>
      <c r="G212" s="22" t="s">
        <v>741</v>
      </c>
      <c r="H212" s="22"/>
      <c r="I212" s="22" t="s">
        <v>742</v>
      </c>
      <c r="J212" s="22"/>
      <c r="K212" s="21">
        <v>2023</v>
      </c>
      <c r="L212" s="21"/>
      <c r="M212" s="23">
        <v>245984</v>
      </c>
      <c r="N212" s="23"/>
      <c r="O212" s="24">
        <v>0.95699999999999996</v>
      </c>
      <c r="P212" s="24"/>
      <c r="Q212" s="25">
        <v>2294000</v>
      </c>
      <c r="R212" s="25"/>
      <c r="S212" s="26">
        <v>9.74</v>
      </c>
      <c r="T212" s="26"/>
      <c r="U212" s="27" t="s">
        <v>743</v>
      </c>
      <c r="V212" s="27"/>
      <c r="W212" s="27" t="s">
        <v>744</v>
      </c>
      <c r="X212" s="27"/>
      <c r="Y212" s="28">
        <v>0</v>
      </c>
    </row>
    <row r="213" spans="1:25" s="56" customFormat="1" ht="15.75" customHeight="1" x14ac:dyDescent="0.25">
      <c r="A213" s="55">
        <f t="shared" si="3"/>
        <v>209</v>
      </c>
      <c r="B213" s="21"/>
      <c r="C213" s="22" t="s">
        <v>745</v>
      </c>
      <c r="D213" s="22"/>
      <c r="E213" s="22" t="s">
        <v>746</v>
      </c>
      <c r="F213" s="22"/>
      <c r="G213" s="22" t="s">
        <v>741</v>
      </c>
      <c r="H213" s="22"/>
      <c r="I213" s="22" t="s">
        <v>747</v>
      </c>
      <c r="J213" s="22"/>
      <c r="K213" s="21">
        <v>2010</v>
      </c>
      <c r="L213" s="21"/>
      <c r="M213" s="23">
        <v>301211</v>
      </c>
      <c r="N213" s="23"/>
      <c r="O213" s="24">
        <v>0.996</v>
      </c>
      <c r="P213" s="24"/>
      <c r="Q213" s="25">
        <v>5090000</v>
      </c>
      <c r="R213" s="25"/>
      <c r="S213" s="26">
        <v>24.87</v>
      </c>
      <c r="T213" s="26"/>
      <c r="U213" s="27" t="s">
        <v>748</v>
      </c>
      <c r="V213" s="27"/>
      <c r="W213" s="27" t="s">
        <v>749</v>
      </c>
      <c r="X213" s="27"/>
      <c r="Y213" s="28">
        <v>0</v>
      </c>
    </row>
    <row r="214" spans="1:25" s="56" customFormat="1" ht="15.75" customHeight="1" x14ac:dyDescent="0.25">
      <c r="A214" s="55">
        <f t="shared" si="3"/>
        <v>210</v>
      </c>
      <c r="B214" s="21"/>
      <c r="C214" s="22" t="s">
        <v>750</v>
      </c>
      <c r="D214" s="22"/>
      <c r="E214" s="22" t="s">
        <v>751</v>
      </c>
      <c r="F214" s="22"/>
      <c r="G214" s="22" t="s">
        <v>741</v>
      </c>
      <c r="H214" s="22"/>
      <c r="I214" s="22" t="s">
        <v>742</v>
      </c>
      <c r="J214" s="22"/>
      <c r="K214" s="21">
        <v>2007</v>
      </c>
      <c r="L214" s="21"/>
      <c r="M214" s="23">
        <v>52812</v>
      </c>
      <c r="N214" s="23"/>
      <c r="O214" s="24">
        <v>1</v>
      </c>
      <c r="P214" s="24"/>
      <c r="Q214" s="25">
        <v>1465000</v>
      </c>
      <c r="R214" s="25"/>
      <c r="S214" s="26">
        <v>27.74</v>
      </c>
      <c r="T214" s="26"/>
      <c r="U214" s="27" t="s">
        <v>752</v>
      </c>
      <c r="V214" s="27"/>
      <c r="W214" s="30">
        <v>0</v>
      </c>
      <c r="X214" s="30"/>
      <c r="Y214" s="28">
        <v>0</v>
      </c>
    </row>
    <row r="215" spans="1:25" s="56" customFormat="1" ht="15.75" customHeight="1" x14ac:dyDescent="0.25">
      <c r="A215" s="55">
        <f t="shared" si="3"/>
        <v>211</v>
      </c>
      <c r="B215" s="21"/>
      <c r="C215" s="22" t="s">
        <v>753</v>
      </c>
      <c r="D215" s="22"/>
      <c r="E215" s="22" t="s">
        <v>754</v>
      </c>
      <c r="F215" s="22"/>
      <c r="G215" s="22" t="s">
        <v>741</v>
      </c>
      <c r="H215" s="22"/>
      <c r="I215" s="22" t="s">
        <v>747</v>
      </c>
      <c r="J215" s="22"/>
      <c r="K215" s="21">
        <v>2021</v>
      </c>
      <c r="L215" s="21"/>
      <c r="M215" s="23">
        <v>231464</v>
      </c>
      <c r="N215" s="23"/>
      <c r="O215" s="24">
        <v>0.97699999999999998</v>
      </c>
      <c r="P215" s="24"/>
      <c r="Q215" s="25">
        <v>3570000</v>
      </c>
      <c r="R215" s="25"/>
      <c r="S215" s="26">
        <v>15.97</v>
      </c>
      <c r="T215" s="26"/>
      <c r="U215" s="27" t="s">
        <v>683</v>
      </c>
      <c r="V215" s="27"/>
      <c r="W215" s="27" t="s">
        <v>755</v>
      </c>
      <c r="X215" s="27"/>
      <c r="Y215" s="28">
        <v>0</v>
      </c>
    </row>
    <row r="216" spans="1:25" s="56" customFormat="1" ht="24.15" customHeight="1" x14ac:dyDescent="0.25">
      <c r="A216" s="55">
        <f t="shared" si="3"/>
        <v>212</v>
      </c>
      <c r="B216" s="21"/>
      <c r="C216" s="22" t="s">
        <v>756</v>
      </c>
      <c r="D216" s="22"/>
      <c r="E216" s="22" t="s">
        <v>757</v>
      </c>
      <c r="F216" s="22"/>
      <c r="G216" s="22" t="s">
        <v>741</v>
      </c>
      <c r="H216" s="22"/>
      <c r="I216" s="22" t="s">
        <v>758</v>
      </c>
      <c r="J216" s="22"/>
      <c r="K216" s="21">
        <v>1972</v>
      </c>
      <c r="L216" s="21"/>
      <c r="M216" s="23">
        <v>149993</v>
      </c>
      <c r="N216" s="23"/>
      <c r="O216" s="24">
        <v>1</v>
      </c>
      <c r="P216" s="24"/>
      <c r="Q216" s="25">
        <v>2215000</v>
      </c>
      <c r="R216" s="25"/>
      <c r="S216" s="26">
        <v>14.77</v>
      </c>
      <c r="T216" s="26"/>
      <c r="U216" s="27" t="s">
        <v>73</v>
      </c>
      <c r="V216" s="27"/>
      <c r="W216" s="27" t="s">
        <v>759</v>
      </c>
      <c r="X216" s="27"/>
      <c r="Y216" s="28">
        <v>0</v>
      </c>
    </row>
    <row r="217" spans="1:25" s="56" customFormat="1" ht="15.75" customHeight="1" x14ac:dyDescent="0.25">
      <c r="A217" s="55">
        <f t="shared" si="3"/>
        <v>213</v>
      </c>
      <c r="B217" s="21"/>
      <c r="C217" s="22" t="s">
        <v>760</v>
      </c>
      <c r="D217" s="22"/>
      <c r="E217" s="22" t="s">
        <v>761</v>
      </c>
      <c r="F217" s="22"/>
      <c r="G217" s="22" t="s">
        <v>741</v>
      </c>
      <c r="H217" s="22"/>
      <c r="I217" s="22" t="s">
        <v>742</v>
      </c>
      <c r="J217" s="22"/>
      <c r="K217" s="21">
        <v>2002</v>
      </c>
      <c r="L217" s="21"/>
      <c r="M217" s="23">
        <v>127230</v>
      </c>
      <c r="N217" s="23"/>
      <c r="O217" s="24">
        <v>1</v>
      </c>
      <c r="P217" s="24"/>
      <c r="Q217" s="25">
        <v>1811000</v>
      </c>
      <c r="R217" s="25"/>
      <c r="S217" s="26">
        <v>14.23</v>
      </c>
      <c r="T217" s="26"/>
      <c r="U217" s="27" t="s">
        <v>188</v>
      </c>
      <c r="V217" s="27"/>
      <c r="W217" s="30">
        <v>0</v>
      </c>
      <c r="X217" s="30"/>
      <c r="Y217" s="28">
        <v>0</v>
      </c>
    </row>
    <row r="218" spans="1:25" s="56" customFormat="1" ht="15.75" customHeight="1" x14ac:dyDescent="0.25">
      <c r="A218" s="55">
        <f t="shared" si="3"/>
        <v>214</v>
      </c>
      <c r="B218" s="21"/>
      <c r="C218" s="22" t="s">
        <v>762</v>
      </c>
      <c r="D218" s="22"/>
      <c r="E218" s="22" t="s">
        <v>763</v>
      </c>
      <c r="F218" s="22"/>
      <c r="G218" s="22" t="s">
        <v>741</v>
      </c>
      <c r="H218" s="22"/>
      <c r="I218" s="22" t="s">
        <v>747</v>
      </c>
      <c r="J218" s="22"/>
      <c r="K218" s="21">
        <v>2019</v>
      </c>
      <c r="L218" s="21"/>
      <c r="M218" s="23">
        <v>337878</v>
      </c>
      <c r="N218" s="23"/>
      <c r="O218" s="24">
        <v>0.95399999999999996</v>
      </c>
      <c r="P218" s="24"/>
      <c r="Q218" s="25">
        <v>7547000</v>
      </c>
      <c r="R218" s="25"/>
      <c r="S218" s="26">
        <v>23.55</v>
      </c>
      <c r="T218" s="26"/>
      <c r="U218" s="27" t="s">
        <v>45</v>
      </c>
      <c r="V218" s="27"/>
      <c r="W218" s="27" t="s">
        <v>764</v>
      </c>
      <c r="X218" s="27"/>
      <c r="Y218" s="28">
        <v>0</v>
      </c>
    </row>
    <row r="219" spans="1:25" s="56" customFormat="1" ht="15.75" customHeight="1" x14ac:dyDescent="0.25">
      <c r="A219" s="55">
        <f t="shared" si="3"/>
        <v>215</v>
      </c>
      <c r="B219" s="21"/>
      <c r="C219" s="22" t="s">
        <v>765</v>
      </c>
      <c r="D219" s="22"/>
      <c r="E219" s="22" t="s">
        <v>766</v>
      </c>
      <c r="F219" s="22"/>
      <c r="G219" s="22" t="s">
        <v>741</v>
      </c>
      <c r="H219" s="22"/>
      <c r="I219" s="22" t="s">
        <v>742</v>
      </c>
      <c r="J219" s="22"/>
      <c r="K219" s="21">
        <v>2024</v>
      </c>
      <c r="L219" s="21"/>
      <c r="M219" s="23">
        <v>201679</v>
      </c>
      <c r="N219" s="23"/>
      <c r="O219" s="24">
        <v>0.92300000000000004</v>
      </c>
      <c r="P219" s="24"/>
      <c r="Q219" s="25">
        <v>3780000</v>
      </c>
      <c r="R219" s="25"/>
      <c r="S219" s="26">
        <v>20.32</v>
      </c>
      <c r="T219" s="26"/>
      <c r="U219" s="27" t="s">
        <v>50</v>
      </c>
      <c r="V219" s="27"/>
      <c r="W219" s="27" t="s">
        <v>767</v>
      </c>
      <c r="X219" s="27"/>
      <c r="Y219" s="28">
        <v>0</v>
      </c>
    </row>
    <row r="220" spans="1:25" s="56" customFormat="1" ht="15.75" customHeight="1" x14ac:dyDescent="0.25">
      <c r="A220" s="55">
        <f t="shared" si="3"/>
        <v>216</v>
      </c>
      <c r="B220" s="21"/>
      <c r="C220" s="22" t="s">
        <v>768</v>
      </c>
      <c r="D220" s="22"/>
      <c r="E220" s="22" t="s">
        <v>769</v>
      </c>
      <c r="F220" s="22"/>
      <c r="G220" s="22" t="s">
        <v>741</v>
      </c>
      <c r="H220" s="22"/>
      <c r="I220" s="22" t="s">
        <v>747</v>
      </c>
      <c r="J220" s="22"/>
      <c r="K220" s="21">
        <v>1985</v>
      </c>
      <c r="L220" s="21"/>
      <c r="M220" s="23">
        <v>103787</v>
      </c>
      <c r="N220" s="23"/>
      <c r="O220" s="24">
        <v>0.94499999999999995</v>
      </c>
      <c r="P220" s="24"/>
      <c r="Q220" s="25">
        <v>1357000</v>
      </c>
      <c r="R220" s="25"/>
      <c r="S220" s="26">
        <v>31.54</v>
      </c>
      <c r="T220" s="26"/>
      <c r="U220" s="27" t="s">
        <v>770</v>
      </c>
      <c r="V220" s="27"/>
      <c r="W220" s="30">
        <v>0</v>
      </c>
      <c r="X220" s="30"/>
      <c r="Y220" s="28">
        <v>0</v>
      </c>
    </row>
    <row r="221" spans="1:25" s="56" customFormat="1" ht="15.75" customHeight="1" x14ac:dyDescent="0.25">
      <c r="A221" s="55">
        <f t="shared" si="3"/>
        <v>217</v>
      </c>
      <c r="B221" s="21"/>
      <c r="C221" s="22" t="s">
        <v>771</v>
      </c>
      <c r="D221" s="22"/>
      <c r="E221" s="22" t="s">
        <v>772</v>
      </c>
      <c r="F221" s="22"/>
      <c r="G221" s="22" t="s">
        <v>741</v>
      </c>
      <c r="H221" s="22"/>
      <c r="I221" s="22" t="s">
        <v>742</v>
      </c>
      <c r="J221" s="22"/>
      <c r="K221" s="21">
        <v>2022</v>
      </c>
      <c r="L221" s="21"/>
      <c r="M221" s="23">
        <v>254548</v>
      </c>
      <c r="N221" s="23"/>
      <c r="O221" s="24">
        <v>0.81899999999999995</v>
      </c>
      <c r="P221" s="24"/>
      <c r="Q221" s="25">
        <v>4181000</v>
      </c>
      <c r="R221" s="25"/>
      <c r="S221" s="26">
        <v>20.07</v>
      </c>
      <c r="T221" s="26"/>
      <c r="U221" s="27" t="s">
        <v>773</v>
      </c>
      <c r="V221" s="27"/>
      <c r="W221" s="27" t="s">
        <v>774</v>
      </c>
      <c r="X221" s="27"/>
      <c r="Y221" s="28">
        <v>0</v>
      </c>
    </row>
    <row r="222" spans="1:25" s="56" customFormat="1" ht="15.75" customHeight="1" x14ac:dyDescent="0.25">
      <c r="A222" s="55">
        <f t="shared" si="3"/>
        <v>218</v>
      </c>
      <c r="B222" s="21"/>
      <c r="C222" s="22" t="s">
        <v>775</v>
      </c>
      <c r="D222" s="22"/>
      <c r="E222" s="22" t="s">
        <v>776</v>
      </c>
      <c r="F222" s="22"/>
      <c r="G222" s="22" t="s">
        <v>741</v>
      </c>
      <c r="H222" s="22"/>
      <c r="I222" s="22" t="s">
        <v>742</v>
      </c>
      <c r="J222" s="22"/>
      <c r="K222" s="21">
        <v>1994</v>
      </c>
      <c r="L222" s="21"/>
      <c r="M222" s="23">
        <v>159561</v>
      </c>
      <c r="N222" s="23"/>
      <c r="O222" s="24">
        <v>0.78500000000000003</v>
      </c>
      <c r="P222" s="24"/>
      <c r="Q222" s="25">
        <v>2654000</v>
      </c>
      <c r="R222" s="25"/>
      <c r="S222" s="26">
        <v>21.19</v>
      </c>
      <c r="T222" s="26"/>
      <c r="U222" s="30">
        <v>0</v>
      </c>
      <c r="V222" s="30"/>
      <c r="W222" s="27" t="s">
        <v>777</v>
      </c>
      <c r="X222" s="27"/>
      <c r="Y222" s="28">
        <v>0</v>
      </c>
    </row>
    <row r="223" spans="1:25" s="56" customFormat="1" ht="15.75" customHeight="1" x14ac:dyDescent="0.25">
      <c r="A223" s="55">
        <f t="shared" si="3"/>
        <v>219</v>
      </c>
      <c r="B223" s="21"/>
      <c r="C223" s="22" t="s">
        <v>778</v>
      </c>
      <c r="D223" s="22"/>
      <c r="E223" s="22" t="s">
        <v>779</v>
      </c>
      <c r="F223" s="22"/>
      <c r="G223" s="22" t="s">
        <v>741</v>
      </c>
      <c r="H223" s="22"/>
      <c r="I223" s="22" t="s">
        <v>780</v>
      </c>
      <c r="J223" s="22"/>
      <c r="K223" s="21">
        <v>1997</v>
      </c>
      <c r="L223" s="21"/>
      <c r="M223" s="23">
        <v>136351</v>
      </c>
      <c r="N223" s="23"/>
      <c r="O223" s="24">
        <v>0.98199999999999998</v>
      </c>
      <c r="P223" s="24"/>
      <c r="Q223" s="25">
        <v>1806000</v>
      </c>
      <c r="R223" s="25"/>
      <c r="S223" s="26">
        <v>13.48</v>
      </c>
      <c r="T223" s="26"/>
      <c r="U223" s="27" t="s">
        <v>781</v>
      </c>
      <c r="V223" s="27"/>
      <c r="W223" s="27" t="s">
        <v>782</v>
      </c>
      <c r="X223" s="27"/>
      <c r="Y223" s="28">
        <v>0</v>
      </c>
    </row>
    <row r="224" spans="1:25" s="56" customFormat="1" ht="15.75" customHeight="1" x14ac:dyDescent="0.25">
      <c r="A224" s="55">
        <f t="shared" si="3"/>
        <v>220</v>
      </c>
      <c r="B224" s="21"/>
      <c r="C224" s="22" t="s">
        <v>783</v>
      </c>
      <c r="D224" s="22"/>
      <c r="E224" s="22" t="s">
        <v>784</v>
      </c>
      <c r="F224" s="22"/>
      <c r="G224" s="22" t="s">
        <v>741</v>
      </c>
      <c r="H224" s="22"/>
      <c r="I224" s="22" t="s">
        <v>785</v>
      </c>
      <c r="J224" s="22"/>
      <c r="K224" s="21">
        <v>2006</v>
      </c>
      <c r="L224" s="21"/>
      <c r="M224" s="23">
        <v>179183</v>
      </c>
      <c r="N224" s="23"/>
      <c r="O224" s="24">
        <v>0.97299999999999998</v>
      </c>
      <c r="P224" s="24"/>
      <c r="Q224" s="25">
        <v>3561000</v>
      </c>
      <c r="R224" s="25"/>
      <c r="S224" s="26">
        <v>20.420000000000002</v>
      </c>
      <c r="T224" s="26"/>
      <c r="U224" s="27" t="s">
        <v>786</v>
      </c>
      <c r="V224" s="27"/>
      <c r="W224" s="27" t="s">
        <v>376</v>
      </c>
      <c r="X224" s="27"/>
      <c r="Y224" s="28">
        <v>0</v>
      </c>
    </row>
    <row r="225" spans="1:25" s="56" customFormat="1" ht="24.15" customHeight="1" x14ac:dyDescent="0.25">
      <c r="A225" s="55">
        <f t="shared" si="3"/>
        <v>221</v>
      </c>
      <c r="B225" s="21"/>
      <c r="C225" s="22" t="s">
        <v>787</v>
      </c>
      <c r="D225" s="22"/>
      <c r="E225" s="22" t="s">
        <v>788</v>
      </c>
      <c r="F225" s="22"/>
      <c r="G225" s="22" t="s">
        <v>741</v>
      </c>
      <c r="H225" s="22"/>
      <c r="I225" s="22" t="s">
        <v>742</v>
      </c>
      <c r="J225" s="22"/>
      <c r="K225" s="21">
        <v>1965</v>
      </c>
      <c r="L225" s="21"/>
      <c r="M225" s="23">
        <v>36209</v>
      </c>
      <c r="N225" s="23"/>
      <c r="O225" s="24">
        <v>1</v>
      </c>
      <c r="P225" s="24"/>
      <c r="Q225" s="25">
        <v>710000</v>
      </c>
      <c r="R225" s="25"/>
      <c r="S225" s="26">
        <v>19.61</v>
      </c>
      <c r="T225" s="26"/>
      <c r="U225" s="27" t="s">
        <v>786</v>
      </c>
      <c r="V225" s="27"/>
      <c r="W225" s="30">
        <v>0</v>
      </c>
      <c r="X225" s="30"/>
      <c r="Y225" s="28">
        <v>0</v>
      </c>
    </row>
    <row r="226" spans="1:25" s="56" customFormat="1" ht="24.15" customHeight="1" x14ac:dyDescent="0.25">
      <c r="A226" s="55">
        <f t="shared" si="3"/>
        <v>222</v>
      </c>
      <c r="B226" s="21"/>
      <c r="C226" s="22" t="s">
        <v>789</v>
      </c>
      <c r="D226" s="22"/>
      <c r="E226" s="22" t="s">
        <v>790</v>
      </c>
      <c r="F226" s="22"/>
      <c r="G226" s="22" t="s">
        <v>741</v>
      </c>
      <c r="H226" s="22"/>
      <c r="I226" s="22" t="s">
        <v>742</v>
      </c>
      <c r="J226" s="22"/>
      <c r="K226" s="21">
        <v>2006</v>
      </c>
      <c r="L226" s="21"/>
      <c r="M226" s="23">
        <v>87760</v>
      </c>
      <c r="N226" s="23"/>
      <c r="O226" s="24">
        <v>0.98799999999999999</v>
      </c>
      <c r="P226" s="24"/>
      <c r="Q226" s="25">
        <v>1575000</v>
      </c>
      <c r="R226" s="25"/>
      <c r="S226" s="26">
        <v>18.16</v>
      </c>
      <c r="T226" s="26"/>
      <c r="U226" s="27" t="s">
        <v>791</v>
      </c>
      <c r="V226" s="27"/>
      <c r="W226" s="27" t="s">
        <v>792</v>
      </c>
      <c r="X226" s="27"/>
      <c r="Y226" s="28">
        <v>0</v>
      </c>
    </row>
    <row r="227" spans="1:25" s="56" customFormat="1" ht="15.75" customHeight="1" x14ac:dyDescent="0.25">
      <c r="A227" s="55">
        <f t="shared" si="3"/>
        <v>223</v>
      </c>
      <c r="B227" s="21"/>
      <c r="C227" s="22" t="s">
        <v>793</v>
      </c>
      <c r="D227" s="22"/>
      <c r="E227" s="22" t="s">
        <v>794</v>
      </c>
      <c r="F227" s="22"/>
      <c r="G227" s="22" t="s">
        <v>741</v>
      </c>
      <c r="H227" s="22"/>
      <c r="I227" s="22" t="s">
        <v>747</v>
      </c>
      <c r="J227" s="22"/>
      <c r="K227" s="21">
        <v>1989</v>
      </c>
      <c r="L227" s="21"/>
      <c r="M227" s="23">
        <v>216205</v>
      </c>
      <c r="N227" s="23"/>
      <c r="O227" s="24">
        <v>1</v>
      </c>
      <c r="P227" s="24"/>
      <c r="Q227" s="25">
        <v>3889000</v>
      </c>
      <c r="R227" s="25"/>
      <c r="S227" s="26">
        <v>17.989999999999998</v>
      </c>
      <c r="T227" s="26"/>
      <c r="U227" s="27" t="s">
        <v>171</v>
      </c>
      <c r="V227" s="27"/>
      <c r="W227" s="27" t="s">
        <v>795</v>
      </c>
      <c r="X227" s="27"/>
      <c r="Y227" s="28">
        <v>0</v>
      </c>
    </row>
    <row r="228" spans="1:25" s="56" customFormat="1" ht="15.75" customHeight="1" x14ac:dyDescent="0.25">
      <c r="A228" s="55">
        <f t="shared" si="3"/>
        <v>224</v>
      </c>
      <c r="B228" s="21"/>
      <c r="C228" s="22" t="s">
        <v>164</v>
      </c>
      <c r="D228" s="22"/>
      <c r="E228" s="22" t="s">
        <v>796</v>
      </c>
      <c r="F228" s="22"/>
      <c r="G228" s="22" t="s">
        <v>797</v>
      </c>
      <c r="H228" s="22"/>
      <c r="I228" s="22" t="s">
        <v>742</v>
      </c>
      <c r="J228" s="22"/>
      <c r="K228" s="21">
        <v>1993</v>
      </c>
      <c r="L228" s="21"/>
      <c r="M228" s="23">
        <v>89749</v>
      </c>
      <c r="N228" s="23"/>
      <c r="O228" s="24">
        <v>0.96</v>
      </c>
      <c r="P228" s="24"/>
      <c r="Q228" s="25">
        <v>2939000</v>
      </c>
      <c r="R228" s="25"/>
      <c r="S228" s="26">
        <v>34.1</v>
      </c>
      <c r="T228" s="26"/>
      <c r="U228" s="27" t="s">
        <v>68</v>
      </c>
      <c r="V228" s="27"/>
      <c r="W228" s="27" t="s">
        <v>337</v>
      </c>
      <c r="X228" s="27"/>
      <c r="Y228" s="28">
        <v>0</v>
      </c>
    </row>
    <row r="229" spans="1:25" s="56" customFormat="1" ht="15.75" customHeight="1" x14ac:dyDescent="0.25">
      <c r="A229" s="55">
        <f t="shared" si="3"/>
        <v>225</v>
      </c>
      <c r="B229" s="21"/>
      <c r="C229" s="22" t="s">
        <v>798</v>
      </c>
      <c r="D229" s="22"/>
      <c r="E229" s="22" t="s">
        <v>799</v>
      </c>
      <c r="F229" s="22"/>
      <c r="G229" s="22" t="s">
        <v>797</v>
      </c>
      <c r="H229" s="22"/>
      <c r="I229" s="22" t="s">
        <v>742</v>
      </c>
      <c r="J229" s="22"/>
      <c r="K229" s="21">
        <v>1998</v>
      </c>
      <c r="L229" s="21"/>
      <c r="M229" s="23">
        <v>84316</v>
      </c>
      <c r="N229" s="23"/>
      <c r="O229" s="24">
        <v>0.90900000000000003</v>
      </c>
      <c r="P229" s="24"/>
      <c r="Q229" s="25">
        <v>1819000</v>
      </c>
      <c r="R229" s="25"/>
      <c r="S229" s="26">
        <v>24.34</v>
      </c>
      <c r="T229" s="26"/>
      <c r="U229" s="27" t="s">
        <v>800</v>
      </c>
      <c r="V229" s="27"/>
      <c r="W229" s="27" t="s">
        <v>801</v>
      </c>
      <c r="X229" s="27"/>
      <c r="Y229" s="29" t="s">
        <v>802</v>
      </c>
    </row>
    <row r="230" spans="1:25" s="56" customFormat="1" ht="15.75" customHeight="1" x14ac:dyDescent="0.25">
      <c r="A230" s="55">
        <f t="shared" si="3"/>
        <v>226</v>
      </c>
      <c r="B230" s="21"/>
      <c r="C230" s="22" t="s">
        <v>803</v>
      </c>
      <c r="D230" s="22"/>
      <c r="E230" s="22" t="s">
        <v>799</v>
      </c>
      <c r="F230" s="22"/>
      <c r="G230" s="22" t="s">
        <v>797</v>
      </c>
      <c r="H230" s="22"/>
      <c r="I230" s="22" t="s">
        <v>742</v>
      </c>
      <c r="J230" s="22"/>
      <c r="K230" s="21">
        <v>1991</v>
      </c>
      <c r="L230" s="21"/>
      <c r="M230" s="23">
        <v>77458</v>
      </c>
      <c r="N230" s="23"/>
      <c r="O230" s="24">
        <v>0.91300000000000003</v>
      </c>
      <c r="P230" s="24"/>
      <c r="Q230" s="25">
        <v>2111000</v>
      </c>
      <c r="R230" s="25"/>
      <c r="S230" s="26">
        <v>29.85</v>
      </c>
      <c r="T230" s="26"/>
      <c r="U230" s="27" t="s">
        <v>804</v>
      </c>
      <c r="V230" s="27"/>
      <c r="W230" s="30">
        <v>0</v>
      </c>
      <c r="X230" s="30"/>
      <c r="Y230" s="29" t="s">
        <v>241</v>
      </c>
    </row>
    <row r="231" spans="1:25" s="56" customFormat="1" ht="15.75" customHeight="1" x14ac:dyDescent="0.25">
      <c r="A231" s="55">
        <f t="shared" si="3"/>
        <v>227</v>
      </c>
      <c r="B231" s="21"/>
      <c r="C231" s="22" t="s">
        <v>805</v>
      </c>
      <c r="D231" s="22"/>
      <c r="E231" s="22" t="s">
        <v>799</v>
      </c>
      <c r="F231" s="22"/>
      <c r="G231" s="22" t="s">
        <v>797</v>
      </c>
      <c r="H231" s="22"/>
      <c r="I231" s="22" t="s">
        <v>742</v>
      </c>
      <c r="J231" s="22"/>
      <c r="K231" s="21">
        <v>1965</v>
      </c>
      <c r="L231" s="21"/>
      <c r="M231" s="23">
        <v>42594</v>
      </c>
      <c r="N231" s="23"/>
      <c r="O231" s="24">
        <v>0.98899999999999999</v>
      </c>
      <c r="P231" s="24"/>
      <c r="Q231" s="25">
        <v>1244000</v>
      </c>
      <c r="R231" s="25"/>
      <c r="S231" s="26">
        <v>29.53</v>
      </c>
      <c r="T231" s="26"/>
      <c r="U231" s="27" t="s">
        <v>806</v>
      </c>
      <c r="V231" s="27"/>
      <c r="W231" s="30">
        <v>0</v>
      </c>
      <c r="X231" s="30"/>
      <c r="Y231" s="28">
        <v>0</v>
      </c>
    </row>
    <row r="232" spans="1:25" s="56" customFormat="1" ht="24.15" customHeight="1" x14ac:dyDescent="0.25">
      <c r="A232" s="55">
        <f t="shared" si="3"/>
        <v>228</v>
      </c>
      <c r="B232" s="21"/>
      <c r="C232" s="22" t="s">
        <v>807</v>
      </c>
      <c r="D232" s="22"/>
      <c r="E232" s="22" t="s">
        <v>808</v>
      </c>
      <c r="F232" s="22"/>
      <c r="G232" s="22" t="s">
        <v>797</v>
      </c>
      <c r="H232" s="22"/>
      <c r="I232" s="22" t="s">
        <v>742</v>
      </c>
      <c r="J232" s="22"/>
      <c r="K232" s="21">
        <v>2022</v>
      </c>
      <c r="L232" s="21"/>
      <c r="M232" s="23">
        <v>217893</v>
      </c>
      <c r="N232" s="23"/>
      <c r="O232" s="24">
        <v>1</v>
      </c>
      <c r="P232" s="24"/>
      <c r="Q232" s="25">
        <v>4399000</v>
      </c>
      <c r="R232" s="25"/>
      <c r="S232" s="26">
        <v>20.190000000000001</v>
      </c>
      <c r="T232" s="26"/>
      <c r="U232" s="30">
        <v>0</v>
      </c>
      <c r="V232" s="30"/>
      <c r="W232" s="27" t="s">
        <v>809</v>
      </c>
      <c r="X232" s="27"/>
      <c r="Y232" s="28">
        <v>0</v>
      </c>
    </row>
    <row r="233" spans="1:25" s="56" customFormat="1" ht="15.75" customHeight="1" x14ac:dyDescent="0.25">
      <c r="A233" s="55">
        <f t="shared" si="3"/>
        <v>229</v>
      </c>
      <c r="B233" s="21"/>
      <c r="C233" s="22" t="s">
        <v>810</v>
      </c>
      <c r="D233" s="22"/>
      <c r="E233" s="22" t="s">
        <v>811</v>
      </c>
      <c r="F233" s="22"/>
      <c r="G233" s="22" t="s">
        <v>797</v>
      </c>
      <c r="H233" s="22"/>
      <c r="I233" s="22" t="s">
        <v>742</v>
      </c>
      <c r="J233" s="22"/>
      <c r="K233" s="21">
        <v>2024</v>
      </c>
      <c r="L233" s="21"/>
      <c r="M233" s="23">
        <v>196148</v>
      </c>
      <c r="N233" s="23"/>
      <c r="O233" s="24">
        <v>0.91100000000000003</v>
      </c>
      <c r="P233" s="24"/>
      <c r="Q233" s="25">
        <v>6229000</v>
      </c>
      <c r="R233" s="25"/>
      <c r="S233" s="26">
        <v>35.67</v>
      </c>
      <c r="T233" s="26"/>
      <c r="U233" s="27" t="s">
        <v>812</v>
      </c>
      <c r="V233" s="27"/>
      <c r="W233" s="27" t="s">
        <v>813</v>
      </c>
      <c r="X233" s="27"/>
      <c r="Y233" s="28">
        <v>0</v>
      </c>
    </row>
    <row r="234" spans="1:25" s="56" customFormat="1" ht="15.75" customHeight="1" x14ac:dyDescent="0.25">
      <c r="A234" s="55">
        <f t="shared" si="3"/>
        <v>230</v>
      </c>
      <c r="B234" s="21"/>
      <c r="C234" s="22" t="s">
        <v>814</v>
      </c>
      <c r="D234" s="22"/>
      <c r="E234" s="22" t="s">
        <v>815</v>
      </c>
      <c r="F234" s="22"/>
      <c r="G234" s="22" t="s">
        <v>797</v>
      </c>
      <c r="H234" s="22"/>
      <c r="I234" s="22" t="s">
        <v>816</v>
      </c>
      <c r="J234" s="22"/>
      <c r="K234" s="21">
        <v>2005</v>
      </c>
      <c r="L234" s="21"/>
      <c r="M234" s="23">
        <v>67462</v>
      </c>
      <c r="N234" s="23"/>
      <c r="O234" s="24">
        <v>1</v>
      </c>
      <c r="P234" s="24"/>
      <c r="Q234" s="25">
        <v>1430000</v>
      </c>
      <c r="R234" s="25"/>
      <c r="S234" s="26">
        <v>21.2</v>
      </c>
      <c r="T234" s="26"/>
      <c r="U234" s="27" t="s">
        <v>752</v>
      </c>
      <c r="V234" s="27"/>
      <c r="W234" s="30">
        <v>0</v>
      </c>
      <c r="X234" s="30"/>
      <c r="Y234" s="28">
        <v>0</v>
      </c>
    </row>
    <row r="235" spans="1:25" s="56" customFormat="1" ht="15.75" customHeight="1" x14ac:dyDescent="0.25">
      <c r="A235" s="55">
        <f t="shared" si="3"/>
        <v>231</v>
      </c>
      <c r="B235" s="21"/>
      <c r="C235" s="22" t="s">
        <v>817</v>
      </c>
      <c r="D235" s="22"/>
      <c r="E235" s="22" t="s">
        <v>818</v>
      </c>
      <c r="F235" s="22"/>
      <c r="G235" s="22" t="s">
        <v>797</v>
      </c>
      <c r="H235" s="22"/>
      <c r="I235" s="22" t="s">
        <v>819</v>
      </c>
      <c r="J235" s="22"/>
      <c r="K235" s="21">
        <v>1969</v>
      </c>
      <c r="L235" s="21"/>
      <c r="M235" s="23">
        <v>204405</v>
      </c>
      <c r="N235" s="23"/>
      <c r="O235" s="24">
        <v>0.92500000000000004</v>
      </c>
      <c r="P235" s="24"/>
      <c r="Q235" s="25">
        <v>1970000</v>
      </c>
      <c r="R235" s="25"/>
      <c r="S235" s="26">
        <v>10.41</v>
      </c>
      <c r="T235" s="26"/>
      <c r="U235" s="27" t="s">
        <v>68</v>
      </c>
      <c r="V235" s="27"/>
      <c r="W235" s="27" t="s">
        <v>820</v>
      </c>
      <c r="X235" s="27"/>
      <c r="Y235" s="28">
        <v>0</v>
      </c>
    </row>
    <row r="236" spans="1:25" s="56" customFormat="1" ht="15.75" customHeight="1" x14ac:dyDescent="0.25">
      <c r="A236" s="55">
        <f t="shared" si="3"/>
        <v>232</v>
      </c>
      <c r="B236" s="21"/>
      <c r="C236" s="22" t="s">
        <v>821</v>
      </c>
      <c r="D236" s="22"/>
      <c r="E236" s="22" t="s">
        <v>822</v>
      </c>
      <c r="F236" s="22"/>
      <c r="G236" s="22" t="s">
        <v>797</v>
      </c>
      <c r="H236" s="22"/>
      <c r="I236" s="22" t="s">
        <v>742</v>
      </c>
      <c r="J236" s="22"/>
      <c r="K236" s="21">
        <v>1985</v>
      </c>
      <c r="L236" s="21"/>
      <c r="M236" s="23">
        <v>72208</v>
      </c>
      <c r="N236" s="23"/>
      <c r="O236" s="24">
        <v>1</v>
      </c>
      <c r="P236" s="24"/>
      <c r="Q236" s="25">
        <v>1725000</v>
      </c>
      <c r="R236" s="25"/>
      <c r="S236" s="26">
        <v>23.89</v>
      </c>
      <c r="T236" s="26"/>
      <c r="U236" s="27" t="s">
        <v>823</v>
      </c>
      <c r="V236" s="27"/>
      <c r="W236" s="27" t="s">
        <v>337</v>
      </c>
      <c r="X236" s="27"/>
      <c r="Y236" s="28">
        <v>0</v>
      </c>
    </row>
    <row r="237" spans="1:25" s="56" customFormat="1" ht="15.75" customHeight="1" x14ac:dyDescent="0.25">
      <c r="A237" s="55">
        <f t="shared" si="3"/>
        <v>233</v>
      </c>
      <c r="B237" s="21"/>
      <c r="C237" s="22" t="s">
        <v>824</v>
      </c>
      <c r="D237" s="22"/>
      <c r="E237" s="22" t="s">
        <v>825</v>
      </c>
      <c r="F237" s="22"/>
      <c r="G237" s="22" t="s">
        <v>797</v>
      </c>
      <c r="H237" s="22"/>
      <c r="I237" s="22" t="s">
        <v>742</v>
      </c>
      <c r="J237" s="22"/>
      <c r="K237" s="21">
        <v>1981</v>
      </c>
      <c r="L237" s="21"/>
      <c r="M237" s="23">
        <v>17000</v>
      </c>
      <c r="N237" s="23"/>
      <c r="O237" s="24">
        <v>1</v>
      </c>
      <c r="P237" s="24"/>
      <c r="Q237" s="25">
        <v>679000</v>
      </c>
      <c r="R237" s="25"/>
      <c r="S237" s="26">
        <v>39.94</v>
      </c>
      <c r="T237" s="26"/>
      <c r="U237" s="27" t="s">
        <v>50</v>
      </c>
      <c r="V237" s="27"/>
      <c r="W237" s="30">
        <v>0</v>
      </c>
      <c r="X237" s="30"/>
      <c r="Y237" s="28">
        <v>0</v>
      </c>
    </row>
    <row r="238" spans="1:25" s="56" customFormat="1" ht="15.75" customHeight="1" x14ac:dyDescent="0.25">
      <c r="A238" s="55">
        <f t="shared" si="3"/>
        <v>234</v>
      </c>
      <c r="B238" s="21"/>
      <c r="C238" s="22" t="s">
        <v>826</v>
      </c>
      <c r="D238" s="22"/>
      <c r="E238" s="22" t="s">
        <v>827</v>
      </c>
      <c r="F238" s="22"/>
      <c r="G238" s="22" t="s">
        <v>797</v>
      </c>
      <c r="H238" s="22"/>
      <c r="I238" s="22" t="s">
        <v>742</v>
      </c>
      <c r="J238" s="22"/>
      <c r="K238" s="21">
        <v>1972</v>
      </c>
      <c r="L238" s="21"/>
      <c r="M238" s="23">
        <v>61904</v>
      </c>
      <c r="N238" s="23"/>
      <c r="O238" s="24">
        <v>1</v>
      </c>
      <c r="P238" s="24"/>
      <c r="Q238" s="25">
        <v>1567000</v>
      </c>
      <c r="R238" s="25"/>
      <c r="S238" s="26">
        <v>25.31</v>
      </c>
      <c r="T238" s="26"/>
      <c r="U238" s="27" t="s">
        <v>828</v>
      </c>
      <c r="V238" s="27"/>
      <c r="W238" s="27" t="s">
        <v>829</v>
      </c>
      <c r="X238" s="27"/>
      <c r="Y238" s="28">
        <v>0</v>
      </c>
    </row>
    <row r="239" spans="1:25" s="56" customFormat="1" ht="15.75" customHeight="1" x14ac:dyDescent="0.25">
      <c r="A239" s="55">
        <f t="shared" si="3"/>
        <v>235</v>
      </c>
      <c r="B239" s="21"/>
      <c r="C239" s="22" t="s">
        <v>830</v>
      </c>
      <c r="D239" s="22"/>
      <c r="E239" s="22" t="s">
        <v>831</v>
      </c>
      <c r="F239" s="22"/>
      <c r="G239" s="22" t="s">
        <v>797</v>
      </c>
      <c r="H239" s="22"/>
      <c r="I239" s="22" t="s">
        <v>742</v>
      </c>
      <c r="J239" s="22"/>
      <c r="K239" s="21">
        <v>2020</v>
      </c>
      <c r="L239" s="21"/>
      <c r="M239" s="23">
        <v>36470</v>
      </c>
      <c r="N239" s="23"/>
      <c r="O239" s="24">
        <v>1</v>
      </c>
      <c r="P239" s="24"/>
      <c r="Q239" s="25">
        <v>1473000</v>
      </c>
      <c r="R239" s="25"/>
      <c r="S239" s="26">
        <v>40.39</v>
      </c>
      <c r="T239" s="26"/>
      <c r="U239" s="27" t="s">
        <v>832</v>
      </c>
      <c r="V239" s="27"/>
      <c r="W239" s="27" t="s">
        <v>833</v>
      </c>
      <c r="X239" s="27"/>
      <c r="Y239" s="28">
        <v>0</v>
      </c>
    </row>
    <row r="240" spans="1:25" s="56" customFormat="1" ht="15.75" customHeight="1" x14ac:dyDescent="0.25">
      <c r="A240" s="55">
        <f t="shared" si="3"/>
        <v>236</v>
      </c>
      <c r="B240" s="21"/>
      <c r="C240" s="22" t="s">
        <v>834</v>
      </c>
      <c r="D240" s="22"/>
      <c r="E240" s="22" t="s">
        <v>835</v>
      </c>
      <c r="F240" s="22"/>
      <c r="G240" s="22" t="s">
        <v>797</v>
      </c>
      <c r="H240" s="22"/>
      <c r="I240" s="22" t="s">
        <v>742</v>
      </c>
      <c r="J240" s="22"/>
      <c r="K240" s="21">
        <v>2007</v>
      </c>
      <c r="L240" s="21"/>
      <c r="M240" s="23">
        <v>222775</v>
      </c>
      <c r="N240" s="23"/>
      <c r="O240" s="24">
        <v>0.93300000000000005</v>
      </c>
      <c r="P240" s="24"/>
      <c r="Q240" s="25">
        <v>3472000</v>
      </c>
      <c r="R240" s="25"/>
      <c r="S240" s="26">
        <v>17.47</v>
      </c>
      <c r="T240" s="26"/>
      <c r="U240" s="27" t="s">
        <v>188</v>
      </c>
      <c r="V240" s="27"/>
      <c r="W240" s="27" t="s">
        <v>836</v>
      </c>
      <c r="X240" s="27"/>
      <c r="Y240" s="28">
        <v>0</v>
      </c>
    </row>
    <row r="241" spans="1:25" s="56" customFormat="1" ht="15.75" customHeight="1" x14ac:dyDescent="0.25">
      <c r="A241" s="55">
        <f t="shared" si="3"/>
        <v>237</v>
      </c>
      <c r="B241" s="21"/>
      <c r="C241" s="22" t="s">
        <v>837</v>
      </c>
      <c r="D241" s="22"/>
      <c r="E241" s="22" t="s">
        <v>766</v>
      </c>
      <c r="F241" s="22"/>
      <c r="G241" s="22" t="s">
        <v>797</v>
      </c>
      <c r="H241" s="22"/>
      <c r="I241" s="22" t="s">
        <v>816</v>
      </c>
      <c r="J241" s="22"/>
      <c r="K241" s="21">
        <v>1986</v>
      </c>
      <c r="L241" s="21"/>
      <c r="M241" s="23">
        <v>209910</v>
      </c>
      <c r="N241" s="23"/>
      <c r="O241" s="24">
        <v>0.97499999999999998</v>
      </c>
      <c r="P241" s="24"/>
      <c r="Q241" s="25">
        <v>2211000</v>
      </c>
      <c r="R241" s="25"/>
      <c r="S241" s="26">
        <v>11.14</v>
      </c>
      <c r="T241" s="26"/>
      <c r="U241" s="30">
        <v>0</v>
      </c>
      <c r="V241" s="30"/>
      <c r="W241" s="27" t="s">
        <v>838</v>
      </c>
      <c r="X241" s="27"/>
      <c r="Y241" s="28">
        <v>0</v>
      </c>
    </row>
    <row r="242" spans="1:25" s="56" customFormat="1" ht="15.75" customHeight="1" x14ac:dyDescent="0.25">
      <c r="A242" s="55">
        <f t="shared" si="3"/>
        <v>238</v>
      </c>
      <c r="B242" s="21"/>
      <c r="C242" s="22" t="s">
        <v>839</v>
      </c>
      <c r="D242" s="22"/>
      <c r="E242" s="22" t="s">
        <v>840</v>
      </c>
      <c r="F242" s="22"/>
      <c r="G242" s="22" t="s">
        <v>797</v>
      </c>
      <c r="H242" s="22"/>
      <c r="I242" s="22" t="s">
        <v>816</v>
      </c>
      <c r="J242" s="22"/>
      <c r="K242" s="21">
        <v>1985</v>
      </c>
      <c r="L242" s="21"/>
      <c r="M242" s="23">
        <v>122007</v>
      </c>
      <c r="N242" s="23"/>
      <c r="O242" s="24">
        <v>1</v>
      </c>
      <c r="P242" s="24"/>
      <c r="Q242" s="25">
        <v>2083000</v>
      </c>
      <c r="R242" s="25"/>
      <c r="S242" s="26">
        <v>17.07</v>
      </c>
      <c r="T242" s="26"/>
      <c r="U242" s="27" t="s">
        <v>841</v>
      </c>
      <c r="V242" s="27"/>
      <c r="W242" s="27" t="s">
        <v>842</v>
      </c>
      <c r="X242" s="27"/>
      <c r="Y242" s="28">
        <v>0</v>
      </c>
    </row>
    <row r="243" spans="1:25" s="56" customFormat="1" ht="15.75" customHeight="1" x14ac:dyDescent="0.25">
      <c r="A243" s="55">
        <f t="shared" si="3"/>
        <v>239</v>
      </c>
      <c r="B243" s="21"/>
      <c r="C243" s="22" t="s">
        <v>843</v>
      </c>
      <c r="D243" s="22"/>
      <c r="E243" s="22" t="s">
        <v>844</v>
      </c>
      <c r="F243" s="22"/>
      <c r="G243" s="22" t="s">
        <v>797</v>
      </c>
      <c r="H243" s="22"/>
      <c r="I243" s="22" t="s">
        <v>742</v>
      </c>
      <c r="J243" s="22"/>
      <c r="K243" s="21">
        <v>2006</v>
      </c>
      <c r="L243" s="21"/>
      <c r="M243" s="23">
        <v>251589</v>
      </c>
      <c r="N243" s="23"/>
      <c r="O243" s="24">
        <v>0.98099999999999998</v>
      </c>
      <c r="P243" s="24"/>
      <c r="Q243" s="25">
        <v>5690000</v>
      </c>
      <c r="R243" s="25"/>
      <c r="S243" s="26">
        <v>24.82</v>
      </c>
      <c r="T243" s="26"/>
      <c r="U243" s="27" t="s">
        <v>845</v>
      </c>
      <c r="V243" s="27"/>
      <c r="W243" s="27" t="s">
        <v>846</v>
      </c>
      <c r="X243" s="27"/>
      <c r="Y243" s="28">
        <v>0</v>
      </c>
    </row>
    <row r="244" spans="1:25" s="56" customFormat="1" ht="15.75" customHeight="1" x14ac:dyDescent="0.25">
      <c r="A244" s="55">
        <f t="shared" si="3"/>
        <v>240</v>
      </c>
      <c r="B244" s="21"/>
      <c r="C244" s="22" t="s">
        <v>847</v>
      </c>
      <c r="D244" s="22"/>
      <c r="E244" s="22" t="s">
        <v>848</v>
      </c>
      <c r="F244" s="22"/>
      <c r="G244" s="22" t="s">
        <v>797</v>
      </c>
      <c r="H244" s="22"/>
      <c r="I244" s="22" t="s">
        <v>742</v>
      </c>
      <c r="J244" s="22"/>
      <c r="K244" s="21">
        <v>1971</v>
      </c>
      <c r="L244" s="21"/>
      <c r="M244" s="23">
        <v>39743</v>
      </c>
      <c r="N244" s="23"/>
      <c r="O244" s="24">
        <v>1</v>
      </c>
      <c r="P244" s="24"/>
      <c r="Q244" s="25">
        <v>1589000</v>
      </c>
      <c r="R244" s="25"/>
      <c r="S244" s="26">
        <v>39.979999999999997</v>
      </c>
      <c r="T244" s="26"/>
      <c r="U244" s="30">
        <v>0</v>
      </c>
      <c r="V244" s="30"/>
      <c r="W244" s="30">
        <v>0</v>
      </c>
      <c r="X244" s="30"/>
      <c r="Y244" s="28">
        <v>0</v>
      </c>
    </row>
    <row r="245" spans="1:25" s="56" customFormat="1" ht="15.75" customHeight="1" x14ac:dyDescent="0.25">
      <c r="A245" s="55">
        <f t="shared" si="3"/>
        <v>241</v>
      </c>
      <c r="B245" s="21"/>
      <c r="C245" s="22" t="s">
        <v>849</v>
      </c>
      <c r="D245" s="22"/>
      <c r="E245" s="22" t="s">
        <v>850</v>
      </c>
      <c r="F245" s="22"/>
      <c r="G245" s="22" t="s">
        <v>797</v>
      </c>
      <c r="H245" s="22"/>
      <c r="I245" s="22" t="s">
        <v>742</v>
      </c>
      <c r="J245" s="22"/>
      <c r="K245" s="21">
        <v>1961</v>
      </c>
      <c r="L245" s="21"/>
      <c r="M245" s="23">
        <v>129996</v>
      </c>
      <c r="N245" s="23"/>
      <c r="O245" s="24">
        <v>0.94199999999999995</v>
      </c>
      <c r="P245" s="24"/>
      <c r="Q245" s="25">
        <v>3393000</v>
      </c>
      <c r="R245" s="25"/>
      <c r="S245" s="26">
        <v>27.72</v>
      </c>
      <c r="T245" s="26"/>
      <c r="U245" s="30">
        <v>0</v>
      </c>
      <c r="V245" s="30"/>
      <c r="W245" s="27" t="s">
        <v>851</v>
      </c>
      <c r="X245" s="27"/>
      <c r="Y245" s="28">
        <v>0</v>
      </c>
    </row>
    <row r="246" spans="1:25" s="56" customFormat="1" ht="15.75" customHeight="1" x14ac:dyDescent="0.25">
      <c r="A246" s="55">
        <f t="shared" si="3"/>
        <v>242</v>
      </c>
      <c r="B246" s="21"/>
      <c r="C246" s="22" t="s">
        <v>852</v>
      </c>
      <c r="D246" s="22"/>
      <c r="E246" s="22" t="s">
        <v>853</v>
      </c>
      <c r="F246" s="22"/>
      <c r="G246" s="22" t="s">
        <v>797</v>
      </c>
      <c r="H246" s="22"/>
      <c r="I246" s="22" t="s">
        <v>742</v>
      </c>
      <c r="J246" s="22"/>
      <c r="K246" s="21">
        <v>2002</v>
      </c>
      <c r="L246" s="21"/>
      <c r="M246" s="23">
        <v>99131</v>
      </c>
      <c r="N246" s="23"/>
      <c r="O246" s="24">
        <v>1</v>
      </c>
      <c r="P246" s="24"/>
      <c r="Q246" s="25">
        <v>2132000</v>
      </c>
      <c r="R246" s="25"/>
      <c r="S246" s="26">
        <v>21.51</v>
      </c>
      <c r="T246" s="26"/>
      <c r="U246" s="27" t="s">
        <v>854</v>
      </c>
      <c r="V246" s="27"/>
      <c r="W246" s="27" t="s">
        <v>855</v>
      </c>
      <c r="X246" s="27"/>
      <c r="Y246" s="28">
        <v>0</v>
      </c>
    </row>
    <row r="247" spans="1:25" s="56" customFormat="1" ht="15.75" customHeight="1" x14ac:dyDescent="0.25">
      <c r="A247" s="55">
        <f t="shared" si="3"/>
        <v>243</v>
      </c>
      <c r="B247" s="21"/>
      <c r="C247" s="22" t="s">
        <v>856</v>
      </c>
      <c r="D247" s="22"/>
      <c r="E247" s="22" t="s">
        <v>853</v>
      </c>
      <c r="F247" s="22"/>
      <c r="G247" s="22" t="s">
        <v>797</v>
      </c>
      <c r="H247" s="22"/>
      <c r="I247" s="22" t="s">
        <v>742</v>
      </c>
      <c r="J247" s="22"/>
      <c r="K247" s="21">
        <v>2018</v>
      </c>
      <c r="L247" s="21"/>
      <c r="M247" s="23">
        <v>120089</v>
      </c>
      <c r="N247" s="23"/>
      <c r="O247" s="24">
        <v>1</v>
      </c>
      <c r="P247" s="24"/>
      <c r="Q247" s="25">
        <v>3132000</v>
      </c>
      <c r="R247" s="25"/>
      <c r="S247" s="26">
        <v>26.08</v>
      </c>
      <c r="T247" s="26"/>
      <c r="U247" s="27" t="s">
        <v>133</v>
      </c>
      <c r="V247" s="27"/>
      <c r="W247" s="27" t="s">
        <v>857</v>
      </c>
      <c r="X247" s="27"/>
      <c r="Y247" s="28">
        <v>0</v>
      </c>
    </row>
    <row r="248" spans="1:25" s="56" customFormat="1" ht="15.75" customHeight="1" x14ac:dyDescent="0.25">
      <c r="A248" s="55">
        <f t="shared" si="3"/>
        <v>244</v>
      </c>
      <c r="B248" s="21"/>
      <c r="C248" s="22" t="s">
        <v>858</v>
      </c>
      <c r="D248" s="22"/>
      <c r="E248" s="22" t="s">
        <v>858</v>
      </c>
      <c r="F248" s="22"/>
      <c r="G248" s="22" t="s">
        <v>797</v>
      </c>
      <c r="H248" s="22"/>
      <c r="I248" s="22" t="s">
        <v>742</v>
      </c>
      <c r="J248" s="22"/>
      <c r="K248" s="21">
        <v>1975</v>
      </c>
      <c r="L248" s="21"/>
      <c r="M248" s="23">
        <v>44131</v>
      </c>
      <c r="N248" s="23"/>
      <c r="O248" s="24">
        <v>1</v>
      </c>
      <c r="P248" s="24"/>
      <c r="Q248" s="25">
        <v>1298000</v>
      </c>
      <c r="R248" s="25"/>
      <c r="S248" s="26">
        <v>29.41</v>
      </c>
      <c r="T248" s="26"/>
      <c r="U248" s="30">
        <v>0</v>
      </c>
      <c r="V248" s="30"/>
      <c r="W248" s="27" t="s">
        <v>859</v>
      </c>
      <c r="X248" s="27"/>
      <c r="Y248" s="28">
        <v>0</v>
      </c>
    </row>
    <row r="249" spans="1:25" s="56" customFormat="1" ht="15.75" customHeight="1" x14ac:dyDescent="0.25">
      <c r="A249" s="55">
        <f t="shared" si="3"/>
        <v>245</v>
      </c>
      <c r="B249" s="21"/>
      <c r="C249" s="22" t="s">
        <v>860</v>
      </c>
      <c r="D249" s="22"/>
      <c r="E249" s="22" t="s">
        <v>861</v>
      </c>
      <c r="F249" s="22"/>
      <c r="G249" s="22" t="s">
        <v>797</v>
      </c>
      <c r="H249" s="22"/>
      <c r="I249" s="22" t="s">
        <v>742</v>
      </c>
      <c r="J249" s="22"/>
      <c r="K249" s="21">
        <v>2024</v>
      </c>
      <c r="L249" s="21"/>
      <c r="M249" s="23">
        <v>193265</v>
      </c>
      <c r="N249" s="23"/>
      <c r="O249" s="24">
        <v>0.93700000000000006</v>
      </c>
      <c r="P249" s="24"/>
      <c r="Q249" s="25">
        <v>4292000</v>
      </c>
      <c r="R249" s="25"/>
      <c r="S249" s="26">
        <v>26.01</v>
      </c>
      <c r="T249" s="26"/>
      <c r="U249" s="27" t="s">
        <v>841</v>
      </c>
      <c r="V249" s="27"/>
      <c r="W249" s="27" t="s">
        <v>862</v>
      </c>
      <c r="X249" s="27"/>
      <c r="Y249" s="29" t="s">
        <v>863</v>
      </c>
    </row>
    <row r="250" spans="1:25" s="56" customFormat="1" ht="15.75" customHeight="1" x14ac:dyDescent="0.25">
      <c r="A250" s="55">
        <f t="shared" si="3"/>
        <v>246</v>
      </c>
      <c r="B250" s="21"/>
      <c r="C250" s="22" t="s">
        <v>864</v>
      </c>
      <c r="D250" s="22"/>
      <c r="E250" s="22" t="s">
        <v>865</v>
      </c>
      <c r="F250" s="22"/>
      <c r="G250" s="22" t="s">
        <v>797</v>
      </c>
      <c r="H250" s="22"/>
      <c r="I250" s="22" t="s">
        <v>866</v>
      </c>
      <c r="J250" s="22"/>
      <c r="K250" s="21">
        <v>2003</v>
      </c>
      <c r="L250" s="21"/>
      <c r="M250" s="23">
        <v>160744</v>
      </c>
      <c r="N250" s="23"/>
      <c r="O250" s="24">
        <v>0.98</v>
      </c>
      <c r="P250" s="24"/>
      <c r="Q250" s="25">
        <v>2138000</v>
      </c>
      <c r="R250" s="25"/>
      <c r="S250" s="26">
        <v>13.58</v>
      </c>
      <c r="T250" s="26"/>
      <c r="U250" s="30">
        <v>0</v>
      </c>
      <c r="V250" s="30"/>
      <c r="W250" s="27" t="s">
        <v>867</v>
      </c>
      <c r="X250" s="27"/>
      <c r="Y250" s="28">
        <v>0</v>
      </c>
    </row>
    <row r="251" spans="1:25" s="56" customFormat="1" ht="15.75" customHeight="1" x14ac:dyDescent="0.25">
      <c r="A251" s="55">
        <f t="shared" si="3"/>
        <v>247</v>
      </c>
      <c r="B251" s="21"/>
      <c r="C251" s="22" t="s">
        <v>164</v>
      </c>
      <c r="D251" s="22"/>
      <c r="E251" s="22" t="s">
        <v>865</v>
      </c>
      <c r="F251" s="22"/>
      <c r="G251" s="22" t="s">
        <v>797</v>
      </c>
      <c r="H251" s="22"/>
      <c r="I251" s="22" t="s">
        <v>866</v>
      </c>
      <c r="J251" s="22"/>
      <c r="K251" s="21">
        <v>1995</v>
      </c>
      <c r="L251" s="21"/>
      <c r="M251" s="23">
        <v>207123</v>
      </c>
      <c r="N251" s="23"/>
      <c r="O251" s="24">
        <v>1</v>
      </c>
      <c r="P251" s="24"/>
      <c r="Q251" s="25">
        <v>2451000</v>
      </c>
      <c r="R251" s="25"/>
      <c r="S251" s="26">
        <v>11.83</v>
      </c>
      <c r="T251" s="26"/>
      <c r="U251" s="30">
        <v>0</v>
      </c>
      <c r="V251" s="30"/>
      <c r="W251" s="27" t="s">
        <v>868</v>
      </c>
      <c r="X251" s="27"/>
      <c r="Y251" s="29" t="s">
        <v>119</v>
      </c>
    </row>
    <row r="252" spans="1:25" s="56" customFormat="1" ht="15.75" customHeight="1" x14ac:dyDescent="0.25">
      <c r="A252" s="55">
        <f t="shared" si="3"/>
        <v>248</v>
      </c>
      <c r="B252" s="21"/>
      <c r="C252" s="22" t="s">
        <v>869</v>
      </c>
      <c r="D252" s="22"/>
      <c r="E252" s="22" t="s">
        <v>865</v>
      </c>
      <c r="F252" s="22"/>
      <c r="G252" s="22" t="s">
        <v>797</v>
      </c>
      <c r="H252" s="22"/>
      <c r="I252" s="22" t="s">
        <v>866</v>
      </c>
      <c r="J252" s="22"/>
      <c r="K252" s="21">
        <v>2000</v>
      </c>
      <c r="L252" s="21"/>
      <c r="M252" s="23">
        <v>92328</v>
      </c>
      <c r="N252" s="23"/>
      <c r="O252" s="24">
        <v>1</v>
      </c>
      <c r="P252" s="24"/>
      <c r="Q252" s="25">
        <v>1647000</v>
      </c>
      <c r="R252" s="25"/>
      <c r="S252" s="26">
        <v>17.84</v>
      </c>
      <c r="T252" s="26"/>
      <c r="U252" s="30">
        <v>0</v>
      </c>
      <c r="V252" s="30"/>
      <c r="W252" s="27" t="s">
        <v>870</v>
      </c>
      <c r="X252" s="27"/>
      <c r="Y252" s="28">
        <v>0</v>
      </c>
    </row>
    <row r="253" spans="1:25" s="56" customFormat="1" ht="15.75" customHeight="1" x14ac:dyDescent="0.25">
      <c r="A253" s="55">
        <f t="shared" si="3"/>
        <v>249</v>
      </c>
      <c r="B253" s="21"/>
      <c r="C253" s="22" t="s">
        <v>871</v>
      </c>
      <c r="D253" s="22"/>
      <c r="E253" s="22" t="s">
        <v>865</v>
      </c>
      <c r="F253" s="22"/>
      <c r="G253" s="22" t="s">
        <v>797</v>
      </c>
      <c r="H253" s="22"/>
      <c r="I253" s="22" t="s">
        <v>866</v>
      </c>
      <c r="J253" s="22"/>
      <c r="K253" s="21">
        <v>1991</v>
      </c>
      <c r="L253" s="21"/>
      <c r="M253" s="23">
        <v>291346</v>
      </c>
      <c r="N253" s="23"/>
      <c r="O253" s="24">
        <v>0.92900000000000005</v>
      </c>
      <c r="P253" s="24"/>
      <c r="Q253" s="25">
        <v>4797000</v>
      </c>
      <c r="R253" s="25"/>
      <c r="S253" s="26">
        <v>17.73</v>
      </c>
      <c r="T253" s="26"/>
      <c r="U253" s="27" t="s">
        <v>872</v>
      </c>
      <c r="V253" s="27"/>
      <c r="W253" s="27" t="s">
        <v>873</v>
      </c>
      <c r="X253" s="27"/>
      <c r="Y253" s="28">
        <v>0</v>
      </c>
    </row>
    <row r="254" spans="1:25" s="56" customFormat="1" ht="15.75" customHeight="1" x14ac:dyDescent="0.25">
      <c r="A254" s="55">
        <f t="shared" si="3"/>
        <v>250</v>
      </c>
      <c r="B254" s="21"/>
      <c r="C254" s="22" t="s">
        <v>874</v>
      </c>
      <c r="D254" s="22"/>
      <c r="E254" s="22" t="s">
        <v>875</v>
      </c>
      <c r="F254" s="22"/>
      <c r="G254" s="22" t="s">
        <v>797</v>
      </c>
      <c r="H254" s="22"/>
      <c r="I254" s="22" t="s">
        <v>742</v>
      </c>
      <c r="J254" s="22"/>
      <c r="K254" s="21">
        <v>1977</v>
      </c>
      <c r="L254" s="21"/>
      <c r="M254" s="23">
        <v>88501</v>
      </c>
      <c r="N254" s="23"/>
      <c r="O254" s="24">
        <v>0.95799999999999996</v>
      </c>
      <c r="P254" s="24"/>
      <c r="Q254" s="25">
        <v>2953000</v>
      </c>
      <c r="R254" s="25"/>
      <c r="S254" s="26">
        <v>34.83</v>
      </c>
      <c r="T254" s="26"/>
      <c r="U254" s="27" t="s">
        <v>812</v>
      </c>
      <c r="V254" s="27"/>
      <c r="W254" s="30">
        <v>0</v>
      </c>
      <c r="X254" s="30"/>
      <c r="Y254" s="28">
        <v>0</v>
      </c>
    </row>
    <row r="255" spans="1:25" s="56" customFormat="1" ht="15.75" customHeight="1" x14ac:dyDescent="0.25">
      <c r="A255" s="55">
        <f t="shared" si="3"/>
        <v>251</v>
      </c>
      <c r="B255" s="21"/>
      <c r="C255" s="22" t="s">
        <v>876</v>
      </c>
      <c r="D255" s="22"/>
      <c r="E255" s="22" t="s">
        <v>877</v>
      </c>
      <c r="F255" s="22"/>
      <c r="G255" s="22" t="s">
        <v>878</v>
      </c>
      <c r="H255" s="22"/>
      <c r="I255" s="22" t="s">
        <v>879</v>
      </c>
      <c r="J255" s="22"/>
      <c r="K255" s="21">
        <v>2004</v>
      </c>
      <c r="L255" s="21"/>
      <c r="M255" s="23">
        <v>151048</v>
      </c>
      <c r="N255" s="23"/>
      <c r="O255" s="24">
        <v>0.95799999999999996</v>
      </c>
      <c r="P255" s="24"/>
      <c r="Q255" s="25">
        <v>2497000</v>
      </c>
      <c r="R255" s="25"/>
      <c r="S255" s="26">
        <v>17.87</v>
      </c>
      <c r="T255" s="26"/>
      <c r="U255" s="27" t="s">
        <v>880</v>
      </c>
      <c r="V255" s="27"/>
      <c r="W255" s="30">
        <v>0</v>
      </c>
      <c r="X255" s="30"/>
      <c r="Y255" s="29" t="s">
        <v>168</v>
      </c>
    </row>
    <row r="256" spans="1:25" s="56" customFormat="1" ht="15.75" customHeight="1" x14ac:dyDescent="0.25">
      <c r="A256" s="55">
        <f t="shared" si="3"/>
        <v>252</v>
      </c>
      <c r="B256" s="21"/>
      <c r="C256" s="22" t="s">
        <v>881</v>
      </c>
      <c r="D256" s="22"/>
      <c r="E256" s="22" t="s">
        <v>882</v>
      </c>
      <c r="F256" s="22"/>
      <c r="G256" s="22" t="s">
        <v>878</v>
      </c>
      <c r="H256" s="22"/>
      <c r="I256" s="22" t="s">
        <v>497</v>
      </c>
      <c r="J256" s="22"/>
      <c r="K256" s="21">
        <v>2004</v>
      </c>
      <c r="L256" s="21"/>
      <c r="M256" s="23">
        <v>227738</v>
      </c>
      <c r="N256" s="23"/>
      <c r="O256" s="24">
        <v>0.98699999999999999</v>
      </c>
      <c r="P256" s="24"/>
      <c r="Q256" s="25">
        <v>2795000</v>
      </c>
      <c r="R256" s="25"/>
      <c r="S256" s="26">
        <v>18.48</v>
      </c>
      <c r="T256" s="26"/>
      <c r="U256" s="27" t="s">
        <v>361</v>
      </c>
      <c r="V256" s="27"/>
      <c r="W256" s="27" t="s">
        <v>883</v>
      </c>
      <c r="X256" s="27"/>
      <c r="Y256" s="28">
        <v>0</v>
      </c>
    </row>
    <row r="257" spans="1:25" s="56" customFormat="1" ht="15.75" customHeight="1" x14ac:dyDescent="0.25">
      <c r="A257" s="55">
        <f t="shared" si="3"/>
        <v>253</v>
      </c>
      <c r="B257" s="21"/>
      <c r="C257" s="22" t="s">
        <v>884</v>
      </c>
      <c r="D257" s="22"/>
      <c r="E257" s="22" t="s">
        <v>882</v>
      </c>
      <c r="F257" s="22"/>
      <c r="G257" s="22" t="s">
        <v>878</v>
      </c>
      <c r="H257" s="22"/>
      <c r="I257" s="22" t="s">
        <v>497</v>
      </c>
      <c r="J257" s="22"/>
      <c r="K257" s="21">
        <v>1973</v>
      </c>
      <c r="L257" s="21"/>
      <c r="M257" s="23">
        <v>165348</v>
      </c>
      <c r="N257" s="23"/>
      <c r="O257" s="24">
        <v>0.99299999999999999</v>
      </c>
      <c r="P257" s="24"/>
      <c r="Q257" s="25">
        <v>1597000</v>
      </c>
      <c r="R257" s="25"/>
      <c r="S257" s="26">
        <v>9.81</v>
      </c>
      <c r="T257" s="26"/>
      <c r="U257" s="27" t="s">
        <v>361</v>
      </c>
      <c r="V257" s="27"/>
      <c r="W257" s="27" t="s">
        <v>885</v>
      </c>
      <c r="X257" s="27"/>
      <c r="Y257" s="28">
        <v>0</v>
      </c>
    </row>
    <row r="258" spans="1:25" s="56" customFormat="1" ht="15.75" customHeight="1" x14ac:dyDescent="0.25">
      <c r="A258" s="55">
        <f t="shared" si="3"/>
        <v>254</v>
      </c>
      <c r="B258" s="21"/>
      <c r="C258" s="22" t="s">
        <v>886</v>
      </c>
      <c r="D258" s="22"/>
      <c r="E258" s="22" t="s">
        <v>882</v>
      </c>
      <c r="F258" s="22"/>
      <c r="G258" s="22" t="s">
        <v>878</v>
      </c>
      <c r="H258" s="22"/>
      <c r="I258" s="22" t="s">
        <v>497</v>
      </c>
      <c r="J258" s="22"/>
      <c r="K258" s="21">
        <v>1994</v>
      </c>
      <c r="L258" s="21"/>
      <c r="M258" s="23">
        <v>253551</v>
      </c>
      <c r="N258" s="23"/>
      <c r="O258" s="24">
        <v>0.995</v>
      </c>
      <c r="P258" s="24"/>
      <c r="Q258" s="25">
        <v>4229000</v>
      </c>
      <c r="R258" s="25"/>
      <c r="S258" s="26">
        <v>16.77</v>
      </c>
      <c r="T258" s="26"/>
      <c r="U258" s="27" t="s">
        <v>648</v>
      </c>
      <c r="V258" s="27"/>
      <c r="W258" s="27" t="s">
        <v>887</v>
      </c>
      <c r="X258" s="27"/>
      <c r="Y258" s="28">
        <v>0</v>
      </c>
    </row>
    <row r="259" spans="1:25" s="56" customFormat="1" ht="15.75" customHeight="1" x14ac:dyDescent="0.25">
      <c r="A259" s="55">
        <f t="shared" si="3"/>
        <v>255</v>
      </c>
      <c r="B259" s="21"/>
      <c r="C259" s="22" t="s">
        <v>888</v>
      </c>
      <c r="D259" s="22"/>
      <c r="E259" s="22" t="s">
        <v>882</v>
      </c>
      <c r="F259" s="22"/>
      <c r="G259" s="22" t="s">
        <v>878</v>
      </c>
      <c r="H259" s="22"/>
      <c r="I259" s="22" t="s">
        <v>497</v>
      </c>
      <c r="J259" s="22"/>
      <c r="K259" s="21">
        <v>2021</v>
      </c>
      <c r="L259" s="21"/>
      <c r="M259" s="23">
        <v>242883</v>
      </c>
      <c r="N259" s="23"/>
      <c r="O259" s="24">
        <v>0.84</v>
      </c>
      <c r="P259" s="24"/>
      <c r="Q259" s="25">
        <v>4634000</v>
      </c>
      <c r="R259" s="25"/>
      <c r="S259" s="26">
        <v>23.69</v>
      </c>
      <c r="T259" s="26"/>
      <c r="U259" s="30">
        <v>0</v>
      </c>
      <c r="V259" s="30"/>
      <c r="W259" s="27" t="s">
        <v>889</v>
      </c>
      <c r="X259" s="27"/>
      <c r="Y259" s="29" t="s">
        <v>119</v>
      </c>
    </row>
    <row r="260" spans="1:25" s="56" customFormat="1" ht="15.75" customHeight="1" x14ac:dyDescent="0.25">
      <c r="A260" s="55">
        <f t="shared" si="3"/>
        <v>256</v>
      </c>
      <c r="B260" s="21"/>
      <c r="C260" s="22" t="s">
        <v>890</v>
      </c>
      <c r="D260" s="22"/>
      <c r="E260" s="22" t="s">
        <v>882</v>
      </c>
      <c r="F260" s="22"/>
      <c r="G260" s="22" t="s">
        <v>878</v>
      </c>
      <c r="H260" s="22"/>
      <c r="I260" s="22" t="s">
        <v>497</v>
      </c>
      <c r="J260" s="22"/>
      <c r="K260" s="21">
        <v>2005</v>
      </c>
      <c r="L260" s="21"/>
      <c r="M260" s="23">
        <v>115791</v>
      </c>
      <c r="N260" s="23"/>
      <c r="O260" s="24">
        <v>1</v>
      </c>
      <c r="P260" s="24"/>
      <c r="Q260" s="25">
        <v>1343000</v>
      </c>
      <c r="R260" s="25"/>
      <c r="S260" s="26">
        <v>38.21</v>
      </c>
      <c r="T260" s="26"/>
      <c r="U260" s="27" t="s">
        <v>361</v>
      </c>
      <c r="V260" s="27"/>
      <c r="W260" s="30">
        <v>0</v>
      </c>
      <c r="X260" s="30"/>
      <c r="Y260" s="28">
        <v>0</v>
      </c>
    </row>
    <row r="261" spans="1:25" s="56" customFormat="1" ht="15.75" customHeight="1" x14ac:dyDescent="0.25">
      <c r="A261" s="55">
        <f t="shared" si="3"/>
        <v>257</v>
      </c>
      <c r="B261" s="21"/>
      <c r="C261" s="22" t="s">
        <v>891</v>
      </c>
      <c r="D261" s="22"/>
      <c r="E261" s="22" t="s">
        <v>470</v>
      </c>
      <c r="F261" s="22"/>
      <c r="G261" s="22" t="s">
        <v>878</v>
      </c>
      <c r="H261" s="22"/>
      <c r="I261" s="22" t="s">
        <v>892</v>
      </c>
      <c r="J261" s="22"/>
      <c r="K261" s="21">
        <v>1980</v>
      </c>
      <c r="L261" s="21"/>
      <c r="M261" s="23">
        <v>145280</v>
      </c>
      <c r="N261" s="23"/>
      <c r="O261" s="24">
        <v>0.95</v>
      </c>
      <c r="P261" s="24"/>
      <c r="Q261" s="25">
        <v>1513000</v>
      </c>
      <c r="R261" s="25"/>
      <c r="S261" s="26">
        <v>10.99</v>
      </c>
      <c r="T261" s="26"/>
      <c r="U261" s="27" t="s">
        <v>361</v>
      </c>
      <c r="V261" s="27"/>
      <c r="W261" s="27" t="s">
        <v>829</v>
      </c>
      <c r="X261" s="27"/>
      <c r="Y261" s="28">
        <v>0</v>
      </c>
    </row>
    <row r="262" spans="1:25" s="56" customFormat="1" ht="15.75" customHeight="1" x14ac:dyDescent="0.25">
      <c r="A262" s="55">
        <f t="shared" si="3"/>
        <v>258</v>
      </c>
      <c r="B262" s="21"/>
      <c r="C262" s="22" t="s">
        <v>893</v>
      </c>
      <c r="D262" s="22"/>
      <c r="E262" s="22" t="s">
        <v>470</v>
      </c>
      <c r="F262" s="22"/>
      <c r="G262" s="22" t="s">
        <v>878</v>
      </c>
      <c r="H262" s="22"/>
      <c r="I262" s="22" t="s">
        <v>892</v>
      </c>
      <c r="J262" s="22"/>
      <c r="K262" s="21">
        <v>2005</v>
      </c>
      <c r="L262" s="21"/>
      <c r="M262" s="23">
        <v>131720</v>
      </c>
      <c r="N262" s="23"/>
      <c r="O262" s="24">
        <v>0.90800000000000003</v>
      </c>
      <c r="P262" s="24"/>
      <c r="Q262" s="25">
        <v>1464000</v>
      </c>
      <c r="R262" s="25"/>
      <c r="S262" s="26">
        <v>13.12</v>
      </c>
      <c r="T262" s="26"/>
      <c r="U262" s="27" t="s">
        <v>361</v>
      </c>
      <c r="V262" s="27"/>
      <c r="W262" s="30">
        <v>0</v>
      </c>
      <c r="X262" s="30"/>
      <c r="Y262" s="28">
        <v>0</v>
      </c>
    </row>
    <row r="263" spans="1:25" s="56" customFormat="1" ht="15.75" customHeight="1" x14ac:dyDescent="0.25">
      <c r="A263" s="55">
        <f t="shared" ref="A263:A326" si="4">A262+1</f>
        <v>259</v>
      </c>
      <c r="B263" s="21"/>
      <c r="C263" s="22" t="s">
        <v>894</v>
      </c>
      <c r="D263" s="22"/>
      <c r="E263" s="22" t="s">
        <v>895</v>
      </c>
      <c r="F263" s="22"/>
      <c r="G263" s="22" t="s">
        <v>878</v>
      </c>
      <c r="H263" s="22"/>
      <c r="I263" s="22" t="s">
        <v>896</v>
      </c>
      <c r="J263" s="22"/>
      <c r="K263" s="21">
        <v>1972</v>
      </c>
      <c r="L263" s="21"/>
      <c r="M263" s="23">
        <v>333998</v>
      </c>
      <c r="N263" s="23"/>
      <c r="O263" s="24">
        <v>0.85799999999999998</v>
      </c>
      <c r="P263" s="24"/>
      <c r="Q263" s="25">
        <v>4107000</v>
      </c>
      <c r="R263" s="25"/>
      <c r="S263" s="26">
        <v>14.72</v>
      </c>
      <c r="T263" s="26"/>
      <c r="U263" s="27" t="s">
        <v>897</v>
      </c>
      <c r="V263" s="27"/>
      <c r="W263" s="27" t="s">
        <v>898</v>
      </c>
      <c r="X263" s="27"/>
      <c r="Y263" s="28">
        <v>0</v>
      </c>
    </row>
    <row r="264" spans="1:25" s="56" customFormat="1" ht="15.75" customHeight="1" x14ac:dyDescent="0.25">
      <c r="A264" s="55">
        <f t="shared" si="4"/>
        <v>260</v>
      </c>
      <c r="B264" s="21"/>
      <c r="C264" s="22" t="s">
        <v>899</v>
      </c>
      <c r="D264" s="22"/>
      <c r="E264" s="22" t="s">
        <v>900</v>
      </c>
      <c r="F264" s="22"/>
      <c r="G264" s="22" t="s">
        <v>878</v>
      </c>
      <c r="H264" s="22"/>
      <c r="I264" s="22" t="s">
        <v>879</v>
      </c>
      <c r="J264" s="22"/>
      <c r="K264" s="21">
        <v>1951</v>
      </c>
      <c r="L264" s="21"/>
      <c r="M264" s="23">
        <v>582492</v>
      </c>
      <c r="N264" s="23"/>
      <c r="O264" s="24">
        <v>0.90700000000000003</v>
      </c>
      <c r="P264" s="24"/>
      <c r="Q264" s="25">
        <v>6015000</v>
      </c>
      <c r="R264" s="25"/>
      <c r="S264" s="26">
        <v>11.38</v>
      </c>
      <c r="T264" s="26"/>
      <c r="U264" s="27" t="s">
        <v>901</v>
      </c>
      <c r="V264" s="27"/>
      <c r="W264" s="27" t="s">
        <v>902</v>
      </c>
      <c r="X264" s="27"/>
      <c r="Y264" s="28">
        <v>0</v>
      </c>
    </row>
    <row r="265" spans="1:25" s="56" customFormat="1" ht="15.75" customHeight="1" x14ac:dyDescent="0.25">
      <c r="A265" s="55">
        <f t="shared" si="4"/>
        <v>261</v>
      </c>
      <c r="B265" s="21"/>
      <c r="C265" s="22" t="s">
        <v>903</v>
      </c>
      <c r="D265" s="22"/>
      <c r="E265" s="22" t="s">
        <v>904</v>
      </c>
      <c r="F265" s="22"/>
      <c r="G265" s="22" t="s">
        <v>878</v>
      </c>
      <c r="H265" s="22"/>
      <c r="I265" s="22" t="s">
        <v>879</v>
      </c>
      <c r="J265" s="22"/>
      <c r="K265" s="21">
        <v>2002</v>
      </c>
      <c r="L265" s="21"/>
      <c r="M265" s="23">
        <v>70003</v>
      </c>
      <c r="N265" s="23"/>
      <c r="O265" s="24">
        <v>1</v>
      </c>
      <c r="P265" s="24"/>
      <c r="Q265" s="25">
        <v>1226000</v>
      </c>
      <c r="R265" s="25"/>
      <c r="S265" s="26">
        <v>17.510000000000002</v>
      </c>
      <c r="T265" s="26"/>
      <c r="U265" s="30">
        <v>0</v>
      </c>
      <c r="V265" s="30"/>
      <c r="W265" s="27" t="s">
        <v>905</v>
      </c>
      <c r="X265" s="27"/>
      <c r="Y265" s="28">
        <v>0</v>
      </c>
    </row>
    <row r="266" spans="1:25" s="56" customFormat="1" ht="15.75" customHeight="1" x14ac:dyDescent="0.25">
      <c r="A266" s="55">
        <f t="shared" si="4"/>
        <v>262</v>
      </c>
      <c r="B266" s="21"/>
      <c r="C266" s="22" t="s">
        <v>906</v>
      </c>
      <c r="D266" s="22"/>
      <c r="E266" s="22" t="s">
        <v>907</v>
      </c>
      <c r="F266" s="22"/>
      <c r="G266" s="22" t="s">
        <v>878</v>
      </c>
      <c r="H266" s="22"/>
      <c r="I266" s="22" t="s">
        <v>497</v>
      </c>
      <c r="J266" s="22"/>
      <c r="K266" s="21">
        <v>2010</v>
      </c>
      <c r="L266" s="21"/>
      <c r="M266" s="23">
        <v>175140</v>
      </c>
      <c r="N266" s="23"/>
      <c r="O266" s="24">
        <v>1</v>
      </c>
      <c r="P266" s="24"/>
      <c r="Q266" s="25">
        <v>2575000</v>
      </c>
      <c r="R266" s="25"/>
      <c r="S266" s="26">
        <v>28.35</v>
      </c>
      <c r="T266" s="26"/>
      <c r="U266" s="27" t="s">
        <v>361</v>
      </c>
      <c r="V266" s="27"/>
      <c r="W266" s="27" t="s">
        <v>908</v>
      </c>
      <c r="X266" s="27"/>
      <c r="Y266" s="28">
        <v>0</v>
      </c>
    </row>
    <row r="267" spans="1:25" s="56" customFormat="1" ht="15.75" customHeight="1" x14ac:dyDescent="0.25">
      <c r="A267" s="55">
        <f t="shared" si="4"/>
        <v>263</v>
      </c>
      <c r="B267" s="21"/>
      <c r="C267" s="22" t="s">
        <v>909</v>
      </c>
      <c r="D267" s="22"/>
      <c r="E267" s="22" t="s">
        <v>910</v>
      </c>
      <c r="F267" s="22"/>
      <c r="G267" s="22" t="s">
        <v>878</v>
      </c>
      <c r="H267" s="22"/>
      <c r="I267" s="22" t="s">
        <v>911</v>
      </c>
      <c r="J267" s="22"/>
      <c r="K267" s="21">
        <v>1955</v>
      </c>
      <c r="L267" s="21"/>
      <c r="M267" s="23">
        <v>298765</v>
      </c>
      <c r="N267" s="23"/>
      <c r="O267" s="24">
        <v>0.82899999999999996</v>
      </c>
      <c r="P267" s="24"/>
      <c r="Q267" s="25">
        <v>1869000</v>
      </c>
      <c r="R267" s="25"/>
      <c r="S267" s="26">
        <v>13.21</v>
      </c>
      <c r="T267" s="26"/>
      <c r="U267" s="27" t="s">
        <v>361</v>
      </c>
      <c r="V267" s="27"/>
      <c r="W267" s="27" t="s">
        <v>912</v>
      </c>
      <c r="X267" s="27"/>
      <c r="Y267" s="28">
        <v>0</v>
      </c>
    </row>
    <row r="268" spans="1:25" s="56" customFormat="1" ht="15.75" customHeight="1" x14ac:dyDescent="0.25">
      <c r="A268" s="55">
        <f t="shared" si="4"/>
        <v>264</v>
      </c>
      <c r="B268" s="21"/>
      <c r="C268" s="22" t="s">
        <v>913</v>
      </c>
      <c r="D268" s="22"/>
      <c r="E268" s="22" t="s">
        <v>914</v>
      </c>
      <c r="F268" s="22"/>
      <c r="G268" s="22" t="s">
        <v>915</v>
      </c>
      <c r="H268" s="22"/>
      <c r="I268" s="22" t="s">
        <v>916</v>
      </c>
      <c r="J268" s="22"/>
      <c r="K268" s="21">
        <v>1999</v>
      </c>
      <c r="L268" s="21"/>
      <c r="M268" s="23">
        <v>140474</v>
      </c>
      <c r="N268" s="23"/>
      <c r="O268" s="24">
        <v>0.98699999999999999</v>
      </c>
      <c r="P268" s="24"/>
      <c r="Q268" s="25">
        <v>2876000</v>
      </c>
      <c r="R268" s="25"/>
      <c r="S268" s="26">
        <v>20.74</v>
      </c>
      <c r="T268" s="26"/>
      <c r="U268" s="27" t="s">
        <v>562</v>
      </c>
      <c r="V268" s="27"/>
      <c r="W268" s="27" t="s">
        <v>833</v>
      </c>
      <c r="X268" s="27"/>
      <c r="Y268" s="28">
        <v>0</v>
      </c>
    </row>
    <row r="269" spans="1:25" s="56" customFormat="1" ht="24.15" customHeight="1" x14ac:dyDescent="0.25">
      <c r="A269" s="55">
        <f t="shared" si="4"/>
        <v>265</v>
      </c>
      <c r="B269" s="21"/>
      <c r="C269" s="22" t="s">
        <v>917</v>
      </c>
      <c r="D269" s="22"/>
      <c r="E269" s="22" t="s">
        <v>918</v>
      </c>
      <c r="F269" s="22"/>
      <c r="G269" s="22" t="s">
        <v>915</v>
      </c>
      <c r="H269" s="22"/>
      <c r="I269" s="22" t="s">
        <v>919</v>
      </c>
      <c r="J269" s="22"/>
      <c r="K269" s="21">
        <v>1985</v>
      </c>
      <c r="L269" s="21"/>
      <c r="M269" s="23">
        <v>9894</v>
      </c>
      <c r="N269" s="23"/>
      <c r="O269" s="24">
        <v>1</v>
      </c>
      <c r="P269" s="24"/>
      <c r="Q269" s="25">
        <v>366000</v>
      </c>
      <c r="R269" s="25"/>
      <c r="S269" s="26">
        <v>36.99</v>
      </c>
      <c r="T269" s="26"/>
      <c r="U269" s="27" t="s">
        <v>920</v>
      </c>
      <c r="V269" s="27"/>
      <c r="W269" s="30">
        <v>0</v>
      </c>
      <c r="X269" s="30"/>
      <c r="Y269" s="29" t="s">
        <v>921</v>
      </c>
    </row>
    <row r="270" spans="1:25" s="56" customFormat="1" ht="15.75" customHeight="1" x14ac:dyDescent="0.25">
      <c r="A270" s="55">
        <f t="shared" si="4"/>
        <v>266</v>
      </c>
      <c r="B270" s="21"/>
      <c r="C270" s="22" t="s">
        <v>922</v>
      </c>
      <c r="D270" s="22"/>
      <c r="E270" s="22" t="s">
        <v>923</v>
      </c>
      <c r="F270" s="22"/>
      <c r="G270" s="22" t="s">
        <v>915</v>
      </c>
      <c r="H270" s="22"/>
      <c r="I270" s="22" t="s">
        <v>916</v>
      </c>
      <c r="J270" s="22"/>
      <c r="K270" s="21">
        <v>1955</v>
      </c>
      <c r="L270" s="21"/>
      <c r="M270" s="23">
        <v>373766</v>
      </c>
      <c r="N270" s="23"/>
      <c r="O270" s="24">
        <v>0.96599999999999997</v>
      </c>
      <c r="P270" s="24"/>
      <c r="Q270" s="25">
        <v>4218000</v>
      </c>
      <c r="R270" s="25"/>
      <c r="S270" s="26">
        <v>14.09</v>
      </c>
      <c r="T270" s="26"/>
      <c r="U270" s="27" t="s">
        <v>562</v>
      </c>
      <c r="V270" s="27"/>
      <c r="W270" s="27" t="s">
        <v>924</v>
      </c>
      <c r="X270" s="27"/>
      <c r="Y270" s="28">
        <v>0</v>
      </c>
    </row>
    <row r="271" spans="1:25" s="56" customFormat="1" ht="15.75" customHeight="1" x14ac:dyDescent="0.25">
      <c r="A271" s="55">
        <f t="shared" si="4"/>
        <v>267</v>
      </c>
      <c r="B271" s="21"/>
      <c r="C271" s="22" t="s">
        <v>925</v>
      </c>
      <c r="D271" s="22"/>
      <c r="E271" s="22" t="s">
        <v>926</v>
      </c>
      <c r="F271" s="22"/>
      <c r="G271" s="22" t="s">
        <v>915</v>
      </c>
      <c r="H271" s="22"/>
      <c r="I271" s="22" t="s">
        <v>747</v>
      </c>
      <c r="J271" s="22"/>
      <c r="K271" s="21">
        <v>1993</v>
      </c>
      <c r="L271" s="21"/>
      <c r="M271" s="23">
        <v>260953</v>
      </c>
      <c r="N271" s="23"/>
      <c r="O271" s="24">
        <v>0.98499999999999999</v>
      </c>
      <c r="P271" s="24"/>
      <c r="Q271" s="25">
        <v>3122000</v>
      </c>
      <c r="R271" s="25"/>
      <c r="S271" s="26">
        <v>12.46</v>
      </c>
      <c r="T271" s="26"/>
      <c r="U271" s="30">
        <v>0</v>
      </c>
      <c r="V271" s="30"/>
      <c r="W271" s="27" t="s">
        <v>927</v>
      </c>
      <c r="X271" s="27"/>
      <c r="Y271" s="28">
        <v>0</v>
      </c>
    </row>
    <row r="272" spans="1:25" s="56" customFormat="1" ht="15.75" customHeight="1" x14ac:dyDescent="0.25">
      <c r="A272" s="55">
        <f t="shared" si="4"/>
        <v>268</v>
      </c>
      <c r="B272" s="21"/>
      <c r="C272" s="22" t="s">
        <v>928</v>
      </c>
      <c r="D272" s="22"/>
      <c r="E272" s="22" t="s">
        <v>929</v>
      </c>
      <c r="F272" s="22"/>
      <c r="G272" s="22" t="s">
        <v>915</v>
      </c>
      <c r="H272" s="22"/>
      <c r="I272" s="22" t="s">
        <v>747</v>
      </c>
      <c r="J272" s="22"/>
      <c r="K272" s="21">
        <v>1989</v>
      </c>
      <c r="L272" s="21"/>
      <c r="M272" s="23">
        <v>46051</v>
      </c>
      <c r="N272" s="23"/>
      <c r="O272" s="24">
        <v>0.59499999999999997</v>
      </c>
      <c r="P272" s="24"/>
      <c r="Q272" s="25">
        <v>317000</v>
      </c>
      <c r="R272" s="25"/>
      <c r="S272" s="26">
        <v>11.57</v>
      </c>
      <c r="T272" s="26"/>
      <c r="U272" s="30">
        <v>0</v>
      </c>
      <c r="V272" s="30"/>
      <c r="W272" s="30">
        <v>0</v>
      </c>
      <c r="X272" s="30"/>
      <c r="Y272" s="28">
        <v>0</v>
      </c>
    </row>
    <row r="273" spans="1:25" s="56" customFormat="1" ht="15.75" customHeight="1" x14ac:dyDescent="0.25">
      <c r="A273" s="55">
        <f t="shared" si="4"/>
        <v>269</v>
      </c>
      <c r="B273" s="21"/>
      <c r="C273" s="22" t="s">
        <v>930</v>
      </c>
      <c r="D273" s="22"/>
      <c r="E273" s="22" t="s">
        <v>929</v>
      </c>
      <c r="F273" s="22"/>
      <c r="G273" s="22" t="s">
        <v>915</v>
      </c>
      <c r="H273" s="22"/>
      <c r="I273" s="22" t="s">
        <v>747</v>
      </c>
      <c r="J273" s="22"/>
      <c r="K273" s="21">
        <v>1989</v>
      </c>
      <c r="L273" s="21"/>
      <c r="M273" s="23">
        <v>143716</v>
      </c>
      <c r="N273" s="23"/>
      <c r="O273" s="24">
        <v>0.95099999999999996</v>
      </c>
      <c r="P273" s="24"/>
      <c r="Q273" s="25">
        <v>2746000</v>
      </c>
      <c r="R273" s="25"/>
      <c r="S273" s="26">
        <v>20.78</v>
      </c>
      <c r="T273" s="26"/>
      <c r="U273" s="27" t="s">
        <v>562</v>
      </c>
      <c r="V273" s="27"/>
      <c r="W273" s="27" t="s">
        <v>931</v>
      </c>
      <c r="X273" s="27"/>
      <c r="Y273" s="28">
        <v>0</v>
      </c>
    </row>
    <row r="274" spans="1:25" s="56" customFormat="1" ht="24.15" customHeight="1" x14ac:dyDescent="0.25">
      <c r="A274" s="55">
        <f t="shared" si="4"/>
        <v>270</v>
      </c>
      <c r="B274" s="21"/>
      <c r="C274" s="22" t="s">
        <v>932</v>
      </c>
      <c r="D274" s="22"/>
      <c r="E274" s="22" t="s">
        <v>933</v>
      </c>
      <c r="F274" s="22"/>
      <c r="G274" s="22" t="s">
        <v>915</v>
      </c>
      <c r="H274" s="22"/>
      <c r="I274" s="22" t="s">
        <v>747</v>
      </c>
      <c r="J274" s="22"/>
      <c r="K274" s="21">
        <v>2020</v>
      </c>
      <c r="L274" s="21"/>
      <c r="M274" s="23">
        <v>101630</v>
      </c>
      <c r="N274" s="23"/>
      <c r="O274" s="24">
        <v>0.90700000000000003</v>
      </c>
      <c r="P274" s="24"/>
      <c r="Q274" s="25">
        <v>1832000</v>
      </c>
      <c r="R274" s="25"/>
      <c r="S274" s="26">
        <v>19.989999999999998</v>
      </c>
      <c r="T274" s="26"/>
      <c r="U274" s="27" t="s">
        <v>934</v>
      </c>
      <c r="V274" s="27"/>
      <c r="W274" s="30">
        <v>0</v>
      </c>
      <c r="X274" s="30"/>
      <c r="Y274" s="28">
        <v>0</v>
      </c>
    </row>
    <row r="275" spans="1:25" s="56" customFormat="1" ht="15.75" customHeight="1" x14ac:dyDescent="0.25">
      <c r="A275" s="55">
        <f t="shared" si="4"/>
        <v>271</v>
      </c>
      <c r="B275" s="21"/>
      <c r="C275" s="22" t="s">
        <v>935</v>
      </c>
      <c r="D275" s="22"/>
      <c r="E275" s="22" t="s">
        <v>936</v>
      </c>
      <c r="F275" s="22"/>
      <c r="G275" s="22" t="s">
        <v>915</v>
      </c>
      <c r="H275" s="22"/>
      <c r="I275" s="22" t="s">
        <v>747</v>
      </c>
      <c r="J275" s="22"/>
      <c r="K275" s="21">
        <v>2024</v>
      </c>
      <c r="L275" s="21"/>
      <c r="M275" s="23">
        <v>234874</v>
      </c>
      <c r="N275" s="23"/>
      <c r="O275" s="24">
        <v>0.88400000000000001</v>
      </c>
      <c r="P275" s="24"/>
      <c r="Q275" s="25">
        <v>4773000</v>
      </c>
      <c r="R275" s="25"/>
      <c r="S275" s="26">
        <v>22.99</v>
      </c>
      <c r="T275" s="26"/>
      <c r="U275" s="27" t="s">
        <v>937</v>
      </c>
      <c r="V275" s="27"/>
      <c r="W275" s="27" t="s">
        <v>938</v>
      </c>
      <c r="X275" s="27"/>
      <c r="Y275" s="28">
        <v>0</v>
      </c>
    </row>
    <row r="276" spans="1:25" s="56" customFormat="1" ht="15.75" customHeight="1" x14ac:dyDescent="0.25">
      <c r="A276" s="55">
        <f t="shared" si="4"/>
        <v>272</v>
      </c>
      <c r="B276" s="21"/>
      <c r="C276" s="22" t="s">
        <v>939</v>
      </c>
      <c r="D276" s="22"/>
      <c r="E276" s="22" t="s">
        <v>936</v>
      </c>
      <c r="F276" s="22"/>
      <c r="G276" s="22" t="s">
        <v>915</v>
      </c>
      <c r="H276" s="22"/>
      <c r="I276" s="22" t="s">
        <v>747</v>
      </c>
      <c r="J276" s="22"/>
      <c r="K276" s="21">
        <v>2002</v>
      </c>
      <c r="L276" s="21"/>
      <c r="M276" s="23">
        <v>76391</v>
      </c>
      <c r="N276" s="23"/>
      <c r="O276" s="24">
        <v>1</v>
      </c>
      <c r="P276" s="24"/>
      <c r="Q276" s="25">
        <v>2234000</v>
      </c>
      <c r="R276" s="25"/>
      <c r="S276" s="26">
        <v>29.24</v>
      </c>
      <c r="T276" s="26"/>
      <c r="U276" s="27" t="s">
        <v>562</v>
      </c>
      <c r="V276" s="27"/>
      <c r="W276" s="30">
        <v>0</v>
      </c>
      <c r="X276" s="30"/>
      <c r="Y276" s="28">
        <v>0</v>
      </c>
    </row>
    <row r="277" spans="1:25" s="56" customFormat="1" ht="15.75" customHeight="1" x14ac:dyDescent="0.25">
      <c r="A277" s="55">
        <f t="shared" si="4"/>
        <v>273</v>
      </c>
      <c r="B277" s="21"/>
      <c r="C277" s="22" t="s">
        <v>940</v>
      </c>
      <c r="D277" s="22"/>
      <c r="E277" s="22" t="s">
        <v>941</v>
      </c>
      <c r="F277" s="22"/>
      <c r="G277" s="22" t="s">
        <v>915</v>
      </c>
      <c r="H277" s="22"/>
      <c r="I277" s="22" t="s">
        <v>747</v>
      </c>
      <c r="J277" s="22"/>
      <c r="K277" s="21">
        <v>2001</v>
      </c>
      <c r="L277" s="21"/>
      <c r="M277" s="23">
        <v>45086</v>
      </c>
      <c r="N277" s="23"/>
      <c r="O277" s="24">
        <v>1</v>
      </c>
      <c r="P277" s="24"/>
      <c r="Q277" s="25">
        <v>682000</v>
      </c>
      <c r="R277" s="25"/>
      <c r="S277" s="26">
        <v>15.13</v>
      </c>
      <c r="T277" s="26"/>
      <c r="U277" s="27" t="s">
        <v>942</v>
      </c>
      <c r="V277" s="27"/>
      <c r="W277" s="30">
        <v>0</v>
      </c>
      <c r="X277" s="30"/>
      <c r="Y277" s="28">
        <v>0</v>
      </c>
    </row>
    <row r="278" spans="1:25" s="56" customFormat="1" ht="15.75" customHeight="1" x14ac:dyDescent="0.25">
      <c r="A278" s="55">
        <f t="shared" si="4"/>
        <v>274</v>
      </c>
      <c r="B278" s="21"/>
      <c r="C278" s="22" t="s">
        <v>943</v>
      </c>
      <c r="D278" s="22"/>
      <c r="E278" s="22" t="s">
        <v>944</v>
      </c>
      <c r="F278" s="22"/>
      <c r="G278" s="22" t="s">
        <v>915</v>
      </c>
      <c r="H278" s="22"/>
      <c r="I278" s="22" t="s">
        <v>945</v>
      </c>
      <c r="J278" s="22"/>
      <c r="K278" s="21">
        <v>2023</v>
      </c>
      <c r="L278" s="21"/>
      <c r="M278" s="23">
        <v>312355</v>
      </c>
      <c r="N278" s="23"/>
      <c r="O278" s="24">
        <v>0.98899999999999999</v>
      </c>
      <c r="P278" s="24"/>
      <c r="Q278" s="25">
        <v>3830000</v>
      </c>
      <c r="R278" s="25"/>
      <c r="S278" s="26">
        <v>19.59</v>
      </c>
      <c r="T278" s="26"/>
      <c r="U278" s="30">
        <v>0</v>
      </c>
      <c r="V278" s="30"/>
      <c r="W278" s="27" t="s">
        <v>946</v>
      </c>
      <c r="X278" s="27"/>
      <c r="Y278" s="28">
        <v>0</v>
      </c>
    </row>
    <row r="279" spans="1:25" s="56" customFormat="1" ht="15.75" customHeight="1" x14ac:dyDescent="0.25">
      <c r="A279" s="55">
        <f t="shared" si="4"/>
        <v>275</v>
      </c>
      <c r="B279" s="21"/>
      <c r="C279" s="22" t="s">
        <v>947</v>
      </c>
      <c r="D279" s="22"/>
      <c r="E279" s="22" t="s">
        <v>948</v>
      </c>
      <c r="F279" s="22"/>
      <c r="G279" s="22" t="s">
        <v>915</v>
      </c>
      <c r="H279" s="22"/>
      <c r="I279" s="22" t="s">
        <v>747</v>
      </c>
      <c r="J279" s="22"/>
      <c r="K279" s="21">
        <v>2002</v>
      </c>
      <c r="L279" s="21"/>
      <c r="M279" s="23">
        <v>238793</v>
      </c>
      <c r="N279" s="23"/>
      <c r="O279" s="24">
        <v>0.79500000000000004</v>
      </c>
      <c r="P279" s="24"/>
      <c r="Q279" s="25">
        <v>4039000</v>
      </c>
      <c r="R279" s="25"/>
      <c r="S279" s="26">
        <v>21.26</v>
      </c>
      <c r="T279" s="26"/>
      <c r="U279" s="27" t="s">
        <v>162</v>
      </c>
      <c r="V279" s="27"/>
      <c r="W279" s="27" t="s">
        <v>949</v>
      </c>
      <c r="X279" s="27"/>
      <c r="Y279" s="28">
        <v>0</v>
      </c>
    </row>
    <row r="280" spans="1:25" s="56" customFormat="1" ht="24.15" customHeight="1" x14ac:dyDescent="0.25">
      <c r="A280" s="55">
        <f t="shared" si="4"/>
        <v>276</v>
      </c>
      <c r="B280" s="21"/>
      <c r="C280" s="22" t="s">
        <v>950</v>
      </c>
      <c r="D280" s="22"/>
      <c r="E280" s="22" t="s">
        <v>951</v>
      </c>
      <c r="F280" s="22"/>
      <c r="G280" s="22" t="s">
        <v>915</v>
      </c>
      <c r="H280" s="22"/>
      <c r="I280" s="22" t="s">
        <v>747</v>
      </c>
      <c r="J280" s="22"/>
      <c r="K280" s="21">
        <v>1955</v>
      </c>
      <c r="L280" s="21"/>
      <c r="M280" s="23">
        <v>75223</v>
      </c>
      <c r="N280" s="23"/>
      <c r="O280" s="24">
        <v>0.98</v>
      </c>
      <c r="P280" s="24"/>
      <c r="Q280" s="25">
        <v>1519000</v>
      </c>
      <c r="R280" s="25"/>
      <c r="S280" s="26">
        <v>20.61</v>
      </c>
      <c r="T280" s="26"/>
      <c r="U280" s="30">
        <v>0</v>
      </c>
      <c r="V280" s="30"/>
      <c r="W280" s="27" t="s">
        <v>952</v>
      </c>
      <c r="X280" s="27"/>
      <c r="Y280" s="28">
        <v>0</v>
      </c>
    </row>
    <row r="281" spans="1:25" s="56" customFormat="1" ht="24.15" customHeight="1" x14ac:dyDescent="0.25">
      <c r="A281" s="55">
        <f t="shared" si="4"/>
        <v>277</v>
      </c>
      <c r="B281" s="21"/>
      <c r="C281" s="22" t="s">
        <v>953</v>
      </c>
      <c r="D281" s="22"/>
      <c r="E281" s="22" t="s">
        <v>954</v>
      </c>
      <c r="F281" s="22"/>
      <c r="G281" s="22" t="s">
        <v>915</v>
      </c>
      <c r="H281" s="22"/>
      <c r="I281" s="22" t="s">
        <v>747</v>
      </c>
      <c r="J281" s="22"/>
      <c r="K281" s="21">
        <v>1977</v>
      </c>
      <c r="L281" s="21"/>
      <c r="M281" s="23">
        <v>58358</v>
      </c>
      <c r="N281" s="23"/>
      <c r="O281" s="24">
        <v>0.92200000000000004</v>
      </c>
      <c r="P281" s="24"/>
      <c r="Q281" s="25">
        <v>1058000</v>
      </c>
      <c r="R281" s="25"/>
      <c r="S281" s="26">
        <v>21.07</v>
      </c>
      <c r="T281" s="26"/>
      <c r="U281" s="27" t="s">
        <v>920</v>
      </c>
      <c r="V281" s="27"/>
      <c r="W281" s="27" t="s">
        <v>406</v>
      </c>
      <c r="X281" s="27"/>
      <c r="Y281" s="28">
        <v>0</v>
      </c>
    </row>
    <row r="282" spans="1:25" s="56" customFormat="1" ht="15.75" customHeight="1" x14ac:dyDescent="0.25">
      <c r="A282" s="55">
        <f t="shared" si="4"/>
        <v>278</v>
      </c>
      <c r="B282" s="21"/>
      <c r="C282" s="22" t="s">
        <v>955</v>
      </c>
      <c r="D282" s="22"/>
      <c r="E282" s="22" t="s">
        <v>956</v>
      </c>
      <c r="F282" s="22"/>
      <c r="G282" s="22" t="s">
        <v>915</v>
      </c>
      <c r="H282" s="22"/>
      <c r="I282" s="22" t="s">
        <v>747</v>
      </c>
      <c r="J282" s="22"/>
      <c r="K282" s="21">
        <v>2021</v>
      </c>
      <c r="L282" s="21"/>
      <c r="M282" s="23">
        <v>226909</v>
      </c>
      <c r="N282" s="23"/>
      <c r="O282" s="24">
        <v>0.98899999999999999</v>
      </c>
      <c r="P282" s="24"/>
      <c r="Q282" s="25">
        <v>8333000</v>
      </c>
      <c r="R282" s="25"/>
      <c r="S282" s="26">
        <v>38.56</v>
      </c>
      <c r="T282" s="26"/>
      <c r="U282" s="27" t="s">
        <v>957</v>
      </c>
      <c r="V282" s="27"/>
      <c r="W282" s="27" t="s">
        <v>958</v>
      </c>
      <c r="X282" s="27"/>
      <c r="Y282" s="28">
        <v>0</v>
      </c>
    </row>
    <row r="283" spans="1:25" s="56" customFormat="1" ht="15.75" customHeight="1" x14ac:dyDescent="0.25">
      <c r="A283" s="55">
        <f t="shared" si="4"/>
        <v>279</v>
      </c>
      <c r="B283" s="21"/>
      <c r="C283" s="22" t="s">
        <v>959</v>
      </c>
      <c r="D283" s="22"/>
      <c r="E283" s="22" t="s">
        <v>960</v>
      </c>
      <c r="F283" s="22"/>
      <c r="G283" s="22" t="s">
        <v>915</v>
      </c>
      <c r="H283" s="22"/>
      <c r="I283" s="22" t="s">
        <v>747</v>
      </c>
      <c r="J283" s="22"/>
      <c r="K283" s="21">
        <v>1963</v>
      </c>
      <c r="L283" s="21"/>
      <c r="M283" s="23">
        <v>106348</v>
      </c>
      <c r="N283" s="23"/>
      <c r="O283" s="24">
        <v>0.97899999999999998</v>
      </c>
      <c r="P283" s="24"/>
      <c r="Q283" s="25">
        <v>3038000</v>
      </c>
      <c r="R283" s="25"/>
      <c r="S283" s="26">
        <v>29.18</v>
      </c>
      <c r="T283" s="26"/>
      <c r="U283" s="30">
        <v>0</v>
      </c>
      <c r="V283" s="30"/>
      <c r="W283" s="27" t="s">
        <v>119</v>
      </c>
      <c r="X283" s="27"/>
      <c r="Y283" s="28">
        <v>0</v>
      </c>
    </row>
    <row r="284" spans="1:25" s="56" customFormat="1" ht="24.15" customHeight="1" x14ac:dyDescent="0.25">
      <c r="A284" s="55">
        <f t="shared" si="4"/>
        <v>280</v>
      </c>
      <c r="B284" s="21"/>
      <c r="C284" s="22" t="s">
        <v>961</v>
      </c>
      <c r="D284" s="22"/>
      <c r="E284" s="22" t="s">
        <v>960</v>
      </c>
      <c r="F284" s="22"/>
      <c r="G284" s="22" t="s">
        <v>915</v>
      </c>
      <c r="H284" s="22"/>
      <c r="I284" s="22" t="s">
        <v>747</v>
      </c>
      <c r="J284" s="22"/>
      <c r="K284" s="21">
        <v>2024</v>
      </c>
      <c r="L284" s="21"/>
      <c r="M284" s="23">
        <v>588789</v>
      </c>
      <c r="N284" s="23"/>
      <c r="O284" s="24">
        <v>0.97799999999999998</v>
      </c>
      <c r="P284" s="24"/>
      <c r="Q284" s="25">
        <v>10337000</v>
      </c>
      <c r="R284" s="25"/>
      <c r="S284" s="26">
        <v>39.75</v>
      </c>
      <c r="T284" s="26"/>
      <c r="U284" s="27" t="s">
        <v>45</v>
      </c>
      <c r="V284" s="27"/>
      <c r="W284" s="27" t="s">
        <v>962</v>
      </c>
      <c r="X284" s="27"/>
      <c r="Y284" s="28">
        <v>0</v>
      </c>
    </row>
    <row r="285" spans="1:25" s="56" customFormat="1" ht="24.15" customHeight="1" x14ac:dyDescent="0.25">
      <c r="A285" s="55">
        <f t="shared" si="4"/>
        <v>281</v>
      </c>
      <c r="B285" s="21"/>
      <c r="C285" s="22" t="s">
        <v>963</v>
      </c>
      <c r="D285" s="22"/>
      <c r="E285" s="22" t="s">
        <v>964</v>
      </c>
      <c r="F285" s="22"/>
      <c r="G285" s="22" t="s">
        <v>915</v>
      </c>
      <c r="H285" s="22"/>
      <c r="I285" s="22" t="s">
        <v>747</v>
      </c>
      <c r="J285" s="22"/>
      <c r="K285" s="21">
        <v>2003</v>
      </c>
      <c r="L285" s="21"/>
      <c r="M285" s="23">
        <v>176676</v>
      </c>
      <c r="N285" s="23"/>
      <c r="O285" s="24">
        <v>1</v>
      </c>
      <c r="P285" s="24"/>
      <c r="Q285" s="25">
        <v>1680000</v>
      </c>
      <c r="R285" s="25"/>
      <c r="S285" s="26">
        <v>9.51</v>
      </c>
      <c r="T285" s="26"/>
      <c r="U285" s="27" t="s">
        <v>965</v>
      </c>
      <c r="V285" s="27"/>
      <c r="W285" s="27" t="s">
        <v>966</v>
      </c>
      <c r="X285" s="27"/>
      <c r="Y285" s="28">
        <v>0</v>
      </c>
    </row>
    <row r="286" spans="1:25" s="56" customFormat="1" ht="15.75" customHeight="1" x14ac:dyDescent="0.25">
      <c r="A286" s="55">
        <f t="shared" si="4"/>
        <v>282</v>
      </c>
      <c r="B286" s="21"/>
      <c r="C286" s="22" t="s">
        <v>967</v>
      </c>
      <c r="D286" s="22"/>
      <c r="E286" s="22" t="s">
        <v>968</v>
      </c>
      <c r="F286" s="22"/>
      <c r="G286" s="22" t="s">
        <v>915</v>
      </c>
      <c r="H286" s="22"/>
      <c r="I286" s="22" t="s">
        <v>747</v>
      </c>
      <c r="J286" s="22"/>
      <c r="K286" s="21">
        <v>1971</v>
      </c>
      <c r="L286" s="21"/>
      <c r="M286" s="23">
        <v>154608</v>
      </c>
      <c r="N286" s="23"/>
      <c r="O286" s="24">
        <v>0.95099999999999996</v>
      </c>
      <c r="P286" s="24"/>
      <c r="Q286" s="25">
        <v>1719000</v>
      </c>
      <c r="R286" s="25"/>
      <c r="S286" s="26">
        <v>11.69</v>
      </c>
      <c r="T286" s="26"/>
      <c r="U286" s="27" t="s">
        <v>68</v>
      </c>
      <c r="V286" s="27"/>
      <c r="W286" s="27" t="s">
        <v>969</v>
      </c>
      <c r="X286" s="27"/>
      <c r="Y286" s="28">
        <v>0</v>
      </c>
    </row>
    <row r="287" spans="1:25" s="56" customFormat="1" ht="24.15" customHeight="1" x14ac:dyDescent="0.25">
      <c r="A287" s="55">
        <f t="shared" si="4"/>
        <v>283</v>
      </c>
      <c r="B287" s="21"/>
      <c r="C287" s="22" t="s">
        <v>970</v>
      </c>
      <c r="D287" s="22"/>
      <c r="E287" s="22" t="s">
        <v>971</v>
      </c>
      <c r="F287" s="22"/>
      <c r="G287" s="22" t="s">
        <v>915</v>
      </c>
      <c r="H287" s="22"/>
      <c r="I287" s="22" t="s">
        <v>747</v>
      </c>
      <c r="J287" s="22"/>
      <c r="K287" s="21">
        <v>1994</v>
      </c>
      <c r="L287" s="21"/>
      <c r="M287" s="23">
        <v>41711</v>
      </c>
      <c r="N287" s="23"/>
      <c r="O287" s="24">
        <v>1</v>
      </c>
      <c r="P287" s="24"/>
      <c r="Q287" s="25">
        <v>473000</v>
      </c>
      <c r="R287" s="25"/>
      <c r="S287" s="26">
        <v>11.34</v>
      </c>
      <c r="T287" s="26"/>
      <c r="U287" s="27" t="s">
        <v>972</v>
      </c>
      <c r="V287" s="27"/>
      <c r="W287" s="30">
        <v>0</v>
      </c>
      <c r="X287" s="30"/>
      <c r="Y287" s="28">
        <v>0</v>
      </c>
    </row>
    <row r="288" spans="1:25" s="56" customFormat="1" ht="15.75" customHeight="1" x14ac:dyDescent="0.25">
      <c r="A288" s="55">
        <f t="shared" si="4"/>
        <v>284</v>
      </c>
      <c r="B288" s="21"/>
      <c r="C288" s="22" t="s">
        <v>973</v>
      </c>
      <c r="D288" s="22"/>
      <c r="E288" s="22" t="s">
        <v>974</v>
      </c>
      <c r="F288" s="22"/>
      <c r="G288" s="22" t="s">
        <v>915</v>
      </c>
      <c r="H288" s="22"/>
      <c r="I288" s="22" t="s">
        <v>747</v>
      </c>
      <c r="J288" s="22"/>
      <c r="K288" s="21">
        <v>1997</v>
      </c>
      <c r="L288" s="21"/>
      <c r="M288" s="23">
        <v>237152</v>
      </c>
      <c r="N288" s="23"/>
      <c r="O288" s="24">
        <v>1</v>
      </c>
      <c r="P288" s="24"/>
      <c r="Q288" s="25">
        <v>4062000</v>
      </c>
      <c r="R288" s="25"/>
      <c r="S288" s="26">
        <v>18.579999999999998</v>
      </c>
      <c r="T288" s="26"/>
      <c r="U288" s="27" t="s">
        <v>841</v>
      </c>
      <c r="V288" s="27"/>
      <c r="W288" s="27" t="s">
        <v>975</v>
      </c>
      <c r="X288" s="27"/>
      <c r="Y288" s="29" t="s">
        <v>418</v>
      </c>
    </row>
    <row r="289" spans="1:25" s="56" customFormat="1" ht="24.15" customHeight="1" x14ac:dyDescent="0.25">
      <c r="A289" s="55">
        <f t="shared" si="4"/>
        <v>285</v>
      </c>
      <c r="B289" s="21"/>
      <c r="C289" s="22" t="s">
        <v>976</v>
      </c>
      <c r="D289" s="22"/>
      <c r="E289" s="22" t="s">
        <v>977</v>
      </c>
      <c r="F289" s="22"/>
      <c r="G289" s="22" t="s">
        <v>915</v>
      </c>
      <c r="H289" s="22"/>
      <c r="I289" s="22" t="s">
        <v>978</v>
      </c>
      <c r="J289" s="22"/>
      <c r="K289" s="21">
        <v>1994</v>
      </c>
      <c r="L289" s="21"/>
      <c r="M289" s="23">
        <v>63392</v>
      </c>
      <c r="N289" s="23"/>
      <c r="O289" s="24">
        <v>0.91600000000000004</v>
      </c>
      <c r="P289" s="24"/>
      <c r="Q289" s="25">
        <v>811000</v>
      </c>
      <c r="R289" s="25"/>
      <c r="S289" s="26">
        <v>13.96</v>
      </c>
      <c r="T289" s="26"/>
      <c r="U289" s="27" t="s">
        <v>562</v>
      </c>
      <c r="V289" s="27"/>
      <c r="W289" s="30">
        <v>0</v>
      </c>
      <c r="X289" s="30"/>
      <c r="Y289" s="28">
        <v>0</v>
      </c>
    </row>
    <row r="290" spans="1:25" s="56" customFormat="1" ht="15.75" customHeight="1" x14ac:dyDescent="0.25">
      <c r="A290" s="55">
        <f t="shared" si="4"/>
        <v>286</v>
      </c>
      <c r="B290" s="21"/>
      <c r="C290" s="22" t="s">
        <v>979</v>
      </c>
      <c r="D290" s="22"/>
      <c r="E290" s="22" t="s">
        <v>980</v>
      </c>
      <c r="F290" s="22"/>
      <c r="G290" s="22" t="s">
        <v>915</v>
      </c>
      <c r="H290" s="22"/>
      <c r="I290" s="22" t="s">
        <v>916</v>
      </c>
      <c r="J290" s="22"/>
      <c r="K290" s="21">
        <v>2006</v>
      </c>
      <c r="L290" s="21"/>
      <c r="M290" s="23">
        <v>309908</v>
      </c>
      <c r="N290" s="23"/>
      <c r="O290" s="24">
        <v>0.98899999999999999</v>
      </c>
      <c r="P290" s="24"/>
      <c r="Q290" s="25">
        <v>3537000</v>
      </c>
      <c r="R290" s="25"/>
      <c r="S290" s="26">
        <v>11.76</v>
      </c>
      <c r="T290" s="26"/>
      <c r="U290" s="27" t="s">
        <v>965</v>
      </c>
      <c r="V290" s="27"/>
      <c r="W290" s="27" t="s">
        <v>981</v>
      </c>
      <c r="X290" s="27"/>
      <c r="Y290" s="28">
        <v>0</v>
      </c>
    </row>
    <row r="291" spans="1:25" s="56" customFormat="1" ht="15.75" customHeight="1" x14ac:dyDescent="0.25">
      <c r="A291" s="55">
        <f t="shared" si="4"/>
        <v>287</v>
      </c>
      <c r="B291" s="21"/>
      <c r="C291" s="22" t="s">
        <v>982</v>
      </c>
      <c r="D291" s="22"/>
      <c r="E291" s="22" t="s">
        <v>983</v>
      </c>
      <c r="F291" s="22"/>
      <c r="G291" s="22" t="s">
        <v>915</v>
      </c>
      <c r="H291" s="22"/>
      <c r="I291" s="22" t="s">
        <v>945</v>
      </c>
      <c r="J291" s="22"/>
      <c r="K291" s="21">
        <v>2004</v>
      </c>
      <c r="L291" s="21"/>
      <c r="M291" s="23">
        <v>306440</v>
      </c>
      <c r="N291" s="23"/>
      <c r="O291" s="24">
        <v>1</v>
      </c>
      <c r="P291" s="24"/>
      <c r="Q291" s="25">
        <v>2723000</v>
      </c>
      <c r="R291" s="25"/>
      <c r="S291" s="26">
        <v>35.97</v>
      </c>
      <c r="T291" s="26"/>
      <c r="U291" s="27" t="s">
        <v>286</v>
      </c>
      <c r="V291" s="27"/>
      <c r="W291" s="27" t="s">
        <v>984</v>
      </c>
      <c r="X291" s="27"/>
      <c r="Y291" s="28">
        <v>0</v>
      </c>
    </row>
    <row r="292" spans="1:25" s="56" customFormat="1" ht="15.75" customHeight="1" x14ac:dyDescent="0.25">
      <c r="A292" s="55">
        <f t="shared" si="4"/>
        <v>288</v>
      </c>
      <c r="B292" s="21"/>
      <c r="C292" s="22" t="s">
        <v>985</v>
      </c>
      <c r="D292" s="22"/>
      <c r="E292" s="22" t="s">
        <v>986</v>
      </c>
      <c r="F292" s="22"/>
      <c r="G292" s="22" t="s">
        <v>987</v>
      </c>
      <c r="H292" s="22"/>
      <c r="I292" s="22" t="s">
        <v>988</v>
      </c>
      <c r="J292" s="22"/>
      <c r="K292" s="21">
        <v>2006</v>
      </c>
      <c r="L292" s="21"/>
      <c r="M292" s="23">
        <v>166639</v>
      </c>
      <c r="N292" s="23"/>
      <c r="O292" s="24">
        <v>0.99199999999999999</v>
      </c>
      <c r="P292" s="24"/>
      <c r="Q292" s="25">
        <v>3047000</v>
      </c>
      <c r="R292" s="25"/>
      <c r="S292" s="26">
        <v>18.440000000000001</v>
      </c>
      <c r="T292" s="26"/>
      <c r="U292" s="27" t="s">
        <v>361</v>
      </c>
      <c r="V292" s="27"/>
      <c r="W292" s="30">
        <v>0</v>
      </c>
      <c r="X292" s="30"/>
      <c r="Y292" s="28">
        <v>0</v>
      </c>
    </row>
    <row r="293" spans="1:25" s="56" customFormat="1" ht="15.75" customHeight="1" x14ac:dyDescent="0.25">
      <c r="A293" s="55">
        <f t="shared" si="4"/>
        <v>289</v>
      </c>
      <c r="B293" s="21"/>
      <c r="C293" s="22" t="s">
        <v>989</v>
      </c>
      <c r="D293" s="22"/>
      <c r="E293" s="22" t="s">
        <v>694</v>
      </c>
      <c r="F293" s="22"/>
      <c r="G293" s="22" t="s">
        <v>987</v>
      </c>
      <c r="H293" s="22"/>
      <c r="I293" s="22" t="s">
        <v>990</v>
      </c>
      <c r="J293" s="22"/>
      <c r="K293" s="21">
        <v>1995</v>
      </c>
      <c r="L293" s="21"/>
      <c r="M293" s="23">
        <v>89721</v>
      </c>
      <c r="N293" s="23"/>
      <c r="O293" s="24">
        <v>0.98499999999999999</v>
      </c>
      <c r="P293" s="24"/>
      <c r="Q293" s="25">
        <v>1686000</v>
      </c>
      <c r="R293" s="25"/>
      <c r="S293" s="26">
        <v>20.25</v>
      </c>
      <c r="T293" s="26"/>
      <c r="U293" s="27" t="s">
        <v>710</v>
      </c>
      <c r="V293" s="27"/>
      <c r="W293" s="30">
        <v>0</v>
      </c>
      <c r="X293" s="30"/>
      <c r="Y293" s="28">
        <v>0</v>
      </c>
    </row>
    <row r="294" spans="1:25" s="56" customFormat="1" ht="15.75" customHeight="1" x14ac:dyDescent="0.25">
      <c r="A294" s="55">
        <f t="shared" si="4"/>
        <v>290</v>
      </c>
      <c r="B294" s="21"/>
      <c r="C294" s="22" t="s">
        <v>991</v>
      </c>
      <c r="D294" s="22"/>
      <c r="E294" s="22" t="s">
        <v>992</v>
      </c>
      <c r="F294" s="22"/>
      <c r="G294" s="22" t="s">
        <v>987</v>
      </c>
      <c r="H294" s="22"/>
      <c r="I294" s="22" t="s">
        <v>988</v>
      </c>
      <c r="J294" s="22"/>
      <c r="K294" s="21">
        <v>2000</v>
      </c>
      <c r="L294" s="21"/>
      <c r="M294" s="23">
        <v>65313</v>
      </c>
      <c r="N294" s="23"/>
      <c r="O294" s="24">
        <v>0.27800000000000002</v>
      </c>
      <c r="P294" s="24"/>
      <c r="Q294" s="25">
        <v>440000</v>
      </c>
      <c r="R294" s="25"/>
      <c r="S294" s="26">
        <v>24.23</v>
      </c>
      <c r="T294" s="26"/>
      <c r="U294" s="30">
        <v>0</v>
      </c>
      <c r="V294" s="30"/>
      <c r="W294" s="30">
        <v>0</v>
      </c>
      <c r="X294" s="30"/>
      <c r="Y294" s="28">
        <v>0</v>
      </c>
    </row>
    <row r="295" spans="1:25" s="56" customFormat="1" ht="15.75" customHeight="1" x14ac:dyDescent="0.25">
      <c r="A295" s="55">
        <f t="shared" si="4"/>
        <v>291</v>
      </c>
      <c r="B295" s="21"/>
      <c r="C295" s="22" t="s">
        <v>993</v>
      </c>
      <c r="D295" s="22"/>
      <c r="E295" s="22" t="s">
        <v>994</v>
      </c>
      <c r="F295" s="22"/>
      <c r="G295" s="22" t="s">
        <v>987</v>
      </c>
      <c r="H295" s="22"/>
      <c r="I295" s="22" t="s">
        <v>995</v>
      </c>
      <c r="J295" s="22"/>
      <c r="K295" s="21">
        <v>1994</v>
      </c>
      <c r="L295" s="21"/>
      <c r="M295" s="23">
        <v>174094</v>
      </c>
      <c r="N295" s="23"/>
      <c r="O295" s="24">
        <v>1</v>
      </c>
      <c r="P295" s="24"/>
      <c r="Q295" s="25">
        <v>1892000</v>
      </c>
      <c r="R295" s="25"/>
      <c r="S295" s="26">
        <v>11.01</v>
      </c>
      <c r="T295" s="26"/>
      <c r="U295" s="27" t="s">
        <v>704</v>
      </c>
      <c r="V295" s="27"/>
      <c r="W295" s="27" t="s">
        <v>996</v>
      </c>
      <c r="X295" s="27"/>
      <c r="Y295" s="28">
        <v>0</v>
      </c>
    </row>
    <row r="296" spans="1:25" s="56" customFormat="1" ht="15.75" customHeight="1" x14ac:dyDescent="0.25">
      <c r="A296" s="55">
        <f t="shared" si="4"/>
        <v>292</v>
      </c>
      <c r="B296" s="21"/>
      <c r="C296" s="22" t="s">
        <v>997</v>
      </c>
      <c r="D296" s="22"/>
      <c r="E296" s="22" t="s">
        <v>998</v>
      </c>
      <c r="F296" s="22"/>
      <c r="G296" s="22" t="s">
        <v>987</v>
      </c>
      <c r="H296" s="22"/>
      <c r="I296" s="22" t="s">
        <v>995</v>
      </c>
      <c r="J296" s="22"/>
      <c r="K296" s="21">
        <v>1987</v>
      </c>
      <c r="L296" s="21"/>
      <c r="M296" s="23">
        <v>325347</v>
      </c>
      <c r="N296" s="23"/>
      <c r="O296" s="24">
        <v>0.72699999999999998</v>
      </c>
      <c r="P296" s="24"/>
      <c r="Q296" s="25">
        <v>2509000</v>
      </c>
      <c r="R296" s="25"/>
      <c r="S296" s="26">
        <v>10.76</v>
      </c>
      <c r="T296" s="26"/>
      <c r="U296" s="30">
        <v>0</v>
      </c>
      <c r="V296" s="30"/>
      <c r="W296" s="27" t="s">
        <v>999</v>
      </c>
      <c r="X296" s="27"/>
      <c r="Y296" s="28">
        <v>0</v>
      </c>
    </row>
    <row r="297" spans="1:25" s="56" customFormat="1" ht="24.15" customHeight="1" x14ac:dyDescent="0.25">
      <c r="A297" s="55">
        <f t="shared" si="4"/>
        <v>293</v>
      </c>
      <c r="B297" s="21"/>
      <c r="C297" s="22" t="s">
        <v>1000</v>
      </c>
      <c r="D297" s="22"/>
      <c r="E297" s="22" t="s">
        <v>1001</v>
      </c>
      <c r="F297" s="22"/>
      <c r="G297" s="22" t="s">
        <v>987</v>
      </c>
      <c r="H297" s="22"/>
      <c r="I297" s="22" t="s">
        <v>1002</v>
      </c>
      <c r="J297" s="22"/>
      <c r="K297" s="21">
        <v>2015</v>
      </c>
      <c r="L297" s="21"/>
      <c r="M297" s="23">
        <v>120095</v>
      </c>
      <c r="N297" s="23"/>
      <c r="O297" s="24">
        <v>0.98799999999999999</v>
      </c>
      <c r="P297" s="24"/>
      <c r="Q297" s="25">
        <v>1810000</v>
      </c>
      <c r="R297" s="25"/>
      <c r="S297" s="26">
        <v>15.26</v>
      </c>
      <c r="T297" s="26"/>
      <c r="U297" s="27" t="s">
        <v>199</v>
      </c>
      <c r="V297" s="27"/>
      <c r="W297" s="27" t="s">
        <v>334</v>
      </c>
      <c r="X297" s="27"/>
      <c r="Y297" s="28">
        <v>0</v>
      </c>
    </row>
    <row r="298" spans="1:25" s="56" customFormat="1" ht="15.75" customHeight="1" x14ac:dyDescent="0.25">
      <c r="A298" s="55">
        <f t="shared" si="4"/>
        <v>294</v>
      </c>
      <c r="B298" s="21"/>
      <c r="C298" s="22" t="s">
        <v>1003</v>
      </c>
      <c r="D298" s="22"/>
      <c r="E298" s="22" t="s">
        <v>1004</v>
      </c>
      <c r="F298" s="22"/>
      <c r="G298" s="22" t="s">
        <v>987</v>
      </c>
      <c r="H298" s="22"/>
      <c r="I298" s="22" t="s">
        <v>990</v>
      </c>
      <c r="J298" s="22"/>
      <c r="K298" s="21">
        <v>2003</v>
      </c>
      <c r="L298" s="21"/>
      <c r="M298" s="23">
        <v>131002</v>
      </c>
      <c r="N298" s="23"/>
      <c r="O298" s="24">
        <v>0.99099999999999999</v>
      </c>
      <c r="P298" s="24"/>
      <c r="Q298" s="25">
        <v>2569000</v>
      </c>
      <c r="R298" s="25"/>
      <c r="S298" s="26">
        <v>19.79</v>
      </c>
      <c r="T298" s="26"/>
      <c r="U298" s="30">
        <v>0</v>
      </c>
      <c r="V298" s="30"/>
      <c r="W298" s="27" t="s">
        <v>1005</v>
      </c>
      <c r="X298" s="27"/>
      <c r="Y298" s="29" t="s">
        <v>119</v>
      </c>
    </row>
    <row r="299" spans="1:25" s="56" customFormat="1" ht="15.75" customHeight="1" x14ac:dyDescent="0.25">
      <c r="A299" s="55">
        <f t="shared" si="4"/>
        <v>295</v>
      </c>
      <c r="B299" s="21"/>
      <c r="C299" s="22" t="s">
        <v>1006</v>
      </c>
      <c r="D299" s="22"/>
      <c r="E299" s="22" t="s">
        <v>1007</v>
      </c>
      <c r="F299" s="22"/>
      <c r="G299" s="22" t="s">
        <v>987</v>
      </c>
      <c r="H299" s="22"/>
      <c r="I299" s="22" t="s">
        <v>1008</v>
      </c>
      <c r="J299" s="22"/>
      <c r="K299" s="21">
        <v>2023</v>
      </c>
      <c r="L299" s="21"/>
      <c r="M299" s="23">
        <v>376980</v>
      </c>
      <c r="N299" s="23"/>
      <c r="O299" s="24">
        <v>0.94099999999999995</v>
      </c>
      <c r="P299" s="24"/>
      <c r="Q299" s="25">
        <v>4927000</v>
      </c>
      <c r="R299" s="25"/>
      <c r="S299" s="26">
        <v>14.22</v>
      </c>
      <c r="T299" s="26"/>
      <c r="U299" s="27" t="s">
        <v>199</v>
      </c>
      <c r="V299" s="27"/>
      <c r="W299" s="27" t="s">
        <v>1009</v>
      </c>
      <c r="X299" s="27"/>
      <c r="Y299" s="28">
        <v>0</v>
      </c>
    </row>
    <row r="300" spans="1:25" s="56" customFormat="1" ht="15.75" customHeight="1" x14ac:dyDescent="0.25">
      <c r="A300" s="55">
        <f t="shared" si="4"/>
        <v>296</v>
      </c>
      <c r="B300" s="21"/>
      <c r="C300" s="22" t="s">
        <v>1010</v>
      </c>
      <c r="D300" s="22"/>
      <c r="E300" s="22" t="s">
        <v>1011</v>
      </c>
      <c r="F300" s="22"/>
      <c r="G300" s="22" t="s">
        <v>1012</v>
      </c>
      <c r="H300" s="22"/>
      <c r="I300" s="22" t="s">
        <v>1013</v>
      </c>
      <c r="J300" s="22"/>
      <c r="K300" s="21">
        <v>1988</v>
      </c>
      <c r="L300" s="21"/>
      <c r="M300" s="23">
        <v>265571</v>
      </c>
      <c r="N300" s="23"/>
      <c r="O300" s="24">
        <v>1</v>
      </c>
      <c r="P300" s="24"/>
      <c r="Q300" s="25">
        <v>3606000</v>
      </c>
      <c r="R300" s="25"/>
      <c r="S300" s="26">
        <v>13.75</v>
      </c>
      <c r="T300" s="26"/>
      <c r="U300" s="27" t="s">
        <v>68</v>
      </c>
      <c r="V300" s="27"/>
      <c r="W300" s="27" t="s">
        <v>1014</v>
      </c>
      <c r="X300" s="27"/>
      <c r="Y300" s="28">
        <v>0</v>
      </c>
    </row>
    <row r="301" spans="1:25" s="56" customFormat="1" ht="15.75" customHeight="1" x14ac:dyDescent="0.25">
      <c r="A301" s="55">
        <f t="shared" si="4"/>
        <v>297</v>
      </c>
      <c r="B301" s="21"/>
      <c r="C301" s="22" t="s">
        <v>1015</v>
      </c>
      <c r="D301" s="22"/>
      <c r="E301" s="22" t="s">
        <v>1011</v>
      </c>
      <c r="F301" s="22"/>
      <c r="G301" s="22" t="s">
        <v>1012</v>
      </c>
      <c r="H301" s="22"/>
      <c r="I301" s="22" t="s">
        <v>1013</v>
      </c>
      <c r="J301" s="22"/>
      <c r="K301" s="21">
        <v>1988</v>
      </c>
      <c r="L301" s="21"/>
      <c r="M301" s="23">
        <v>331386</v>
      </c>
      <c r="N301" s="23"/>
      <c r="O301" s="24">
        <v>0.95699999999999996</v>
      </c>
      <c r="P301" s="24"/>
      <c r="Q301" s="25">
        <v>4378000</v>
      </c>
      <c r="R301" s="25"/>
      <c r="S301" s="26">
        <v>13.8</v>
      </c>
      <c r="T301" s="26"/>
      <c r="U301" s="30">
        <v>0</v>
      </c>
      <c r="V301" s="30"/>
      <c r="W301" s="27" t="s">
        <v>1016</v>
      </c>
      <c r="X301" s="27"/>
      <c r="Y301" s="28">
        <v>0</v>
      </c>
    </row>
    <row r="302" spans="1:25" s="56" customFormat="1" ht="15.75" customHeight="1" x14ac:dyDescent="0.25">
      <c r="A302" s="55">
        <f t="shared" si="4"/>
        <v>298</v>
      </c>
      <c r="B302" s="21"/>
      <c r="C302" s="22" t="s">
        <v>1017</v>
      </c>
      <c r="D302" s="22"/>
      <c r="E302" s="22" t="s">
        <v>1018</v>
      </c>
      <c r="F302" s="22"/>
      <c r="G302" s="22" t="s">
        <v>1012</v>
      </c>
      <c r="H302" s="22"/>
      <c r="I302" s="22" t="s">
        <v>1019</v>
      </c>
      <c r="J302" s="22"/>
      <c r="K302" s="21">
        <v>2002</v>
      </c>
      <c r="L302" s="21"/>
      <c r="M302" s="23">
        <v>224139</v>
      </c>
      <c r="N302" s="23"/>
      <c r="O302" s="24">
        <v>1</v>
      </c>
      <c r="P302" s="24"/>
      <c r="Q302" s="25">
        <v>2260000</v>
      </c>
      <c r="R302" s="25"/>
      <c r="S302" s="26">
        <v>10.199999999999999</v>
      </c>
      <c r="T302" s="26"/>
      <c r="U302" s="30">
        <v>0</v>
      </c>
      <c r="V302" s="30"/>
      <c r="W302" s="27" t="s">
        <v>1020</v>
      </c>
      <c r="X302" s="27"/>
      <c r="Y302" s="28">
        <v>0</v>
      </c>
    </row>
    <row r="303" spans="1:25" s="56" customFormat="1" ht="15.75" customHeight="1" x14ac:dyDescent="0.25">
      <c r="A303" s="55">
        <f t="shared" si="4"/>
        <v>299</v>
      </c>
      <c r="B303" s="21"/>
      <c r="C303" s="22" t="s">
        <v>1021</v>
      </c>
      <c r="D303" s="22"/>
      <c r="E303" s="22" t="s">
        <v>1022</v>
      </c>
      <c r="F303" s="22"/>
      <c r="G303" s="22" t="s">
        <v>1012</v>
      </c>
      <c r="H303" s="22"/>
      <c r="I303" s="22" t="s">
        <v>1023</v>
      </c>
      <c r="J303" s="22"/>
      <c r="K303" s="21">
        <v>1996</v>
      </c>
      <c r="L303" s="21"/>
      <c r="M303" s="23">
        <v>119360</v>
      </c>
      <c r="N303" s="23"/>
      <c r="O303" s="24">
        <v>1</v>
      </c>
      <c r="P303" s="24"/>
      <c r="Q303" s="25">
        <v>1020000</v>
      </c>
      <c r="R303" s="25"/>
      <c r="S303" s="26">
        <v>8.5500000000000007</v>
      </c>
      <c r="T303" s="26"/>
      <c r="U303" s="30">
        <v>0</v>
      </c>
      <c r="V303" s="30"/>
      <c r="W303" s="27" t="s">
        <v>1024</v>
      </c>
      <c r="X303" s="27"/>
      <c r="Y303" s="28">
        <v>0</v>
      </c>
    </row>
    <row r="304" spans="1:25" s="56" customFormat="1" ht="15.75" customHeight="1" x14ac:dyDescent="0.25">
      <c r="A304" s="55">
        <f t="shared" si="4"/>
        <v>300</v>
      </c>
      <c r="B304" s="21"/>
      <c r="C304" s="22" t="s">
        <v>1025</v>
      </c>
      <c r="D304" s="22"/>
      <c r="E304" s="22" t="s">
        <v>1026</v>
      </c>
      <c r="F304" s="22"/>
      <c r="G304" s="22" t="s">
        <v>1012</v>
      </c>
      <c r="H304" s="22"/>
      <c r="I304" s="22" t="s">
        <v>1027</v>
      </c>
      <c r="J304" s="22"/>
      <c r="K304" s="21">
        <v>2014</v>
      </c>
      <c r="L304" s="21"/>
      <c r="M304" s="23">
        <v>649252</v>
      </c>
      <c r="N304" s="23"/>
      <c r="O304" s="24">
        <v>0.95499999999999996</v>
      </c>
      <c r="P304" s="24"/>
      <c r="Q304" s="25">
        <v>9838000</v>
      </c>
      <c r="R304" s="25"/>
      <c r="S304" s="26">
        <v>16.71</v>
      </c>
      <c r="T304" s="26"/>
      <c r="U304" s="30">
        <v>0</v>
      </c>
      <c r="V304" s="30"/>
      <c r="W304" s="27" t="s">
        <v>1028</v>
      </c>
      <c r="X304" s="27"/>
      <c r="Y304" s="29" t="s">
        <v>685</v>
      </c>
    </row>
    <row r="305" spans="1:25" s="56" customFormat="1" ht="15.75" customHeight="1" x14ac:dyDescent="0.25">
      <c r="A305" s="55">
        <f t="shared" si="4"/>
        <v>301</v>
      </c>
      <c r="B305" s="21"/>
      <c r="C305" s="22" t="s">
        <v>1029</v>
      </c>
      <c r="D305" s="22"/>
      <c r="E305" s="22" t="s">
        <v>1030</v>
      </c>
      <c r="F305" s="22"/>
      <c r="G305" s="22" t="s">
        <v>1012</v>
      </c>
      <c r="H305" s="22"/>
      <c r="I305" s="22" t="s">
        <v>1013</v>
      </c>
      <c r="J305" s="22"/>
      <c r="K305" s="21">
        <v>2003</v>
      </c>
      <c r="L305" s="21"/>
      <c r="M305" s="23">
        <v>114117</v>
      </c>
      <c r="N305" s="23"/>
      <c r="O305" s="24">
        <v>0.95799999999999996</v>
      </c>
      <c r="P305" s="24"/>
      <c r="Q305" s="25">
        <v>1527000</v>
      </c>
      <c r="R305" s="25"/>
      <c r="S305" s="26">
        <v>13.96</v>
      </c>
      <c r="T305" s="26"/>
      <c r="U305" s="27" t="s">
        <v>361</v>
      </c>
      <c r="V305" s="27"/>
      <c r="W305" s="30">
        <v>0</v>
      </c>
      <c r="X305" s="30"/>
      <c r="Y305" s="28">
        <v>0</v>
      </c>
    </row>
    <row r="306" spans="1:25" s="56" customFormat="1" ht="15.75" customHeight="1" x14ac:dyDescent="0.25">
      <c r="A306" s="55">
        <f t="shared" si="4"/>
        <v>302</v>
      </c>
      <c r="B306" s="21"/>
      <c r="C306" s="22" t="s">
        <v>1031</v>
      </c>
      <c r="D306" s="22"/>
      <c r="E306" s="22" t="s">
        <v>1032</v>
      </c>
      <c r="F306" s="22"/>
      <c r="G306" s="22" t="s">
        <v>1012</v>
      </c>
      <c r="H306" s="22"/>
      <c r="I306" s="22" t="s">
        <v>1013</v>
      </c>
      <c r="J306" s="22"/>
      <c r="K306" s="21">
        <v>1998</v>
      </c>
      <c r="L306" s="21"/>
      <c r="M306" s="23">
        <v>86811</v>
      </c>
      <c r="N306" s="23"/>
      <c r="O306" s="24">
        <v>0.95199999999999996</v>
      </c>
      <c r="P306" s="24"/>
      <c r="Q306" s="25">
        <v>1082000</v>
      </c>
      <c r="R306" s="25"/>
      <c r="S306" s="26">
        <v>13.1</v>
      </c>
      <c r="T306" s="26"/>
      <c r="U306" s="27" t="s">
        <v>361</v>
      </c>
      <c r="V306" s="27"/>
      <c r="W306" s="30">
        <v>0</v>
      </c>
      <c r="X306" s="30"/>
      <c r="Y306" s="29" t="s">
        <v>241</v>
      </c>
    </row>
    <row r="307" spans="1:25" s="56" customFormat="1" ht="24.15" customHeight="1" x14ac:dyDescent="0.25">
      <c r="A307" s="55">
        <f t="shared" si="4"/>
        <v>303</v>
      </c>
      <c r="B307" s="21"/>
      <c r="C307" s="22" t="s">
        <v>1033</v>
      </c>
      <c r="D307" s="22"/>
      <c r="E307" s="22" t="s">
        <v>1034</v>
      </c>
      <c r="F307" s="22"/>
      <c r="G307" s="22" t="s">
        <v>1035</v>
      </c>
      <c r="H307" s="22"/>
      <c r="I307" s="22" t="s">
        <v>1036</v>
      </c>
      <c r="J307" s="22"/>
      <c r="K307" s="21">
        <v>1989</v>
      </c>
      <c r="L307" s="21"/>
      <c r="M307" s="23">
        <v>170605</v>
      </c>
      <c r="N307" s="23"/>
      <c r="O307" s="24">
        <v>0.96099999999999997</v>
      </c>
      <c r="P307" s="24"/>
      <c r="Q307" s="25">
        <v>2187000</v>
      </c>
      <c r="R307" s="25"/>
      <c r="S307" s="26">
        <v>13.33</v>
      </c>
      <c r="T307" s="26"/>
      <c r="U307" s="27" t="s">
        <v>1037</v>
      </c>
      <c r="V307" s="27"/>
      <c r="W307" s="27" t="s">
        <v>1038</v>
      </c>
      <c r="X307" s="27"/>
      <c r="Y307" s="28">
        <v>0</v>
      </c>
    </row>
    <row r="308" spans="1:25" s="56" customFormat="1" ht="15.75" customHeight="1" x14ac:dyDescent="0.25">
      <c r="A308" s="55">
        <f t="shared" si="4"/>
        <v>304</v>
      </c>
      <c r="B308" s="21"/>
      <c r="C308" s="22" t="s">
        <v>1039</v>
      </c>
      <c r="D308" s="22"/>
      <c r="E308" s="22" t="s">
        <v>1040</v>
      </c>
      <c r="F308" s="22"/>
      <c r="G308" s="22" t="s">
        <v>1035</v>
      </c>
      <c r="H308" s="22"/>
      <c r="I308" s="22" t="s">
        <v>1041</v>
      </c>
      <c r="J308" s="22"/>
      <c r="K308" s="21">
        <v>1987</v>
      </c>
      <c r="L308" s="21"/>
      <c r="M308" s="23">
        <v>95941</v>
      </c>
      <c r="N308" s="23"/>
      <c r="O308" s="24">
        <v>0.97799999999999998</v>
      </c>
      <c r="P308" s="24"/>
      <c r="Q308" s="25">
        <v>1650000</v>
      </c>
      <c r="R308" s="25"/>
      <c r="S308" s="26">
        <v>17.579999999999998</v>
      </c>
      <c r="T308" s="26"/>
      <c r="U308" s="30">
        <v>0</v>
      </c>
      <c r="V308" s="30"/>
      <c r="W308" s="27" t="s">
        <v>1042</v>
      </c>
      <c r="X308" s="27"/>
      <c r="Y308" s="28">
        <v>0</v>
      </c>
    </row>
    <row r="309" spans="1:25" s="56" customFormat="1" ht="24.15" customHeight="1" x14ac:dyDescent="0.25">
      <c r="A309" s="55">
        <f t="shared" si="4"/>
        <v>305</v>
      </c>
      <c r="B309" s="21"/>
      <c r="C309" s="22" t="s">
        <v>1043</v>
      </c>
      <c r="D309" s="22"/>
      <c r="E309" s="22" t="s">
        <v>1044</v>
      </c>
      <c r="F309" s="22"/>
      <c r="G309" s="22" t="s">
        <v>1035</v>
      </c>
      <c r="H309" s="22"/>
      <c r="I309" s="22" t="s">
        <v>1041</v>
      </c>
      <c r="J309" s="22"/>
      <c r="K309" s="21">
        <v>2008</v>
      </c>
      <c r="L309" s="21"/>
      <c r="M309" s="23">
        <v>71651</v>
      </c>
      <c r="N309" s="23"/>
      <c r="O309" s="24">
        <v>1</v>
      </c>
      <c r="P309" s="24"/>
      <c r="Q309" s="25">
        <v>739000</v>
      </c>
      <c r="R309" s="25"/>
      <c r="S309" s="26">
        <v>10.31</v>
      </c>
      <c r="T309" s="26"/>
      <c r="U309" s="27" t="s">
        <v>1045</v>
      </c>
      <c r="V309" s="27"/>
      <c r="W309" s="27" t="s">
        <v>1046</v>
      </c>
      <c r="X309" s="27"/>
      <c r="Y309" s="28">
        <v>0</v>
      </c>
    </row>
    <row r="310" spans="1:25" s="56" customFormat="1" ht="15.75" customHeight="1" x14ac:dyDescent="0.25">
      <c r="A310" s="55">
        <f t="shared" si="4"/>
        <v>306</v>
      </c>
      <c r="B310" s="21"/>
      <c r="C310" s="22" t="s">
        <v>1047</v>
      </c>
      <c r="D310" s="22"/>
      <c r="E310" s="22" t="s">
        <v>1048</v>
      </c>
      <c r="F310" s="22"/>
      <c r="G310" s="22" t="s">
        <v>1035</v>
      </c>
      <c r="H310" s="22"/>
      <c r="I310" s="22" t="s">
        <v>1049</v>
      </c>
      <c r="J310" s="22"/>
      <c r="K310" s="21">
        <v>2002</v>
      </c>
      <c r="L310" s="21"/>
      <c r="M310" s="23">
        <v>136887</v>
      </c>
      <c r="N310" s="23"/>
      <c r="O310" s="24">
        <v>0.85199999999999998</v>
      </c>
      <c r="P310" s="24"/>
      <c r="Q310" s="25">
        <v>940000</v>
      </c>
      <c r="R310" s="25"/>
      <c r="S310" s="26">
        <v>8.06</v>
      </c>
      <c r="T310" s="26"/>
      <c r="U310" s="30">
        <v>0</v>
      </c>
      <c r="V310" s="30"/>
      <c r="W310" s="27" t="s">
        <v>1050</v>
      </c>
      <c r="X310" s="27"/>
      <c r="Y310" s="28">
        <v>0</v>
      </c>
    </row>
    <row r="311" spans="1:25" s="56" customFormat="1" ht="15.75" customHeight="1" x14ac:dyDescent="0.25">
      <c r="A311" s="55">
        <f t="shared" si="4"/>
        <v>307</v>
      </c>
      <c r="B311" s="21"/>
      <c r="C311" s="22" t="s">
        <v>1051</v>
      </c>
      <c r="D311" s="22"/>
      <c r="E311" s="22" t="s">
        <v>1052</v>
      </c>
      <c r="F311" s="22"/>
      <c r="G311" s="22" t="s">
        <v>1035</v>
      </c>
      <c r="H311" s="22"/>
      <c r="I311" s="22" t="s">
        <v>1049</v>
      </c>
      <c r="J311" s="22"/>
      <c r="K311" s="21">
        <v>1976</v>
      </c>
      <c r="L311" s="21"/>
      <c r="M311" s="23">
        <v>178141</v>
      </c>
      <c r="N311" s="23"/>
      <c r="O311" s="24">
        <v>1</v>
      </c>
      <c r="P311" s="24"/>
      <c r="Q311" s="25">
        <v>3552000</v>
      </c>
      <c r="R311" s="25"/>
      <c r="S311" s="26">
        <v>20.399999999999999</v>
      </c>
      <c r="T311" s="26"/>
      <c r="U311" s="30">
        <v>0</v>
      </c>
      <c r="V311" s="30"/>
      <c r="W311" s="27" t="s">
        <v>1053</v>
      </c>
      <c r="X311" s="27"/>
      <c r="Y311" s="29" t="s">
        <v>418</v>
      </c>
    </row>
    <row r="312" spans="1:25" s="56" customFormat="1" ht="15.75" customHeight="1" x14ac:dyDescent="0.25">
      <c r="A312" s="55">
        <f t="shared" si="4"/>
        <v>308</v>
      </c>
      <c r="B312" s="21"/>
      <c r="C312" s="22" t="s">
        <v>1054</v>
      </c>
      <c r="D312" s="22"/>
      <c r="E312" s="22" t="s">
        <v>1052</v>
      </c>
      <c r="F312" s="22"/>
      <c r="G312" s="22" t="s">
        <v>1035</v>
      </c>
      <c r="H312" s="22"/>
      <c r="I312" s="22" t="s">
        <v>1049</v>
      </c>
      <c r="J312" s="22"/>
      <c r="K312" s="21">
        <v>2002</v>
      </c>
      <c r="L312" s="21"/>
      <c r="M312" s="23">
        <v>118700</v>
      </c>
      <c r="N312" s="23"/>
      <c r="O312" s="24">
        <v>1</v>
      </c>
      <c r="P312" s="24"/>
      <c r="Q312" s="25">
        <v>1539000</v>
      </c>
      <c r="R312" s="25"/>
      <c r="S312" s="26">
        <v>29.23</v>
      </c>
      <c r="T312" s="26"/>
      <c r="U312" s="27" t="s">
        <v>361</v>
      </c>
      <c r="V312" s="27"/>
      <c r="W312" s="27" t="s">
        <v>833</v>
      </c>
      <c r="X312" s="27"/>
      <c r="Y312" s="28">
        <v>0</v>
      </c>
    </row>
    <row r="313" spans="1:25" s="56" customFormat="1" ht="15.75" customHeight="1" x14ac:dyDescent="0.25">
      <c r="A313" s="55">
        <f t="shared" si="4"/>
        <v>309</v>
      </c>
      <c r="B313" s="21"/>
      <c r="C313" s="22" t="s">
        <v>1055</v>
      </c>
      <c r="D313" s="22"/>
      <c r="E313" s="22" t="s">
        <v>1056</v>
      </c>
      <c r="F313" s="22"/>
      <c r="G313" s="22" t="s">
        <v>1035</v>
      </c>
      <c r="H313" s="22"/>
      <c r="I313" s="22" t="s">
        <v>1057</v>
      </c>
      <c r="J313" s="22"/>
      <c r="K313" s="21">
        <v>2019</v>
      </c>
      <c r="L313" s="21"/>
      <c r="M313" s="23">
        <v>84667</v>
      </c>
      <c r="N313" s="23"/>
      <c r="O313" s="24">
        <v>0.876</v>
      </c>
      <c r="P313" s="24"/>
      <c r="Q313" s="25">
        <v>1265000</v>
      </c>
      <c r="R313" s="25"/>
      <c r="S313" s="26">
        <v>17.059999999999999</v>
      </c>
      <c r="T313" s="26"/>
      <c r="U313" s="30">
        <v>0</v>
      </c>
      <c r="V313" s="30"/>
      <c r="W313" s="27" t="s">
        <v>1058</v>
      </c>
      <c r="X313" s="27"/>
      <c r="Y313" s="28">
        <v>0</v>
      </c>
    </row>
    <row r="314" spans="1:25" s="56" customFormat="1" ht="15.75" customHeight="1" x14ac:dyDescent="0.25">
      <c r="A314" s="55">
        <f t="shared" si="4"/>
        <v>310</v>
      </c>
      <c r="B314" s="21"/>
      <c r="C314" s="22" t="s">
        <v>1059</v>
      </c>
      <c r="D314" s="22"/>
      <c r="E314" s="22" t="s">
        <v>1060</v>
      </c>
      <c r="F314" s="22"/>
      <c r="G314" s="22" t="s">
        <v>1035</v>
      </c>
      <c r="H314" s="22"/>
      <c r="I314" s="22" t="s">
        <v>1061</v>
      </c>
      <c r="J314" s="22"/>
      <c r="K314" s="21">
        <v>2014</v>
      </c>
      <c r="L314" s="21"/>
      <c r="M314" s="23">
        <v>95354</v>
      </c>
      <c r="N314" s="23"/>
      <c r="O314" s="24">
        <v>0.95199999999999996</v>
      </c>
      <c r="P314" s="24"/>
      <c r="Q314" s="25">
        <v>2422000</v>
      </c>
      <c r="R314" s="25"/>
      <c r="S314" s="26">
        <v>26.67</v>
      </c>
      <c r="T314" s="26"/>
      <c r="U314" s="27" t="s">
        <v>1062</v>
      </c>
      <c r="V314" s="27"/>
      <c r="W314" s="27" t="s">
        <v>1063</v>
      </c>
      <c r="X314" s="27"/>
      <c r="Y314" s="28">
        <v>0</v>
      </c>
    </row>
    <row r="315" spans="1:25" s="56" customFormat="1" ht="15.75" customHeight="1" x14ac:dyDescent="0.25">
      <c r="A315" s="55">
        <f t="shared" si="4"/>
        <v>311</v>
      </c>
      <c r="B315" s="21"/>
      <c r="C315" s="22" t="s">
        <v>1064</v>
      </c>
      <c r="D315" s="22"/>
      <c r="E315" s="22" t="s">
        <v>1060</v>
      </c>
      <c r="F315" s="22"/>
      <c r="G315" s="22" t="s">
        <v>1035</v>
      </c>
      <c r="H315" s="22"/>
      <c r="I315" s="22" t="s">
        <v>1061</v>
      </c>
      <c r="J315" s="22"/>
      <c r="K315" s="21">
        <v>1976</v>
      </c>
      <c r="L315" s="21"/>
      <c r="M315" s="23">
        <v>66980</v>
      </c>
      <c r="N315" s="23"/>
      <c r="O315" s="24">
        <v>1</v>
      </c>
      <c r="P315" s="24"/>
      <c r="Q315" s="25">
        <v>1352000</v>
      </c>
      <c r="R315" s="25"/>
      <c r="S315" s="26">
        <v>20.399999999999999</v>
      </c>
      <c r="T315" s="26"/>
      <c r="U315" s="30">
        <v>0</v>
      </c>
      <c r="V315" s="30"/>
      <c r="W315" s="27" t="s">
        <v>1065</v>
      </c>
      <c r="X315" s="27"/>
      <c r="Y315" s="28">
        <v>0</v>
      </c>
    </row>
    <row r="316" spans="1:25" s="56" customFormat="1" ht="15.75" customHeight="1" x14ac:dyDescent="0.25">
      <c r="A316" s="55">
        <f t="shared" si="4"/>
        <v>312</v>
      </c>
      <c r="B316" s="21"/>
      <c r="C316" s="22" t="s">
        <v>1066</v>
      </c>
      <c r="D316" s="22"/>
      <c r="E316" s="22" t="s">
        <v>1060</v>
      </c>
      <c r="F316" s="22"/>
      <c r="G316" s="22" t="s">
        <v>1035</v>
      </c>
      <c r="H316" s="22"/>
      <c r="I316" s="22" t="s">
        <v>1061</v>
      </c>
      <c r="J316" s="22"/>
      <c r="K316" s="21">
        <v>1975</v>
      </c>
      <c r="L316" s="21"/>
      <c r="M316" s="23">
        <v>68962</v>
      </c>
      <c r="N316" s="23"/>
      <c r="O316" s="24">
        <v>0.98199999999999998</v>
      </c>
      <c r="P316" s="24"/>
      <c r="Q316" s="25">
        <v>806000</v>
      </c>
      <c r="R316" s="25"/>
      <c r="S316" s="26">
        <v>11.9</v>
      </c>
      <c r="T316" s="26"/>
      <c r="U316" s="30">
        <v>0</v>
      </c>
      <c r="V316" s="30"/>
      <c r="W316" s="27" t="s">
        <v>1067</v>
      </c>
      <c r="X316" s="27"/>
      <c r="Y316" s="28">
        <v>0</v>
      </c>
    </row>
    <row r="317" spans="1:25" s="56" customFormat="1" ht="15.75" customHeight="1" x14ac:dyDescent="0.25">
      <c r="A317" s="55">
        <f t="shared" si="4"/>
        <v>313</v>
      </c>
      <c r="B317" s="21"/>
      <c r="C317" s="22" t="s">
        <v>1068</v>
      </c>
      <c r="D317" s="22"/>
      <c r="E317" s="22" t="s">
        <v>1060</v>
      </c>
      <c r="F317" s="22"/>
      <c r="G317" s="22" t="s">
        <v>1035</v>
      </c>
      <c r="H317" s="22"/>
      <c r="I317" s="22" t="s">
        <v>1061</v>
      </c>
      <c r="J317" s="22"/>
      <c r="K317" s="21">
        <v>1974</v>
      </c>
      <c r="L317" s="21"/>
      <c r="M317" s="23">
        <v>45492</v>
      </c>
      <c r="N317" s="23"/>
      <c r="O317" s="24">
        <v>1</v>
      </c>
      <c r="P317" s="24"/>
      <c r="Q317" s="25">
        <v>525000</v>
      </c>
      <c r="R317" s="25"/>
      <c r="S317" s="26">
        <v>11.54</v>
      </c>
      <c r="T317" s="26"/>
      <c r="U317" s="30">
        <v>0</v>
      </c>
      <c r="V317" s="30"/>
      <c r="W317" s="27" t="s">
        <v>373</v>
      </c>
      <c r="X317" s="27"/>
      <c r="Y317" s="28">
        <v>0</v>
      </c>
    </row>
    <row r="318" spans="1:25" s="56" customFormat="1" ht="24.15" customHeight="1" x14ac:dyDescent="0.25">
      <c r="A318" s="55">
        <f t="shared" si="4"/>
        <v>314</v>
      </c>
      <c r="B318" s="21"/>
      <c r="C318" s="22" t="s">
        <v>1069</v>
      </c>
      <c r="D318" s="22"/>
      <c r="E318" s="22" t="s">
        <v>1060</v>
      </c>
      <c r="F318" s="22"/>
      <c r="G318" s="22" t="s">
        <v>1035</v>
      </c>
      <c r="H318" s="22"/>
      <c r="I318" s="22" t="s">
        <v>1061</v>
      </c>
      <c r="J318" s="22"/>
      <c r="K318" s="21">
        <v>1961</v>
      </c>
      <c r="L318" s="21"/>
      <c r="M318" s="23">
        <v>108545</v>
      </c>
      <c r="N318" s="23"/>
      <c r="O318" s="24">
        <v>0.90700000000000003</v>
      </c>
      <c r="P318" s="24"/>
      <c r="Q318" s="25">
        <v>1271000</v>
      </c>
      <c r="R318" s="25"/>
      <c r="S318" s="26">
        <v>13.54</v>
      </c>
      <c r="T318" s="26"/>
      <c r="U318" s="27" t="s">
        <v>1070</v>
      </c>
      <c r="V318" s="27"/>
      <c r="W318" s="27" t="s">
        <v>267</v>
      </c>
      <c r="X318" s="27"/>
      <c r="Y318" s="28">
        <v>0</v>
      </c>
    </row>
    <row r="319" spans="1:25" s="56" customFormat="1" ht="24.15" customHeight="1" x14ac:dyDescent="0.25">
      <c r="A319" s="55">
        <f t="shared" si="4"/>
        <v>315</v>
      </c>
      <c r="B319" s="21"/>
      <c r="C319" s="22" t="s">
        <v>1071</v>
      </c>
      <c r="D319" s="22"/>
      <c r="E319" s="22" t="s">
        <v>1060</v>
      </c>
      <c r="F319" s="22"/>
      <c r="G319" s="22" t="s">
        <v>1035</v>
      </c>
      <c r="H319" s="22"/>
      <c r="I319" s="22" t="s">
        <v>1061</v>
      </c>
      <c r="J319" s="22"/>
      <c r="K319" s="21">
        <v>2024</v>
      </c>
      <c r="L319" s="21"/>
      <c r="M319" s="23">
        <v>576556</v>
      </c>
      <c r="N319" s="23"/>
      <c r="O319" s="24">
        <v>0.94099999999999995</v>
      </c>
      <c r="P319" s="24"/>
      <c r="Q319" s="25">
        <v>8242000</v>
      </c>
      <c r="R319" s="25"/>
      <c r="S319" s="26">
        <v>19.46</v>
      </c>
      <c r="T319" s="26"/>
      <c r="U319" s="27" t="s">
        <v>1072</v>
      </c>
      <c r="V319" s="27"/>
      <c r="W319" s="27" t="s">
        <v>1073</v>
      </c>
      <c r="X319" s="27"/>
      <c r="Y319" s="28">
        <v>0</v>
      </c>
    </row>
    <row r="320" spans="1:25" s="56" customFormat="1" ht="24.15" customHeight="1" x14ac:dyDescent="0.25">
      <c r="A320" s="55">
        <f t="shared" si="4"/>
        <v>316</v>
      </c>
      <c r="B320" s="21"/>
      <c r="C320" s="22" t="s">
        <v>1074</v>
      </c>
      <c r="D320" s="22"/>
      <c r="E320" s="22" t="s">
        <v>1075</v>
      </c>
      <c r="F320" s="22"/>
      <c r="G320" s="22" t="s">
        <v>1035</v>
      </c>
      <c r="H320" s="22"/>
      <c r="I320" s="22" t="s">
        <v>1041</v>
      </c>
      <c r="J320" s="22"/>
      <c r="K320" s="21">
        <v>1999</v>
      </c>
      <c r="L320" s="21"/>
      <c r="M320" s="23">
        <v>118221</v>
      </c>
      <c r="N320" s="23"/>
      <c r="O320" s="24">
        <v>0.96899999999999997</v>
      </c>
      <c r="P320" s="24"/>
      <c r="Q320" s="25">
        <v>1202000</v>
      </c>
      <c r="R320" s="25"/>
      <c r="S320" s="26">
        <v>10.49</v>
      </c>
      <c r="T320" s="26"/>
      <c r="U320" s="27" t="s">
        <v>1076</v>
      </c>
      <c r="V320" s="27"/>
      <c r="W320" s="27" t="s">
        <v>1077</v>
      </c>
      <c r="X320" s="27"/>
      <c r="Y320" s="28">
        <v>0</v>
      </c>
    </row>
    <row r="321" spans="1:25" s="56" customFormat="1" ht="15.75" customHeight="1" x14ac:dyDescent="0.25">
      <c r="A321" s="55">
        <f t="shared" si="4"/>
        <v>317</v>
      </c>
      <c r="B321" s="21"/>
      <c r="C321" s="22" t="s">
        <v>1078</v>
      </c>
      <c r="D321" s="22"/>
      <c r="E321" s="22" t="s">
        <v>1079</v>
      </c>
      <c r="F321" s="22"/>
      <c r="G321" s="22" t="s">
        <v>1035</v>
      </c>
      <c r="H321" s="22"/>
      <c r="I321" s="22" t="s">
        <v>1061</v>
      </c>
      <c r="J321" s="22"/>
      <c r="K321" s="21">
        <v>1990</v>
      </c>
      <c r="L321" s="21"/>
      <c r="M321" s="23">
        <v>170519</v>
      </c>
      <c r="N321" s="23"/>
      <c r="O321" s="24">
        <v>1</v>
      </c>
      <c r="P321" s="24"/>
      <c r="Q321" s="25">
        <v>2066000</v>
      </c>
      <c r="R321" s="25"/>
      <c r="S321" s="26">
        <v>12.12</v>
      </c>
      <c r="T321" s="26"/>
      <c r="U321" s="27" t="s">
        <v>1062</v>
      </c>
      <c r="V321" s="27"/>
      <c r="W321" s="27" t="s">
        <v>1080</v>
      </c>
      <c r="X321" s="27"/>
      <c r="Y321" s="28">
        <v>0</v>
      </c>
    </row>
    <row r="322" spans="1:25" s="56" customFormat="1" ht="15.75" customHeight="1" x14ac:dyDescent="0.25">
      <c r="A322" s="55">
        <f t="shared" si="4"/>
        <v>318</v>
      </c>
      <c r="B322" s="21"/>
      <c r="C322" s="22" t="s">
        <v>1081</v>
      </c>
      <c r="D322" s="22"/>
      <c r="E322" s="22" t="s">
        <v>1079</v>
      </c>
      <c r="F322" s="22"/>
      <c r="G322" s="22" t="s">
        <v>1035</v>
      </c>
      <c r="H322" s="22"/>
      <c r="I322" s="22" t="s">
        <v>1061</v>
      </c>
      <c r="J322" s="22"/>
      <c r="K322" s="21">
        <v>1998</v>
      </c>
      <c r="L322" s="21"/>
      <c r="M322" s="23">
        <v>197526</v>
      </c>
      <c r="N322" s="23"/>
      <c r="O322" s="24">
        <v>0.96199999999999997</v>
      </c>
      <c r="P322" s="24"/>
      <c r="Q322" s="25">
        <v>4390000</v>
      </c>
      <c r="R322" s="25"/>
      <c r="S322" s="26">
        <v>23.11</v>
      </c>
      <c r="T322" s="26"/>
      <c r="U322" s="27" t="s">
        <v>1062</v>
      </c>
      <c r="V322" s="27"/>
      <c r="W322" s="27" t="s">
        <v>1082</v>
      </c>
      <c r="X322" s="27"/>
      <c r="Y322" s="28">
        <v>0</v>
      </c>
    </row>
    <row r="323" spans="1:25" s="56" customFormat="1" ht="33.450000000000003" customHeight="1" x14ac:dyDescent="0.25">
      <c r="A323" s="55">
        <f t="shared" si="4"/>
        <v>319</v>
      </c>
      <c r="B323" s="21"/>
      <c r="C323" s="22" t="s">
        <v>1083</v>
      </c>
      <c r="D323" s="22"/>
      <c r="E323" s="22" t="s">
        <v>1084</v>
      </c>
      <c r="F323" s="22"/>
      <c r="G323" s="22" t="s">
        <v>1035</v>
      </c>
      <c r="H323" s="22"/>
      <c r="I323" s="22" t="s">
        <v>1061</v>
      </c>
      <c r="J323" s="22"/>
      <c r="K323" s="21">
        <v>2018</v>
      </c>
      <c r="L323" s="21"/>
      <c r="M323" s="23">
        <v>788584</v>
      </c>
      <c r="N323" s="23"/>
      <c r="O323" s="24">
        <v>0.99399999999999999</v>
      </c>
      <c r="P323" s="24"/>
      <c r="Q323" s="25">
        <v>18208000</v>
      </c>
      <c r="R323" s="25"/>
      <c r="S323" s="26">
        <v>23.22</v>
      </c>
      <c r="T323" s="26"/>
      <c r="U323" s="27" t="s">
        <v>296</v>
      </c>
      <c r="V323" s="27"/>
      <c r="W323" s="27" t="s">
        <v>1085</v>
      </c>
      <c r="X323" s="27"/>
      <c r="Y323" s="28">
        <v>0</v>
      </c>
    </row>
    <row r="324" spans="1:25" s="56" customFormat="1" ht="15.75" customHeight="1" x14ac:dyDescent="0.25">
      <c r="A324" s="55">
        <f t="shared" si="4"/>
        <v>320</v>
      </c>
      <c r="B324" s="21"/>
      <c r="C324" s="22" t="s">
        <v>1086</v>
      </c>
      <c r="D324" s="22"/>
      <c r="E324" s="22" t="s">
        <v>1087</v>
      </c>
      <c r="F324" s="22"/>
      <c r="G324" s="22" t="s">
        <v>1035</v>
      </c>
      <c r="H324" s="22"/>
      <c r="I324" s="22" t="s">
        <v>1061</v>
      </c>
      <c r="J324" s="22"/>
      <c r="K324" s="21">
        <v>2002</v>
      </c>
      <c r="L324" s="21"/>
      <c r="M324" s="23">
        <v>89444</v>
      </c>
      <c r="N324" s="23"/>
      <c r="O324" s="24">
        <v>1</v>
      </c>
      <c r="P324" s="24"/>
      <c r="Q324" s="25">
        <v>1556000</v>
      </c>
      <c r="R324" s="25"/>
      <c r="S324" s="26">
        <v>17.48</v>
      </c>
      <c r="T324" s="26"/>
      <c r="U324" s="27" t="s">
        <v>1088</v>
      </c>
      <c r="V324" s="27"/>
      <c r="W324" s="30">
        <v>0</v>
      </c>
      <c r="X324" s="30"/>
      <c r="Y324" s="28">
        <v>0</v>
      </c>
    </row>
    <row r="325" spans="1:25" s="56" customFormat="1" ht="15.75" customHeight="1" x14ac:dyDescent="0.25">
      <c r="A325" s="55">
        <f t="shared" si="4"/>
        <v>321</v>
      </c>
      <c r="B325" s="21"/>
      <c r="C325" s="22" t="s">
        <v>1089</v>
      </c>
      <c r="D325" s="22"/>
      <c r="E325" s="22" t="s">
        <v>1090</v>
      </c>
      <c r="F325" s="22"/>
      <c r="G325" s="22" t="s">
        <v>1035</v>
      </c>
      <c r="H325" s="22"/>
      <c r="I325" s="22" t="s">
        <v>1061</v>
      </c>
      <c r="J325" s="22"/>
      <c r="K325" s="21">
        <v>1996</v>
      </c>
      <c r="L325" s="21"/>
      <c r="M325" s="23">
        <v>101874</v>
      </c>
      <c r="N325" s="23"/>
      <c r="O325" s="24">
        <v>0.98699999999999999</v>
      </c>
      <c r="P325" s="24"/>
      <c r="Q325" s="25">
        <v>1262000</v>
      </c>
      <c r="R325" s="25"/>
      <c r="S325" s="26">
        <v>12.86</v>
      </c>
      <c r="T325" s="26"/>
      <c r="U325" s="30">
        <v>0</v>
      </c>
      <c r="V325" s="30"/>
      <c r="W325" s="27" t="s">
        <v>1091</v>
      </c>
      <c r="X325" s="27"/>
      <c r="Y325" s="28">
        <v>0</v>
      </c>
    </row>
    <row r="326" spans="1:25" s="56" customFormat="1" ht="15.75" customHeight="1" x14ac:dyDescent="0.25">
      <c r="A326" s="55">
        <f t="shared" si="4"/>
        <v>322</v>
      </c>
      <c r="B326" s="21"/>
      <c r="C326" s="22" t="s">
        <v>1092</v>
      </c>
      <c r="D326" s="22"/>
      <c r="E326" s="22" t="s">
        <v>1093</v>
      </c>
      <c r="F326" s="22"/>
      <c r="G326" s="22" t="s">
        <v>1035</v>
      </c>
      <c r="H326" s="22"/>
      <c r="I326" s="22" t="s">
        <v>1041</v>
      </c>
      <c r="J326" s="22"/>
      <c r="K326" s="21">
        <v>2004</v>
      </c>
      <c r="L326" s="21"/>
      <c r="M326" s="23">
        <v>71667</v>
      </c>
      <c r="N326" s="23"/>
      <c r="O326" s="24">
        <v>0.95299999999999996</v>
      </c>
      <c r="P326" s="24"/>
      <c r="Q326" s="25">
        <v>744000</v>
      </c>
      <c r="R326" s="25"/>
      <c r="S326" s="26">
        <v>10.9</v>
      </c>
      <c r="T326" s="26"/>
      <c r="U326" s="27" t="s">
        <v>361</v>
      </c>
      <c r="V326" s="27"/>
      <c r="W326" s="30">
        <v>0</v>
      </c>
      <c r="X326" s="30"/>
      <c r="Y326" s="28">
        <v>0</v>
      </c>
    </row>
    <row r="327" spans="1:25" s="56" customFormat="1" ht="15.75" customHeight="1" x14ac:dyDescent="0.25">
      <c r="A327" s="55">
        <f t="shared" ref="A327:A364" si="5">A326+1</f>
        <v>323</v>
      </c>
      <c r="B327" s="21"/>
      <c r="C327" s="22" t="s">
        <v>1094</v>
      </c>
      <c r="D327" s="22"/>
      <c r="E327" s="22" t="s">
        <v>1093</v>
      </c>
      <c r="F327" s="22"/>
      <c r="G327" s="22" t="s">
        <v>1035</v>
      </c>
      <c r="H327" s="22"/>
      <c r="I327" s="22" t="s">
        <v>1041</v>
      </c>
      <c r="J327" s="22"/>
      <c r="K327" s="21">
        <v>1998</v>
      </c>
      <c r="L327" s="21"/>
      <c r="M327" s="23">
        <v>107174</v>
      </c>
      <c r="N327" s="23"/>
      <c r="O327" s="24">
        <v>0.91400000000000003</v>
      </c>
      <c r="P327" s="24"/>
      <c r="Q327" s="25">
        <v>936000</v>
      </c>
      <c r="R327" s="25"/>
      <c r="S327" s="26">
        <v>33.61</v>
      </c>
      <c r="T327" s="26"/>
      <c r="U327" s="27" t="s">
        <v>361</v>
      </c>
      <c r="V327" s="27"/>
      <c r="W327" s="30">
        <v>0</v>
      </c>
      <c r="X327" s="30"/>
      <c r="Y327" s="28">
        <v>0</v>
      </c>
    </row>
    <row r="328" spans="1:25" s="56" customFormat="1" ht="15.75" customHeight="1" x14ac:dyDescent="0.25">
      <c r="A328" s="55">
        <f t="shared" si="5"/>
        <v>324</v>
      </c>
      <c r="B328" s="21"/>
      <c r="C328" s="22" t="s">
        <v>1095</v>
      </c>
      <c r="D328" s="22"/>
      <c r="E328" s="22" t="s">
        <v>1093</v>
      </c>
      <c r="F328" s="22"/>
      <c r="G328" s="22" t="s">
        <v>1035</v>
      </c>
      <c r="H328" s="22"/>
      <c r="I328" s="22" t="s">
        <v>1041</v>
      </c>
      <c r="J328" s="22"/>
      <c r="K328" s="21">
        <v>2022</v>
      </c>
      <c r="L328" s="21"/>
      <c r="M328" s="23">
        <v>92179</v>
      </c>
      <c r="N328" s="23"/>
      <c r="O328" s="24">
        <v>0.98199999999999998</v>
      </c>
      <c r="P328" s="24"/>
      <c r="Q328" s="25">
        <v>2929000</v>
      </c>
      <c r="R328" s="25"/>
      <c r="S328" s="26">
        <v>32.340000000000003</v>
      </c>
      <c r="T328" s="26"/>
      <c r="U328" s="30">
        <v>0</v>
      </c>
      <c r="V328" s="30"/>
      <c r="W328" s="27" t="s">
        <v>1096</v>
      </c>
      <c r="X328" s="27"/>
      <c r="Y328" s="28">
        <v>0</v>
      </c>
    </row>
    <row r="329" spans="1:25" s="56" customFormat="1" ht="15.75" customHeight="1" x14ac:dyDescent="0.25">
      <c r="A329" s="55">
        <f t="shared" si="5"/>
        <v>325</v>
      </c>
      <c r="B329" s="21"/>
      <c r="C329" s="22" t="s">
        <v>1097</v>
      </c>
      <c r="D329" s="22"/>
      <c r="E329" s="22" t="s">
        <v>1093</v>
      </c>
      <c r="F329" s="22"/>
      <c r="G329" s="22" t="s">
        <v>1035</v>
      </c>
      <c r="H329" s="22"/>
      <c r="I329" s="22" t="s">
        <v>1041</v>
      </c>
      <c r="J329" s="22"/>
      <c r="K329" s="21">
        <v>1997</v>
      </c>
      <c r="L329" s="21"/>
      <c r="M329" s="23">
        <v>91982</v>
      </c>
      <c r="N329" s="23"/>
      <c r="O329" s="24">
        <v>0.96299999999999997</v>
      </c>
      <c r="P329" s="24"/>
      <c r="Q329" s="25">
        <v>734000</v>
      </c>
      <c r="R329" s="25"/>
      <c r="S329" s="26">
        <v>8.2799999999999994</v>
      </c>
      <c r="T329" s="26"/>
      <c r="U329" s="27" t="s">
        <v>1076</v>
      </c>
      <c r="V329" s="27"/>
      <c r="W329" s="30">
        <v>0</v>
      </c>
      <c r="X329" s="30"/>
      <c r="Y329" s="28">
        <v>0</v>
      </c>
    </row>
    <row r="330" spans="1:25" s="56" customFormat="1" ht="15.75" customHeight="1" x14ac:dyDescent="0.25">
      <c r="A330" s="55">
        <f t="shared" si="5"/>
        <v>326</v>
      </c>
      <c r="B330" s="21"/>
      <c r="C330" s="22" t="s">
        <v>1098</v>
      </c>
      <c r="D330" s="22"/>
      <c r="E330" s="22" t="s">
        <v>1093</v>
      </c>
      <c r="F330" s="22"/>
      <c r="G330" s="22" t="s">
        <v>1035</v>
      </c>
      <c r="H330" s="22"/>
      <c r="I330" s="22" t="s">
        <v>1041</v>
      </c>
      <c r="J330" s="22"/>
      <c r="K330" s="21">
        <v>2006</v>
      </c>
      <c r="L330" s="21"/>
      <c r="M330" s="23">
        <v>74988</v>
      </c>
      <c r="N330" s="23"/>
      <c r="O330" s="24">
        <v>0.98699999999999999</v>
      </c>
      <c r="P330" s="24"/>
      <c r="Q330" s="25">
        <v>973000</v>
      </c>
      <c r="R330" s="25"/>
      <c r="S330" s="26">
        <v>13.67</v>
      </c>
      <c r="T330" s="26"/>
      <c r="U330" s="27" t="s">
        <v>1045</v>
      </c>
      <c r="V330" s="27"/>
      <c r="W330" s="27" t="s">
        <v>1099</v>
      </c>
      <c r="X330" s="27"/>
      <c r="Y330" s="28">
        <v>0</v>
      </c>
    </row>
    <row r="331" spans="1:25" s="56" customFormat="1" ht="15.75" customHeight="1" x14ac:dyDescent="0.25">
      <c r="A331" s="55">
        <f t="shared" si="5"/>
        <v>327</v>
      </c>
      <c r="B331" s="21"/>
      <c r="C331" s="22" t="s">
        <v>1100</v>
      </c>
      <c r="D331" s="22"/>
      <c r="E331" s="22" t="s">
        <v>1093</v>
      </c>
      <c r="F331" s="22"/>
      <c r="G331" s="22" t="s">
        <v>1035</v>
      </c>
      <c r="H331" s="22"/>
      <c r="I331" s="22" t="s">
        <v>1041</v>
      </c>
      <c r="J331" s="22"/>
      <c r="K331" s="21">
        <v>1964</v>
      </c>
      <c r="L331" s="21"/>
      <c r="M331" s="23">
        <v>106058</v>
      </c>
      <c r="N331" s="23"/>
      <c r="O331" s="24">
        <v>0.68700000000000006</v>
      </c>
      <c r="P331" s="24"/>
      <c r="Q331" s="25">
        <v>1054000</v>
      </c>
      <c r="R331" s="25"/>
      <c r="S331" s="26">
        <v>15.84</v>
      </c>
      <c r="T331" s="26"/>
      <c r="U331" s="27" t="s">
        <v>68</v>
      </c>
      <c r="V331" s="27"/>
      <c r="W331" s="27" t="s">
        <v>1101</v>
      </c>
      <c r="X331" s="27"/>
      <c r="Y331" s="28">
        <v>0</v>
      </c>
    </row>
    <row r="332" spans="1:25" s="56" customFormat="1" ht="15.75" customHeight="1" x14ac:dyDescent="0.25">
      <c r="A332" s="55">
        <f t="shared" si="5"/>
        <v>328</v>
      </c>
      <c r="B332" s="21"/>
      <c r="C332" s="22" t="s">
        <v>1102</v>
      </c>
      <c r="D332" s="22"/>
      <c r="E332" s="22" t="s">
        <v>1093</v>
      </c>
      <c r="F332" s="22"/>
      <c r="G332" s="22" t="s">
        <v>1035</v>
      </c>
      <c r="H332" s="22"/>
      <c r="I332" s="22" t="s">
        <v>1041</v>
      </c>
      <c r="J332" s="22"/>
      <c r="K332" s="21">
        <v>2019</v>
      </c>
      <c r="L332" s="21"/>
      <c r="M332" s="23">
        <v>208147</v>
      </c>
      <c r="N332" s="23"/>
      <c r="O332" s="24">
        <v>0.97799999999999998</v>
      </c>
      <c r="P332" s="24"/>
      <c r="Q332" s="25">
        <v>2513000</v>
      </c>
      <c r="R332" s="25"/>
      <c r="S332" s="26">
        <v>12.34</v>
      </c>
      <c r="T332" s="26"/>
      <c r="U332" s="27" t="s">
        <v>1103</v>
      </c>
      <c r="V332" s="27"/>
      <c r="W332" s="27" t="s">
        <v>1104</v>
      </c>
      <c r="X332" s="27"/>
      <c r="Y332" s="28">
        <v>0</v>
      </c>
    </row>
    <row r="333" spans="1:25" s="56" customFormat="1" ht="15.75" customHeight="1" x14ac:dyDescent="0.25">
      <c r="A333" s="55">
        <f t="shared" si="5"/>
        <v>329</v>
      </c>
      <c r="B333" s="21"/>
      <c r="C333" s="22" t="s">
        <v>1105</v>
      </c>
      <c r="D333" s="22"/>
      <c r="E333" s="22" t="s">
        <v>1093</v>
      </c>
      <c r="F333" s="22"/>
      <c r="G333" s="22" t="s">
        <v>1035</v>
      </c>
      <c r="H333" s="22"/>
      <c r="I333" s="22" t="s">
        <v>1041</v>
      </c>
      <c r="J333" s="22"/>
      <c r="K333" s="21">
        <v>2022</v>
      </c>
      <c r="L333" s="21"/>
      <c r="M333" s="23">
        <v>62665</v>
      </c>
      <c r="N333" s="23"/>
      <c r="O333" s="24">
        <v>0.93700000000000006</v>
      </c>
      <c r="P333" s="24"/>
      <c r="Q333" s="25">
        <v>1335000</v>
      </c>
      <c r="R333" s="25"/>
      <c r="S333" s="26">
        <v>22.74</v>
      </c>
      <c r="T333" s="26"/>
      <c r="U333" s="30">
        <v>0</v>
      </c>
      <c r="V333" s="30"/>
      <c r="W333" s="27" t="s">
        <v>1106</v>
      </c>
      <c r="X333" s="27"/>
      <c r="Y333" s="28">
        <v>0</v>
      </c>
    </row>
    <row r="334" spans="1:25" s="56" customFormat="1" ht="15.75" customHeight="1" x14ac:dyDescent="0.25">
      <c r="A334" s="55">
        <f t="shared" si="5"/>
        <v>330</v>
      </c>
      <c r="B334" s="21"/>
      <c r="C334" s="22" t="s">
        <v>1107</v>
      </c>
      <c r="D334" s="22"/>
      <c r="E334" s="22" t="s">
        <v>1093</v>
      </c>
      <c r="F334" s="22"/>
      <c r="G334" s="22" t="s">
        <v>1035</v>
      </c>
      <c r="H334" s="22"/>
      <c r="I334" s="22" t="s">
        <v>1041</v>
      </c>
      <c r="J334" s="22"/>
      <c r="K334" s="21">
        <v>2024</v>
      </c>
      <c r="L334" s="21"/>
      <c r="M334" s="23">
        <v>111206</v>
      </c>
      <c r="N334" s="23"/>
      <c r="O334" s="24">
        <v>0.90500000000000003</v>
      </c>
      <c r="P334" s="24"/>
      <c r="Q334" s="25">
        <v>1189000</v>
      </c>
      <c r="R334" s="25"/>
      <c r="S334" s="26">
        <v>11.81</v>
      </c>
      <c r="T334" s="26"/>
      <c r="U334" s="27" t="s">
        <v>1108</v>
      </c>
      <c r="V334" s="27"/>
      <c r="W334" s="27" t="s">
        <v>1109</v>
      </c>
      <c r="X334" s="27"/>
      <c r="Y334" s="28">
        <v>0</v>
      </c>
    </row>
    <row r="335" spans="1:25" s="56" customFormat="1" ht="15.75" customHeight="1" x14ac:dyDescent="0.25">
      <c r="A335" s="55">
        <f t="shared" si="5"/>
        <v>331</v>
      </c>
      <c r="B335" s="21"/>
      <c r="C335" s="22" t="s">
        <v>1110</v>
      </c>
      <c r="D335" s="22"/>
      <c r="E335" s="22" t="s">
        <v>1093</v>
      </c>
      <c r="F335" s="22"/>
      <c r="G335" s="22" t="s">
        <v>1035</v>
      </c>
      <c r="H335" s="22"/>
      <c r="I335" s="22" t="s">
        <v>1041</v>
      </c>
      <c r="J335" s="22"/>
      <c r="K335" s="21">
        <v>1999</v>
      </c>
      <c r="L335" s="21"/>
      <c r="M335" s="23">
        <v>169786</v>
      </c>
      <c r="N335" s="23"/>
      <c r="O335" s="24">
        <v>0.96799999999999997</v>
      </c>
      <c r="P335" s="24"/>
      <c r="Q335" s="25">
        <v>1657000</v>
      </c>
      <c r="R335" s="25"/>
      <c r="S335" s="26">
        <v>10.08</v>
      </c>
      <c r="T335" s="26"/>
      <c r="U335" s="30">
        <v>0</v>
      </c>
      <c r="V335" s="30"/>
      <c r="W335" s="27" t="s">
        <v>1111</v>
      </c>
      <c r="X335" s="27"/>
      <c r="Y335" s="28">
        <v>0</v>
      </c>
    </row>
    <row r="336" spans="1:25" s="56" customFormat="1" ht="15.75" customHeight="1" x14ac:dyDescent="0.25">
      <c r="A336" s="55">
        <f t="shared" si="5"/>
        <v>332</v>
      </c>
      <c r="B336" s="21"/>
      <c r="C336" s="22" t="s">
        <v>668</v>
      </c>
      <c r="D336" s="22"/>
      <c r="E336" s="22" t="s">
        <v>1093</v>
      </c>
      <c r="F336" s="22"/>
      <c r="G336" s="22" t="s">
        <v>1035</v>
      </c>
      <c r="H336" s="22"/>
      <c r="I336" s="22" t="s">
        <v>1041</v>
      </c>
      <c r="J336" s="22"/>
      <c r="K336" s="21">
        <v>2004</v>
      </c>
      <c r="L336" s="21"/>
      <c r="M336" s="23">
        <v>99177</v>
      </c>
      <c r="N336" s="23"/>
      <c r="O336" s="24">
        <v>0.99199999999999999</v>
      </c>
      <c r="P336" s="24"/>
      <c r="Q336" s="25">
        <v>1023000</v>
      </c>
      <c r="R336" s="25"/>
      <c r="S336" s="26">
        <v>10.39</v>
      </c>
      <c r="T336" s="26"/>
      <c r="U336" s="27" t="s">
        <v>1112</v>
      </c>
      <c r="V336" s="27"/>
      <c r="W336" s="27" t="s">
        <v>1113</v>
      </c>
      <c r="X336" s="27"/>
      <c r="Y336" s="28">
        <v>0</v>
      </c>
    </row>
    <row r="337" spans="1:25" s="56" customFormat="1" ht="15.75" customHeight="1" x14ac:dyDescent="0.25">
      <c r="A337" s="55">
        <f t="shared" si="5"/>
        <v>333</v>
      </c>
      <c r="B337" s="21"/>
      <c r="C337" s="22" t="s">
        <v>1114</v>
      </c>
      <c r="D337" s="22"/>
      <c r="E337" s="22" t="s">
        <v>1093</v>
      </c>
      <c r="F337" s="22"/>
      <c r="G337" s="22" t="s">
        <v>1035</v>
      </c>
      <c r="H337" s="22"/>
      <c r="I337" s="22" t="s">
        <v>1041</v>
      </c>
      <c r="J337" s="22"/>
      <c r="K337" s="21">
        <v>2009</v>
      </c>
      <c r="L337" s="21"/>
      <c r="M337" s="23">
        <v>246656</v>
      </c>
      <c r="N337" s="23"/>
      <c r="O337" s="24">
        <v>0.99099999999999999</v>
      </c>
      <c r="P337" s="24"/>
      <c r="Q337" s="25">
        <v>4182000</v>
      </c>
      <c r="R337" s="25"/>
      <c r="S337" s="26">
        <v>17.100000000000001</v>
      </c>
      <c r="T337" s="26"/>
      <c r="U337" s="27" t="s">
        <v>361</v>
      </c>
      <c r="V337" s="27"/>
      <c r="W337" s="27" t="s">
        <v>1115</v>
      </c>
      <c r="X337" s="27"/>
      <c r="Y337" s="28">
        <v>0</v>
      </c>
    </row>
    <row r="338" spans="1:25" s="56" customFormat="1" ht="15.75" customHeight="1" x14ac:dyDescent="0.25">
      <c r="A338" s="55">
        <f t="shared" si="5"/>
        <v>334</v>
      </c>
      <c r="B338" s="21"/>
      <c r="C338" s="22" t="s">
        <v>1116</v>
      </c>
      <c r="D338" s="22"/>
      <c r="E338" s="22" t="s">
        <v>1093</v>
      </c>
      <c r="F338" s="22"/>
      <c r="G338" s="22" t="s">
        <v>1035</v>
      </c>
      <c r="H338" s="22"/>
      <c r="I338" s="22" t="s">
        <v>1041</v>
      </c>
      <c r="J338" s="22"/>
      <c r="K338" s="21">
        <v>1972</v>
      </c>
      <c r="L338" s="21"/>
      <c r="M338" s="23">
        <v>38724</v>
      </c>
      <c r="N338" s="23"/>
      <c r="O338" s="24">
        <v>1</v>
      </c>
      <c r="P338" s="24"/>
      <c r="Q338" s="25">
        <v>648000</v>
      </c>
      <c r="R338" s="25"/>
      <c r="S338" s="26">
        <v>16.73</v>
      </c>
      <c r="T338" s="26"/>
      <c r="U338" s="27" t="s">
        <v>1117</v>
      </c>
      <c r="V338" s="27"/>
      <c r="W338" s="27" t="s">
        <v>1118</v>
      </c>
      <c r="X338" s="27"/>
      <c r="Y338" s="28">
        <v>0</v>
      </c>
    </row>
    <row r="339" spans="1:25" s="56" customFormat="1" ht="15.75" customHeight="1" x14ac:dyDescent="0.25">
      <c r="A339" s="55">
        <f t="shared" si="5"/>
        <v>335</v>
      </c>
      <c r="B339" s="21"/>
      <c r="C339" s="22" t="s">
        <v>1119</v>
      </c>
      <c r="D339" s="22"/>
      <c r="E339" s="22" t="s">
        <v>1093</v>
      </c>
      <c r="F339" s="22"/>
      <c r="G339" s="22" t="s">
        <v>1035</v>
      </c>
      <c r="H339" s="22"/>
      <c r="I339" s="22" t="s">
        <v>1041</v>
      </c>
      <c r="J339" s="22"/>
      <c r="K339" s="21">
        <v>2001</v>
      </c>
      <c r="L339" s="21"/>
      <c r="M339" s="23">
        <v>232654</v>
      </c>
      <c r="N339" s="23"/>
      <c r="O339" s="24">
        <v>0.97099999999999997</v>
      </c>
      <c r="P339" s="24"/>
      <c r="Q339" s="25">
        <v>3402000</v>
      </c>
      <c r="R339" s="25"/>
      <c r="S339" s="26">
        <v>15.28</v>
      </c>
      <c r="T339" s="26"/>
      <c r="U339" s="27" t="s">
        <v>1103</v>
      </c>
      <c r="V339" s="27"/>
      <c r="W339" s="27" t="s">
        <v>1120</v>
      </c>
      <c r="X339" s="27"/>
      <c r="Y339" s="28">
        <v>0</v>
      </c>
    </row>
    <row r="340" spans="1:25" s="56" customFormat="1" ht="24.15" customHeight="1" x14ac:dyDescent="0.25">
      <c r="A340" s="55">
        <f t="shared" si="5"/>
        <v>336</v>
      </c>
      <c r="B340" s="21"/>
      <c r="C340" s="22" t="s">
        <v>1121</v>
      </c>
      <c r="D340" s="22"/>
      <c r="E340" s="22" t="s">
        <v>1093</v>
      </c>
      <c r="F340" s="22"/>
      <c r="G340" s="22" t="s">
        <v>1035</v>
      </c>
      <c r="H340" s="22"/>
      <c r="I340" s="22" t="s">
        <v>1041</v>
      </c>
      <c r="J340" s="22"/>
      <c r="K340" s="21">
        <v>1960</v>
      </c>
      <c r="L340" s="21"/>
      <c r="M340" s="23">
        <v>190529</v>
      </c>
      <c r="N340" s="23"/>
      <c r="O340" s="24">
        <v>0.96299999999999997</v>
      </c>
      <c r="P340" s="24"/>
      <c r="Q340" s="25">
        <v>2600000</v>
      </c>
      <c r="R340" s="25"/>
      <c r="S340" s="26">
        <v>14.36</v>
      </c>
      <c r="T340" s="26"/>
      <c r="U340" s="27" t="s">
        <v>1103</v>
      </c>
      <c r="V340" s="27"/>
      <c r="W340" s="27" t="s">
        <v>1122</v>
      </c>
      <c r="X340" s="27"/>
      <c r="Y340" s="28">
        <v>0</v>
      </c>
    </row>
    <row r="341" spans="1:25" s="56" customFormat="1" ht="15.75" customHeight="1" x14ac:dyDescent="0.25">
      <c r="A341" s="55">
        <f t="shared" si="5"/>
        <v>337</v>
      </c>
      <c r="B341" s="21"/>
      <c r="C341" s="22" t="s">
        <v>1123</v>
      </c>
      <c r="D341" s="22"/>
      <c r="E341" s="22" t="s">
        <v>1093</v>
      </c>
      <c r="F341" s="22"/>
      <c r="G341" s="22" t="s">
        <v>1035</v>
      </c>
      <c r="H341" s="22"/>
      <c r="I341" s="22" t="s">
        <v>1041</v>
      </c>
      <c r="J341" s="22"/>
      <c r="K341" s="21">
        <v>2005</v>
      </c>
      <c r="L341" s="21"/>
      <c r="M341" s="23">
        <v>184664</v>
      </c>
      <c r="N341" s="23"/>
      <c r="O341" s="24">
        <v>0.99099999999999999</v>
      </c>
      <c r="P341" s="24"/>
      <c r="Q341" s="25">
        <v>2223000</v>
      </c>
      <c r="R341" s="25"/>
      <c r="S341" s="26">
        <v>12.67</v>
      </c>
      <c r="T341" s="26"/>
      <c r="U341" s="30">
        <v>0</v>
      </c>
      <c r="V341" s="30"/>
      <c r="W341" s="27" t="s">
        <v>1124</v>
      </c>
      <c r="X341" s="27"/>
      <c r="Y341" s="28">
        <v>0</v>
      </c>
    </row>
    <row r="342" spans="1:25" s="56" customFormat="1" ht="15.75" customHeight="1" x14ac:dyDescent="0.25">
      <c r="A342" s="55">
        <f t="shared" si="5"/>
        <v>338</v>
      </c>
      <c r="B342" s="21"/>
      <c r="C342" s="22" t="s">
        <v>1125</v>
      </c>
      <c r="D342" s="22"/>
      <c r="E342" s="22" t="s">
        <v>1093</v>
      </c>
      <c r="F342" s="22"/>
      <c r="G342" s="22" t="s">
        <v>1035</v>
      </c>
      <c r="H342" s="22"/>
      <c r="I342" s="22" t="s">
        <v>1041</v>
      </c>
      <c r="J342" s="22"/>
      <c r="K342" s="21">
        <v>2001</v>
      </c>
      <c r="L342" s="21"/>
      <c r="M342" s="23">
        <v>146279</v>
      </c>
      <c r="N342" s="23"/>
      <c r="O342" s="24">
        <v>0.91600000000000004</v>
      </c>
      <c r="P342" s="24"/>
      <c r="Q342" s="25">
        <v>3441000</v>
      </c>
      <c r="R342" s="25"/>
      <c r="S342" s="26">
        <v>25.69</v>
      </c>
      <c r="T342" s="26"/>
      <c r="U342" s="27" t="s">
        <v>1126</v>
      </c>
      <c r="V342" s="27"/>
      <c r="W342" s="30">
        <v>0</v>
      </c>
      <c r="X342" s="30"/>
      <c r="Y342" s="28">
        <v>0</v>
      </c>
    </row>
    <row r="343" spans="1:25" s="56" customFormat="1" ht="15.75" customHeight="1" x14ac:dyDescent="0.25">
      <c r="A343" s="55">
        <f t="shared" si="5"/>
        <v>339</v>
      </c>
      <c r="B343" s="21"/>
      <c r="C343" s="22" t="s">
        <v>1127</v>
      </c>
      <c r="D343" s="22"/>
      <c r="E343" s="22" t="s">
        <v>1093</v>
      </c>
      <c r="F343" s="22"/>
      <c r="G343" s="22" t="s">
        <v>1035</v>
      </c>
      <c r="H343" s="22"/>
      <c r="I343" s="22" t="s">
        <v>1041</v>
      </c>
      <c r="J343" s="22"/>
      <c r="K343" s="21">
        <v>1998</v>
      </c>
      <c r="L343" s="21"/>
      <c r="M343" s="23">
        <v>82623</v>
      </c>
      <c r="N343" s="23"/>
      <c r="O343" s="24">
        <v>0.84899999999999998</v>
      </c>
      <c r="P343" s="24"/>
      <c r="Q343" s="25">
        <v>1209000</v>
      </c>
      <c r="R343" s="25"/>
      <c r="S343" s="26">
        <v>17.23</v>
      </c>
      <c r="T343" s="26"/>
      <c r="U343" s="27" t="s">
        <v>68</v>
      </c>
      <c r="V343" s="27"/>
      <c r="W343" s="27" t="s">
        <v>1128</v>
      </c>
      <c r="X343" s="27"/>
      <c r="Y343" s="28">
        <v>0</v>
      </c>
    </row>
    <row r="344" spans="1:25" s="56" customFormat="1" ht="15.75" customHeight="1" x14ac:dyDescent="0.25">
      <c r="A344" s="55">
        <f t="shared" si="5"/>
        <v>340</v>
      </c>
      <c r="B344" s="21"/>
      <c r="C344" s="22" t="s">
        <v>1129</v>
      </c>
      <c r="D344" s="22"/>
      <c r="E344" s="22" t="s">
        <v>1093</v>
      </c>
      <c r="F344" s="22"/>
      <c r="G344" s="22" t="s">
        <v>1035</v>
      </c>
      <c r="H344" s="22"/>
      <c r="I344" s="22" t="s">
        <v>1041</v>
      </c>
      <c r="J344" s="22"/>
      <c r="K344" s="21">
        <v>2000</v>
      </c>
      <c r="L344" s="21"/>
      <c r="M344" s="23">
        <v>60136</v>
      </c>
      <c r="N344" s="23"/>
      <c r="O344" s="24">
        <v>1</v>
      </c>
      <c r="P344" s="24"/>
      <c r="Q344" s="25">
        <v>1616000</v>
      </c>
      <c r="R344" s="25"/>
      <c r="S344" s="26">
        <v>26.87</v>
      </c>
      <c r="T344" s="26"/>
      <c r="U344" s="27" t="s">
        <v>162</v>
      </c>
      <c r="V344" s="27"/>
      <c r="W344" s="30">
        <v>0</v>
      </c>
      <c r="X344" s="30"/>
      <c r="Y344" s="28">
        <v>0</v>
      </c>
    </row>
    <row r="345" spans="1:25" s="56" customFormat="1" ht="15.75" customHeight="1" x14ac:dyDescent="0.25">
      <c r="A345" s="55">
        <f t="shared" si="5"/>
        <v>341</v>
      </c>
      <c r="B345" s="21"/>
      <c r="C345" s="22" t="s">
        <v>1130</v>
      </c>
      <c r="D345" s="22"/>
      <c r="E345" s="22" t="s">
        <v>1093</v>
      </c>
      <c r="F345" s="22"/>
      <c r="G345" s="22" t="s">
        <v>1035</v>
      </c>
      <c r="H345" s="22"/>
      <c r="I345" s="22" t="s">
        <v>1041</v>
      </c>
      <c r="J345" s="22"/>
      <c r="K345" s="21">
        <v>1984</v>
      </c>
      <c r="L345" s="21"/>
      <c r="M345" s="23">
        <v>245714</v>
      </c>
      <c r="N345" s="23"/>
      <c r="O345" s="24">
        <v>0.96599999999999997</v>
      </c>
      <c r="P345" s="24"/>
      <c r="Q345" s="25">
        <v>2733000</v>
      </c>
      <c r="R345" s="25"/>
      <c r="S345" s="26">
        <v>11.51</v>
      </c>
      <c r="T345" s="26"/>
      <c r="U345" s="27" t="s">
        <v>1131</v>
      </c>
      <c r="V345" s="27"/>
      <c r="W345" s="27" t="s">
        <v>1132</v>
      </c>
      <c r="X345" s="27"/>
      <c r="Y345" s="28">
        <v>0</v>
      </c>
    </row>
    <row r="346" spans="1:25" s="56" customFormat="1" ht="15.75" customHeight="1" x14ac:dyDescent="0.25">
      <c r="A346" s="55">
        <f t="shared" si="5"/>
        <v>342</v>
      </c>
      <c r="B346" s="21"/>
      <c r="C346" s="22" t="s">
        <v>1133</v>
      </c>
      <c r="D346" s="22"/>
      <c r="E346" s="22" t="s">
        <v>1134</v>
      </c>
      <c r="F346" s="22"/>
      <c r="G346" s="22" t="s">
        <v>1035</v>
      </c>
      <c r="H346" s="22"/>
      <c r="I346" s="22" t="s">
        <v>1041</v>
      </c>
      <c r="J346" s="22"/>
      <c r="K346" s="21">
        <v>1997</v>
      </c>
      <c r="L346" s="21"/>
      <c r="M346" s="23">
        <v>146567</v>
      </c>
      <c r="N346" s="23"/>
      <c r="O346" s="24">
        <v>0.96399999999999997</v>
      </c>
      <c r="P346" s="24"/>
      <c r="Q346" s="25">
        <v>2144000</v>
      </c>
      <c r="R346" s="25"/>
      <c r="S346" s="26">
        <v>16.190000000000001</v>
      </c>
      <c r="T346" s="26"/>
      <c r="U346" s="27" t="s">
        <v>361</v>
      </c>
      <c r="V346" s="27"/>
      <c r="W346" s="27" t="s">
        <v>270</v>
      </c>
      <c r="X346" s="27"/>
      <c r="Y346" s="28">
        <v>0</v>
      </c>
    </row>
    <row r="347" spans="1:25" s="56" customFormat="1" ht="15.75" customHeight="1" x14ac:dyDescent="0.25">
      <c r="A347" s="55">
        <f t="shared" si="5"/>
        <v>343</v>
      </c>
      <c r="B347" s="21"/>
      <c r="C347" s="22" t="s">
        <v>1135</v>
      </c>
      <c r="D347" s="22"/>
      <c r="E347" s="22" t="s">
        <v>1134</v>
      </c>
      <c r="F347" s="22"/>
      <c r="G347" s="22" t="s">
        <v>1035</v>
      </c>
      <c r="H347" s="22"/>
      <c r="I347" s="22" t="s">
        <v>1041</v>
      </c>
      <c r="J347" s="22"/>
      <c r="K347" s="21">
        <v>1998</v>
      </c>
      <c r="L347" s="21"/>
      <c r="M347" s="23">
        <v>181888</v>
      </c>
      <c r="N347" s="23"/>
      <c r="O347" s="24">
        <v>0.99</v>
      </c>
      <c r="P347" s="24"/>
      <c r="Q347" s="25">
        <v>2079000</v>
      </c>
      <c r="R347" s="25"/>
      <c r="S347" s="26">
        <v>11.54</v>
      </c>
      <c r="T347" s="26"/>
      <c r="U347" s="27" t="s">
        <v>361</v>
      </c>
      <c r="V347" s="27"/>
      <c r="W347" s="27" t="s">
        <v>1136</v>
      </c>
      <c r="X347" s="27"/>
      <c r="Y347" s="28">
        <v>0</v>
      </c>
    </row>
    <row r="348" spans="1:25" s="56" customFormat="1" ht="15.75" customHeight="1" x14ac:dyDescent="0.25">
      <c r="A348" s="55">
        <f t="shared" si="5"/>
        <v>344</v>
      </c>
      <c r="B348" s="21"/>
      <c r="C348" s="22" t="s">
        <v>1137</v>
      </c>
      <c r="D348" s="22"/>
      <c r="E348" s="22" t="s">
        <v>1138</v>
      </c>
      <c r="F348" s="22"/>
      <c r="G348" s="22" t="s">
        <v>1035</v>
      </c>
      <c r="H348" s="22"/>
      <c r="I348" s="22" t="s">
        <v>1041</v>
      </c>
      <c r="J348" s="22"/>
      <c r="K348" s="21">
        <v>1995</v>
      </c>
      <c r="L348" s="21"/>
      <c r="M348" s="23">
        <v>156491</v>
      </c>
      <c r="N348" s="23"/>
      <c r="O348" s="24">
        <v>0.98499999999999999</v>
      </c>
      <c r="P348" s="24"/>
      <c r="Q348" s="25">
        <v>1462000</v>
      </c>
      <c r="R348" s="25"/>
      <c r="S348" s="26">
        <v>9.49</v>
      </c>
      <c r="T348" s="26"/>
      <c r="U348" s="27" t="s">
        <v>361</v>
      </c>
      <c r="V348" s="27"/>
      <c r="W348" s="27" t="s">
        <v>1139</v>
      </c>
      <c r="X348" s="27"/>
      <c r="Y348" s="28">
        <v>0</v>
      </c>
    </row>
    <row r="349" spans="1:25" s="56" customFormat="1" ht="15.75" customHeight="1" x14ac:dyDescent="0.25">
      <c r="A349" s="55">
        <f t="shared" si="5"/>
        <v>345</v>
      </c>
      <c r="B349" s="21"/>
      <c r="C349" s="22" t="s">
        <v>1140</v>
      </c>
      <c r="D349" s="22"/>
      <c r="E349" s="22" t="s">
        <v>1141</v>
      </c>
      <c r="F349" s="22"/>
      <c r="G349" s="22" t="s">
        <v>1035</v>
      </c>
      <c r="H349" s="22"/>
      <c r="I349" s="22" t="s">
        <v>1061</v>
      </c>
      <c r="J349" s="22"/>
      <c r="K349" s="21">
        <v>2002</v>
      </c>
      <c r="L349" s="21"/>
      <c r="M349" s="23">
        <v>147500</v>
      </c>
      <c r="N349" s="23"/>
      <c r="O349" s="24">
        <v>0.88700000000000001</v>
      </c>
      <c r="P349" s="24"/>
      <c r="Q349" s="25">
        <v>2935000</v>
      </c>
      <c r="R349" s="25"/>
      <c r="S349" s="26">
        <v>23.41</v>
      </c>
      <c r="T349" s="26"/>
      <c r="U349" s="27" t="s">
        <v>1142</v>
      </c>
      <c r="V349" s="27"/>
      <c r="W349" s="30">
        <v>0</v>
      </c>
      <c r="X349" s="30"/>
      <c r="Y349" s="28">
        <v>0</v>
      </c>
    </row>
    <row r="350" spans="1:25" s="56" customFormat="1" ht="15.75" customHeight="1" x14ac:dyDescent="0.25">
      <c r="A350" s="55">
        <f t="shared" si="5"/>
        <v>346</v>
      </c>
      <c r="B350" s="21"/>
      <c r="C350" s="22" t="s">
        <v>1143</v>
      </c>
      <c r="D350" s="22"/>
      <c r="E350" s="22" t="s">
        <v>1141</v>
      </c>
      <c r="F350" s="22"/>
      <c r="G350" s="22" t="s">
        <v>1035</v>
      </c>
      <c r="H350" s="22"/>
      <c r="I350" s="22" t="s">
        <v>1061</v>
      </c>
      <c r="J350" s="22"/>
      <c r="K350" s="21">
        <v>2024</v>
      </c>
      <c r="L350" s="21"/>
      <c r="M350" s="23">
        <v>256379</v>
      </c>
      <c r="N350" s="23"/>
      <c r="O350" s="24">
        <v>0.81499999999999995</v>
      </c>
      <c r="P350" s="24"/>
      <c r="Q350" s="25">
        <v>5756000</v>
      </c>
      <c r="R350" s="25"/>
      <c r="S350" s="26">
        <v>27.54</v>
      </c>
      <c r="T350" s="26"/>
      <c r="U350" s="30">
        <v>0</v>
      </c>
      <c r="V350" s="30"/>
      <c r="W350" s="27" t="s">
        <v>1144</v>
      </c>
      <c r="X350" s="27"/>
      <c r="Y350" s="28">
        <v>0</v>
      </c>
    </row>
    <row r="351" spans="1:25" s="56" customFormat="1" ht="15.75" customHeight="1" x14ac:dyDescent="0.25">
      <c r="A351" s="55">
        <f t="shared" si="5"/>
        <v>347</v>
      </c>
      <c r="B351" s="21"/>
      <c r="C351" s="22" t="s">
        <v>1145</v>
      </c>
      <c r="D351" s="22"/>
      <c r="E351" s="22" t="s">
        <v>1146</v>
      </c>
      <c r="F351" s="22"/>
      <c r="G351" s="22" t="s">
        <v>1035</v>
      </c>
      <c r="H351" s="22"/>
      <c r="I351" s="22" t="s">
        <v>1041</v>
      </c>
      <c r="J351" s="22"/>
      <c r="K351" s="21">
        <v>1999</v>
      </c>
      <c r="L351" s="21"/>
      <c r="M351" s="23">
        <v>125100</v>
      </c>
      <c r="N351" s="23"/>
      <c r="O351" s="24">
        <v>0.97</v>
      </c>
      <c r="P351" s="24"/>
      <c r="Q351" s="25">
        <v>1621000</v>
      </c>
      <c r="R351" s="25"/>
      <c r="S351" s="26">
        <v>13.76</v>
      </c>
      <c r="T351" s="26"/>
      <c r="U351" s="27" t="s">
        <v>1147</v>
      </c>
      <c r="V351" s="27"/>
      <c r="W351" s="27" t="s">
        <v>1148</v>
      </c>
      <c r="X351" s="27"/>
      <c r="Y351" s="28">
        <v>0</v>
      </c>
    </row>
    <row r="352" spans="1:25" s="56" customFormat="1" ht="15.75" customHeight="1" x14ac:dyDescent="0.25">
      <c r="A352" s="55">
        <f t="shared" si="5"/>
        <v>348</v>
      </c>
      <c r="B352" s="21"/>
      <c r="C352" s="22" t="s">
        <v>1149</v>
      </c>
      <c r="D352" s="22"/>
      <c r="E352" s="22" t="s">
        <v>1150</v>
      </c>
      <c r="F352" s="22"/>
      <c r="G352" s="22" t="s">
        <v>1035</v>
      </c>
      <c r="H352" s="22"/>
      <c r="I352" s="22" t="s">
        <v>1041</v>
      </c>
      <c r="J352" s="22"/>
      <c r="K352" s="21">
        <v>2010</v>
      </c>
      <c r="L352" s="21"/>
      <c r="M352" s="23">
        <v>162263</v>
      </c>
      <c r="N352" s="23"/>
      <c r="O352" s="24">
        <v>0.878</v>
      </c>
      <c r="P352" s="24"/>
      <c r="Q352" s="25">
        <v>4321000</v>
      </c>
      <c r="R352" s="25"/>
      <c r="S352" s="26">
        <v>30.32</v>
      </c>
      <c r="T352" s="26"/>
      <c r="U352" s="27" t="s">
        <v>162</v>
      </c>
      <c r="V352" s="27"/>
      <c r="W352" s="30">
        <v>0</v>
      </c>
      <c r="X352" s="30"/>
      <c r="Y352" s="28">
        <v>0</v>
      </c>
    </row>
    <row r="353" spans="1:25" s="56" customFormat="1" ht="15.75" customHeight="1" x14ac:dyDescent="0.25">
      <c r="A353" s="55">
        <f t="shared" si="5"/>
        <v>349</v>
      </c>
      <c r="B353" s="21"/>
      <c r="C353" s="22" t="s">
        <v>1151</v>
      </c>
      <c r="D353" s="22"/>
      <c r="E353" s="22" t="s">
        <v>1152</v>
      </c>
      <c r="F353" s="22"/>
      <c r="G353" s="22" t="s">
        <v>1035</v>
      </c>
      <c r="H353" s="22"/>
      <c r="I353" s="22" t="s">
        <v>1041</v>
      </c>
      <c r="J353" s="22"/>
      <c r="K353" s="21">
        <v>2005</v>
      </c>
      <c r="L353" s="21"/>
      <c r="M353" s="23">
        <v>224884</v>
      </c>
      <c r="N353" s="23"/>
      <c r="O353" s="24">
        <v>0.93500000000000005</v>
      </c>
      <c r="P353" s="24"/>
      <c r="Q353" s="25">
        <v>2498000</v>
      </c>
      <c r="R353" s="25"/>
      <c r="S353" s="26">
        <v>12.07</v>
      </c>
      <c r="T353" s="26"/>
      <c r="U353" s="27" t="s">
        <v>361</v>
      </c>
      <c r="V353" s="27"/>
      <c r="W353" s="27" t="s">
        <v>1153</v>
      </c>
      <c r="X353" s="27"/>
      <c r="Y353" s="28">
        <v>0</v>
      </c>
    </row>
    <row r="354" spans="1:25" s="56" customFormat="1" ht="15.75" customHeight="1" x14ac:dyDescent="0.25">
      <c r="A354" s="55">
        <f t="shared" si="5"/>
        <v>350</v>
      </c>
      <c r="B354" s="21"/>
      <c r="C354" s="22" t="s">
        <v>1154</v>
      </c>
      <c r="D354" s="22"/>
      <c r="E354" s="22" t="s">
        <v>1155</v>
      </c>
      <c r="F354" s="22"/>
      <c r="G354" s="22" t="s">
        <v>1035</v>
      </c>
      <c r="H354" s="22"/>
      <c r="I354" s="22" t="s">
        <v>1041</v>
      </c>
      <c r="J354" s="22"/>
      <c r="K354" s="21">
        <v>2002</v>
      </c>
      <c r="L354" s="21"/>
      <c r="M354" s="23">
        <v>100688</v>
      </c>
      <c r="N354" s="23"/>
      <c r="O354" s="24">
        <v>0.89500000000000002</v>
      </c>
      <c r="P354" s="24"/>
      <c r="Q354" s="25">
        <v>1979000</v>
      </c>
      <c r="R354" s="25"/>
      <c r="S354" s="26">
        <v>21.95</v>
      </c>
      <c r="T354" s="26"/>
      <c r="U354" s="30">
        <v>0</v>
      </c>
      <c r="V354" s="30"/>
      <c r="W354" s="27" t="s">
        <v>1156</v>
      </c>
      <c r="X354" s="27"/>
      <c r="Y354" s="28">
        <v>0</v>
      </c>
    </row>
    <row r="355" spans="1:25" s="56" customFormat="1" ht="15.75" customHeight="1" x14ac:dyDescent="0.25">
      <c r="A355" s="55">
        <f t="shared" si="5"/>
        <v>351</v>
      </c>
      <c r="B355" s="21"/>
      <c r="C355" s="22" t="s">
        <v>1157</v>
      </c>
      <c r="D355" s="22"/>
      <c r="E355" s="22" t="s">
        <v>1158</v>
      </c>
      <c r="F355" s="22"/>
      <c r="G355" s="22" t="s">
        <v>1159</v>
      </c>
      <c r="H355" s="22"/>
      <c r="I355" s="22" t="s">
        <v>561</v>
      </c>
      <c r="J355" s="22"/>
      <c r="K355" s="21">
        <v>1999</v>
      </c>
      <c r="L355" s="21"/>
      <c r="M355" s="23">
        <v>132882</v>
      </c>
      <c r="N355" s="23"/>
      <c r="O355" s="24">
        <v>0.79100000000000004</v>
      </c>
      <c r="P355" s="24"/>
      <c r="Q355" s="25">
        <v>1036000</v>
      </c>
      <c r="R355" s="25"/>
      <c r="S355" s="26">
        <v>9.85</v>
      </c>
      <c r="T355" s="26"/>
      <c r="U355" s="30">
        <v>0</v>
      </c>
      <c r="V355" s="30"/>
      <c r="W355" s="27" t="s">
        <v>1160</v>
      </c>
      <c r="X355" s="27"/>
      <c r="Y355" s="28">
        <v>0</v>
      </c>
    </row>
    <row r="356" spans="1:25" s="56" customFormat="1" ht="15.75" customHeight="1" x14ac:dyDescent="0.25">
      <c r="A356" s="55">
        <f t="shared" si="5"/>
        <v>352</v>
      </c>
      <c r="B356" s="21"/>
      <c r="C356" s="22" t="s">
        <v>1161</v>
      </c>
      <c r="D356" s="22"/>
      <c r="E356" s="22" t="s">
        <v>1162</v>
      </c>
      <c r="F356" s="22"/>
      <c r="G356" s="22" t="s">
        <v>1159</v>
      </c>
      <c r="H356" s="22"/>
      <c r="I356" s="22" t="s">
        <v>1163</v>
      </c>
      <c r="J356" s="22"/>
      <c r="K356" s="21">
        <v>1991</v>
      </c>
      <c r="L356" s="21"/>
      <c r="M356" s="23">
        <v>141233</v>
      </c>
      <c r="N356" s="23"/>
      <c r="O356" s="24">
        <v>0.99199999999999999</v>
      </c>
      <c r="P356" s="24"/>
      <c r="Q356" s="25">
        <v>2423000</v>
      </c>
      <c r="R356" s="25"/>
      <c r="S356" s="26">
        <v>17.3</v>
      </c>
      <c r="T356" s="26"/>
      <c r="U356" s="30">
        <v>0</v>
      </c>
      <c r="V356" s="30"/>
      <c r="W356" s="27" t="s">
        <v>1164</v>
      </c>
      <c r="X356" s="27"/>
      <c r="Y356" s="29" t="s">
        <v>418</v>
      </c>
    </row>
    <row r="357" spans="1:25" s="56" customFormat="1" ht="15.75" customHeight="1" x14ac:dyDescent="0.25">
      <c r="A357" s="55">
        <f t="shared" si="5"/>
        <v>353</v>
      </c>
      <c r="B357" s="21"/>
      <c r="C357" s="22" t="s">
        <v>1165</v>
      </c>
      <c r="D357" s="22"/>
      <c r="E357" s="22" t="s">
        <v>1166</v>
      </c>
      <c r="F357" s="22"/>
      <c r="G357" s="22" t="s">
        <v>1159</v>
      </c>
      <c r="H357" s="22"/>
      <c r="I357" s="22" t="s">
        <v>1167</v>
      </c>
      <c r="J357" s="22"/>
      <c r="K357" s="21">
        <v>2005</v>
      </c>
      <c r="L357" s="21"/>
      <c r="M357" s="23">
        <v>144942</v>
      </c>
      <c r="N357" s="23"/>
      <c r="O357" s="24">
        <v>1</v>
      </c>
      <c r="P357" s="24"/>
      <c r="Q357" s="25">
        <v>1356000</v>
      </c>
      <c r="R357" s="25"/>
      <c r="S357" s="26">
        <v>15.75</v>
      </c>
      <c r="T357" s="26"/>
      <c r="U357" s="27" t="s">
        <v>361</v>
      </c>
      <c r="V357" s="27"/>
      <c r="W357" s="27" t="s">
        <v>1168</v>
      </c>
      <c r="X357" s="27"/>
      <c r="Y357" s="28">
        <v>0</v>
      </c>
    </row>
    <row r="358" spans="1:25" s="56" customFormat="1" ht="15.75" customHeight="1" x14ac:dyDescent="0.25">
      <c r="A358" s="55">
        <f t="shared" si="5"/>
        <v>354</v>
      </c>
      <c r="B358" s="21"/>
      <c r="C358" s="22" t="s">
        <v>1169</v>
      </c>
      <c r="D358" s="22"/>
      <c r="E358" s="22" t="s">
        <v>1166</v>
      </c>
      <c r="F358" s="22"/>
      <c r="G358" s="22" t="s">
        <v>1159</v>
      </c>
      <c r="H358" s="22"/>
      <c r="I358" s="22" t="s">
        <v>1167</v>
      </c>
      <c r="J358" s="22"/>
      <c r="K358" s="21">
        <v>1989</v>
      </c>
      <c r="L358" s="21"/>
      <c r="M358" s="23">
        <v>166207</v>
      </c>
      <c r="N358" s="23"/>
      <c r="O358" s="24">
        <v>1</v>
      </c>
      <c r="P358" s="24"/>
      <c r="Q358" s="25">
        <v>1577000</v>
      </c>
      <c r="R358" s="25"/>
      <c r="S358" s="26">
        <v>9.49</v>
      </c>
      <c r="T358" s="26"/>
      <c r="U358" s="30">
        <v>0</v>
      </c>
      <c r="V358" s="30"/>
      <c r="W358" s="27" t="s">
        <v>1170</v>
      </c>
      <c r="X358" s="27"/>
      <c r="Y358" s="28">
        <v>0</v>
      </c>
    </row>
    <row r="359" spans="1:25" s="56" customFormat="1" ht="15.75" customHeight="1" x14ac:dyDescent="0.25">
      <c r="A359" s="55">
        <f t="shared" si="5"/>
        <v>355</v>
      </c>
      <c r="B359" s="21"/>
      <c r="C359" s="22" t="s">
        <v>1171</v>
      </c>
      <c r="D359" s="22"/>
      <c r="E359" s="22" t="s">
        <v>1172</v>
      </c>
      <c r="F359" s="22"/>
      <c r="G359" s="22" t="s">
        <v>1159</v>
      </c>
      <c r="H359" s="22"/>
      <c r="I359" s="22" t="s">
        <v>1173</v>
      </c>
      <c r="J359" s="22"/>
      <c r="K359" s="21">
        <v>2010</v>
      </c>
      <c r="L359" s="21"/>
      <c r="M359" s="23">
        <v>150014</v>
      </c>
      <c r="N359" s="23"/>
      <c r="O359" s="24">
        <v>0.998</v>
      </c>
      <c r="P359" s="24"/>
      <c r="Q359" s="25">
        <v>3354000</v>
      </c>
      <c r="R359" s="25"/>
      <c r="S359" s="26">
        <v>22.63</v>
      </c>
      <c r="T359" s="26"/>
      <c r="U359" s="27" t="s">
        <v>50</v>
      </c>
      <c r="V359" s="27"/>
      <c r="W359" s="27" t="s">
        <v>1174</v>
      </c>
      <c r="X359" s="27"/>
      <c r="Y359" s="28">
        <v>0</v>
      </c>
    </row>
    <row r="360" spans="1:25" s="56" customFormat="1" ht="15.75" customHeight="1" x14ac:dyDescent="0.25">
      <c r="A360" s="55">
        <f t="shared" si="5"/>
        <v>356</v>
      </c>
      <c r="B360" s="21"/>
      <c r="C360" s="22" t="s">
        <v>315</v>
      </c>
      <c r="D360" s="22"/>
      <c r="E360" s="22" t="s">
        <v>1175</v>
      </c>
      <c r="F360" s="22"/>
      <c r="G360" s="22" t="s">
        <v>1176</v>
      </c>
      <c r="H360" s="22"/>
      <c r="I360" s="22" t="s">
        <v>1177</v>
      </c>
      <c r="J360" s="22"/>
      <c r="K360" s="21">
        <v>1997</v>
      </c>
      <c r="L360" s="21"/>
      <c r="M360" s="23">
        <v>223314</v>
      </c>
      <c r="N360" s="23"/>
      <c r="O360" s="24">
        <v>0.98599999999999999</v>
      </c>
      <c r="P360" s="24"/>
      <c r="Q360" s="25">
        <v>2253000</v>
      </c>
      <c r="R360" s="25"/>
      <c r="S360" s="26">
        <v>10.24</v>
      </c>
      <c r="T360" s="26"/>
      <c r="U360" s="27" t="s">
        <v>545</v>
      </c>
      <c r="V360" s="27"/>
      <c r="W360" s="27" t="s">
        <v>1178</v>
      </c>
      <c r="X360" s="27"/>
      <c r="Y360" s="28">
        <v>0</v>
      </c>
    </row>
    <row r="361" spans="1:25" s="56" customFormat="1" ht="15.75" customHeight="1" x14ac:dyDescent="0.25">
      <c r="A361" s="55">
        <f t="shared" si="5"/>
        <v>357</v>
      </c>
      <c r="B361" s="21"/>
      <c r="C361" s="22" t="s">
        <v>1179</v>
      </c>
      <c r="D361" s="22"/>
      <c r="E361" s="22" t="s">
        <v>1180</v>
      </c>
      <c r="F361" s="22"/>
      <c r="G361" s="22" t="s">
        <v>1181</v>
      </c>
      <c r="H361" s="22"/>
      <c r="I361" s="22" t="s">
        <v>1182</v>
      </c>
      <c r="J361" s="22"/>
      <c r="K361" s="21">
        <v>1967</v>
      </c>
      <c r="L361" s="21"/>
      <c r="M361" s="23">
        <v>218392</v>
      </c>
      <c r="N361" s="23"/>
      <c r="O361" s="24">
        <v>0.97099999999999997</v>
      </c>
      <c r="P361" s="24"/>
      <c r="Q361" s="25">
        <v>3709000</v>
      </c>
      <c r="R361" s="25"/>
      <c r="S361" s="26">
        <v>17.5</v>
      </c>
      <c r="T361" s="26"/>
      <c r="U361" s="27" t="s">
        <v>1183</v>
      </c>
      <c r="V361" s="27"/>
      <c r="W361" s="27" t="s">
        <v>1184</v>
      </c>
      <c r="X361" s="27"/>
      <c r="Y361" s="28">
        <v>0</v>
      </c>
    </row>
    <row r="362" spans="1:25" s="56" customFormat="1" ht="15.75" customHeight="1" x14ac:dyDescent="0.25">
      <c r="A362" s="55">
        <f t="shared" si="5"/>
        <v>358</v>
      </c>
      <c r="B362" s="21"/>
      <c r="C362" s="22" t="s">
        <v>1185</v>
      </c>
      <c r="D362" s="22"/>
      <c r="E362" s="22" t="s">
        <v>1186</v>
      </c>
      <c r="F362" s="22"/>
      <c r="G362" s="22" t="s">
        <v>1181</v>
      </c>
      <c r="H362" s="22"/>
      <c r="I362" s="22" t="s">
        <v>1182</v>
      </c>
      <c r="J362" s="22"/>
      <c r="K362" s="21">
        <v>1990</v>
      </c>
      <c r="L362" s="21"/>
      <c r="M362" s="23">
        <v>98303</v>
      </c>
      <c r="N362" s="23"/>
      <c r="O362" s="24">
        <v>0.98699999999999999</v>
      </c>
      <c r="P362" s="24"/>
      <c r="Q362" s="25">
        <v>1057000</v>
      </c>
      <c r="R362" s="25"/>
      <c r="S362" s="26">
        <v>10.89</v>
      </c>
      <c r="T362" s="26"/>
      <c r="U362" s="27" t="s">
        <v>1187</v>
      </c>
      <c r="V362" s="27"/>
      <c r="W362" s="30">
        <v>0</v>
      </c>
      <c r="X362" s="30"/>
      <c r="Y362" s="28">
        <v>0</v>
      </c>
    </row>
    <row r="363" spans="1:25" s="56" customFormat="1" ht="15.75" customHeight="1" x14ac:dyDescent="0.25">
      <c r="A363" s="55">
        <f t="shared" si="5"/>
        <v>359</v>
      </c>
      <c r="B363" s="21"/>
      <c r="C363" s="22" t="s">
        <v>1188</v>
      </c>
      <c r="D363" s="22"/>
      <c r="E363" s="22" t="s">
        <v>1189</v>
      </c>
      <c r="F363" s="22"/>
      <c r="G363" s="22" t="s">
        <v>1181</v>
      </c>
      <c r="H363" s="22"/>
      <c r="I363" s="22" t="s">
        <v>1182</v>
      </c>
      <c r="J363" s="22"/>
      <c r="K363" s="21">
        <v>2000</v>
      </c>
      <c r="L363" s="21"/>
      <c r="M363" s="23">
        <v>203430</v>
      </c>
      <c r="N363" s="23"/>
      <c r="O363" s="24">
        <v>1</v>
      </c>
      <c r="P363" s="24"/>
      <c r="Q363" s="25">
        <v>1746000</v>
      </c>
      <c r="R363" s="25"/>
      <c r="S363" s="26">
        <v>8.58</v>
      </c>
      <c r="T363" s="26"/>
      <c r="U363" s="30">
        <v>0</v>
      </c>
      <c r="V363" s="30"/>
      <c r="W363" s="27" t="s">
        <v>1190</v>
      </c>
      <c r="X363" s="27"/>
      <c r="Y363" s="29" t="s">
        <v>1191</v>
      </c>
    </row>
    <row r="364" spans="1:25" s="56" customFormat="1" ht="15.75" customHeight="1" x14ac:dyDescent="0.25">
      <c r="A364" s="55">
        <f t="shared" si="5"/>
        <v>360</v>
      </c>
      <c r="B364" s="21"/>
      <c r="C364" s="22" t="s">
        <v>1192</v>
      </c>
      <c r="D364" s="22"/>
      <c r="E364" s="22" t="s">
        <v>1193</v>
      </c>
      <c r="F364" s="22"/>
      <c r="G364" s="22" t="s">
        <v>1194</v>
      </c>
      <c r="H364" s="22"/>
      <c r="I364" s="22" t="s">
        <v>1195</v>
      </c>
      <c r="J364" s="22"/>
      <c r="K364" s="21">
        <v>1986</v>
      </c>
      <c r="L364" s="21"/>
      <c r="M364" s="23">
        <v>75344</v>
      </c>
      <c r="N364" s="23"/>
      <c r="O364" s="24">
        <v>0.54100000000000004</v>
      </c>
      <c r="P364" s="24"/>
      <c r="Q364" s="25">
        <v>625000</v>
      </c>
      <c r="R364" s="25"/>
      <c r="S364" s="26">
        <v>15.33</v>
      </c>
      <c r="T364" s="26"/>
      <c r="U364" s="30">
        <v>0</v>
      </c>
      <c r="V364" s="30"/>
      <c r="W364" s="27" t="s">
        <v>1196</v>
      </c>
      <c r="X364" s="27"/>
      <c r="Y364" s="28">
        <v>0</v>
      </c>
    </row>
    <row r="365" spans="1:25" ht="15.75" customHeight="1" x14ac:dyDescent="0.25">
      <c r="B365" s="2"/>
      <c r="C365" s="10"/>
      <c r="D365" s="10"/>
      <c r="E365" s="10"/>
      <c r="F365" s="10"/>
      <c r="G365" s="10"/>
      <c r="H365" s="10"/>
      <c r="I365" s="10"/>
      <c r="K365" s="7"/>
      <c r="L365" s="7"/>
      <c r="M365" s="7"/>
      <c r="N365" s="7"/>
      <c r="O365" s="7"/>
      <c r="P365" s="7"/>
      <c r="Q365" s="7"/>
      <c r="R365" s="7"/>
      <c r="S365" s="7"/>
      <c r="T365" s="14"/>
      <c r="U365" s="6"/>
      <c r="V365" s="6"/>
      <c r="W365" s="6"/>
      <c r="X365" s="6"/>
      <c r="Y365" s="6"/>
    </row>
    <row r="366" spans="1:25" x14ac:dyDescent="0.25">
      <c r="B366" s="2"/>
      <c r="C366" s="31" t="s">
        <v>1202</v>
      </c>
      <c r="D366" s="32"/>
      <c r="E366" s="33"/>
      <c r="F366" s="32"/>
      <c r="G366" s="34"/>
      <c r="H366" s="35"/>
      <c r="I366" s="33"/>
      <c r="J366" s="33"/>
      <c r="K366" s="36"/>
      <c r="L366" s="37"/>
      <c r="M366" s="38">
        <v>63750978</v>
      </c>
      <c r="N366" s="38"/>
      <c r="O366" s="39">
        <v>0.95399999999999996</v>
      </c>
      <c r="P366" s="39"/>
      <c r="Q366" s="40">
        <v>987681000</v>
      </c>
      <c r="R366" s="40"/>
      <c r="S366" s="41">
        <v>17.260000000000002</v>
      </c>
      <c r="T366" s="15"/>
      <c r="U366" s="2"/>
      <c r="V366" s="2"/>
      <c r="W366" s="2"/>
      <c r="X366" s="2"/>
      <c r="Y366" s="2"/>
    </row>
    <row r="367" spans="1:25" ht="12" customHeight="1" x14ac:dyDescent="0.25">
      <c r="B367" s="2"/>
      <c r="C367" s="10"/>
      <c r="D367" s="10"/>
      <c r="E367" s="10"/>
      <c r="F367" s="10"/>
      <c r="G367" s="10"/>
      <c r="H367" s="10"/>
      <c r="I367" s="10"/>
      <c r="K367" s="8"/>
      <c r="L367" s="8"/>
      <c r="M367" s="8"/>
      <c r="N367" s="8"/>
      <c r="O367" s="8"/>
      <c r="P367" s="8"/>
      <c r="Q367" s="8"/>
      <c r="R367" s="8"/>
      <c r="S367" s="8"/>
      <c r="T367" s="14"/>
      <c r="U367" s="1"/>
      <c r="V367" s="1"/>
      <c r="W367" s="2"/>
      <c r="X367" s="2"/>
      <c r="Y367" s="2"/>
    </row>
    <row r="368" spans="1:25" x14ac:dyDescent="0.25">
      <c r="A368" s="42" t="s">
        <v>1197</v>
      </c>
      <c r="B368" s="12"/>
      <c r="C368" s="10"/>
      <c r="D368" s="10"/>
      <c r="E368" s="10"/>
      <c r="F368" s="10"/>
      <c r="G368" s="10"/>
      <c r="H368" s="10"/>
      <c r="I368" s="10"/>
      <c r="J368" s="10"/>
      <c r="K368" s="1"/>
      <c r="L368" s="1"/>
      <c r="M368" s="1"/>
      <c r="N368" s="1"/>
      <c r="O368" s="1"/>
      <c r="P368" s="1"/>
      <c r="Q368" s="1"/>
      <c r="R368" s="1"/>
      <c r="S368" s="1"/>
      <c r="T368" s="1"/>
      <c r="U368" s="1"/>
      <c r="V368" s="1"/>
      <c r="W368" s="2"/>
      <c r="X368" s="2"/>
      <c r="Y368" s="2"/>
    </row>
    <row r="369" spans="1:25" x14ac:dyDescent="0.25">
      <c r="A369" s="42" t="s">
        <v>1198</v>
      </c>
      <c r="B369" s="12"/>
      <c r="C369" s="10"/>
      <c r="D369" s="10"/>
      <c r="E369" s="10"/>
      <c r="F369" s="10"/>
      <c r="G369" s="10"/>
      <c r="H369" s="10"/>
      <c r="I369" s="10"/>
      <c r="J369" s="10"/>
      <c r="K369" s="1"/>
      <c r="L369" s="1"/>
      <c r="M369" s="1"/>
      <c r="N369" s="1"/>
      <c r="O369" s="1"/>
      <c r="P369" s="1"/>
      <c r="Q369" s="1"/>
      <c r="R369" s="1"/>
      <c r="S369" s="1"/>
      <c r="T369" s="1"/>
      <c r="U369" s="1"/>
      <c r="V369" s="1"/>
      <c r="W369" s="2"/>
      <c r="X369" s="2"/>
      <c r="Y369" s="2"/>
    </row>
    <row r="370" spans="1:25" x14ac:dyDescent="0.25">
      <c r="A370" s="42" t="s">
        <v>1199</v>
      </c>
      <c r="B370" s="12"/>
      <c r="C370" s="10"/>
      <c r="D370" s="10"/>
      <c r="E370" s="10"/>
      <c r="F370" s="10"/>
      <c r="G370" s="10"/>
      <c r="H370" s="10"/>
      <c r="I370" s="10"/>
      <c r="J370" s="10"/>
      <c r="K370" s="1"/>
      <c r="L370" s="1"/>
      <c r="M370" s="1"/>
      <c r="N370" s="1"/>
      <c r="O370" s="1"/>
      <c r="P370" s="1"/>
      <c r="Q370" s="1"/>
      <c r="R370" s="1"/>
      <c r="S370" s="1"/>
      <c r="T370" s="1"/>
      <c r="U370" s="1"/>
      <c r="V370" s="1"/>
      <c r="W370" s="2"/>
      <c r="X370" s="2"/>
      <c r="Y370" s="2"/>
    </row>
    <row r="371" spans="1:25" x14ac:dyDescent="0.25">
      <c r="A371" s="42" t="s">
        <v>1200</v>
      </c>
      <c r="B371" s="12"/>
      <c r="C371" s="10"/>
      <c r="D371" s="10"/>
      <c r="E371" s="10"/>
      <c r="F371" s="10"/>
      <c r="G371" s="10"/>
      <c r="H371" s="10"/>
      <c r="I371" s="10"/>
      <c r="J371" s="10"/>
      <c r="K371" s="1"/>
      <c r="L371" s="1"/>
      <c r="M371" s="1"/>
      <c r="N371" s="1"/>
      <c r="O371" s="1"/>
      <c r="P371" s="1"/>
      <c r="Q371" s="1"/>
      <c r="R371" s="1"/>
      <c r="S371" s="1"/>
      <c r="T371" s="1"/>
      <c r="U371" s="1"/>
      <c r="V371" s="1"/>
      <c r="W371" s="2"/>
      <c r="X371" s="2"/>
      <c r="Y371" s="2"/>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BRX 2Q24 Property List</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Samantha Strong</cp:lastModifiedBy>
  <cp:revision>2</cp:revision>
  <dcterms:created xsi:type="dcterms:W3CDTF">2024-07-24T14:59:00Z</dcterms:created>
  <dcterms:modified xsi:type="dcterms:W3CDTF">2024-07-24T14:59:00Z</dcterms:modified>
</cp:coreProperties>
</file>