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defaultThemeVersion="124226"/>
  <mc:AlternateContent xmlns:mc="http://schemas.openxmlformats.org/markup-compatibility/2006">
    <mc:Choice Requires="x15">
      <x15ac:absPath xmlns:x15ac="http://schemas.microsoft.com/office/spreadsheetml/2010/11/ac" url="W:\CorpAcct\Fin_Rptg\2025 Calendar\10-Q\Q2\Press Release\"/>
    </mc:Choice>
  </mc:AlternateContent>
  <xr:revisionPtr revIDLastSave="0" documentId="13_ncr:1_{4683C2FD-8A97-4239-9BA9-E7791D25B6B3}" xr6:coauthVersionLast="47" xr6:coauthVersionMax="47" xr10:uidLastSave="{00000000-0000-0000-0000-000000000000}"/>
  <bookViews>
    <workbookView xWindow="-60" yWindow="-60" windowWidth="19320" windowHeight="11400"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Summary'!$A$1:$M$74</definedName>
    <definedName name="_xlnm.Print_Area" localSheetId="4">'Publish Corporate'!$A$1:$M$39</definedName>
    <definedName name="_xlnm.Print_Area" localSheetId="3">'Publish Mosaic Fertilizantes'!$A$1:$M$68</definedName>
    <definedName name="_xlnm.Print_Area" localSheetId="1">'Publish Phosphate'!$A$1:$M$64</definedName>
    <definedName name="_xlnm.Print_Area" localSheetId="2">'Publish Potash'!$A$1:$M$60</definedName>
    <definedName name="_xlnm.Print_Area" localSheetId="5">'Qtrly Notable Items'!$A$1:$I$113</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 i="63" l="1"/>
  <c r="G17" i="63"/>
  <c r="E17" i="63"/>
  <c r="I44" i="63" l="1"/>
  <c r="G44" i="63"/>
  <c r="E44" i="63"/>
  <c r="I56" i="63"/>
  <c r="G56" i="63"/>
  <c r="E56" i="63"/>
  <c r="I83" i="63"/>
  <c r="G83" i="63"/>
  <c r="E83" i="63"/>
  <c r="I98" i="63"/>
  <c r="G98" i="63"/>
  <c r="E98" i="63"/>
  <c r="I112" i="63"/>
  <c r="G112" i="63"/>
  <c r="E112" i="63"/>
  <c r="I28" i="63" l="1"/>
  <c r="G28" i="63"/>
  <c r="E28" i="63"/>
  <c r="J32" i="35" l="1"/>
  <c r="L35" i="37" l="1"/>
  <c r="M32" i="35" l="1"/>
  <c r="L32" i="35"/>
  <c r="K32" i="35"/>
  <c r="I32" i="35"/>
  <c r="H32" i="35"/>
  <c r="G32" i="35"/>
  <c r="F32" i="35"/>
  <c r="M39" i="35" l="1"/>
  <c r="L39" i="35"/>
  <c r="K39" i="35"/>
  <c r="J39" i="35"/>
  <c r="I39" i="35"/>
  <c r="H39" i="35"/>
  <c r="G39" i="35"/>
  <c r="M38" i="35"/>
  <c r="L38" i="35"/>
  <c r="K38" i="35"/>
  <c r="J38" i="35"/>
  <c r="I38" i="35"/>
  <c r="H38" i="35"/>
  <c r="G38" i="35"/>
  <c r="M37" i="35"/>
  <c r="L37" i="35"/>
  <c r="K37" i="35"/>
  <c r="J37" i="35"/>
  <c r="I37" i="35"/>
  <c r="H37" i="35"/>
  <c r="G37" i="35"/>
  <c r="F39" i="35"/>
  <c r="F38" i="35"/>
  <c r="F37" i="35"/>
  <c r="F31" i="35" l="1"/>
  <c r="G31" i="35"/>
  <c r="H31" i="35"/>
  <c r="I31" i="35"/>
  <c r="J31" i="35"/>
  <c r="K31" i="35"/>
  <c r="L31" i="35"/>
  <c r="F34" i="35"/>
  <c r="G34" i="35"/>
  <c r="H34" i="35"/>
  <c r="I34" i="35"/>
  <c r="J34" i="35"/>
  <c r="K34" i="35"/>
  <c r="L34" i="35"/>
  <c r="M34" i="35" l="1"/>
  <c r="M31" i="35"/>
</calcChain>
</file>

<file path=xl/sharedStrings.xml><?xml version="1.0" encoding="utf-8"?>
<sst xmlns="http://schemas.openxmlformats.org/spreadsheetml/2006/main" count="626" uniqueCount="253">
  <si>
    <t>Cash dividends paid</t>
  </si>
  <si>
    <t>Potash</t>
  </si>
  <si>
    <t>Effect of exchange rate changes on cash</t>
  </si>
  <si>
    <t>Operating Data</t>
  </si>
  <si>
    <t>Segment income statement</t>
  </si>
  <si>
    <t>Cash &amp; cash equivalents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</si>
  <si>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</si>
  <si>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</si>
  <si>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</si>
  <si>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</si>
  <si>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</si>
  <si>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</si>
  <si>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</si>
  <si>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</si>
  <si>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</si>
  <si>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</si>
  <si>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</si>
  <si>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</si>
  <si>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</si>
  <si>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</si>
  <si>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</si>
  <si>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</si>
  <si>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</si>
  <si>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</si>
  <si>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</si>
  <si>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</si>
  <si>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</si>
  <si>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</si>
  <si>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</si>
  <si>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</si>
  <si>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</si>
  <si>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</si>
  <si>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</si>
  <si>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</si>
  <si>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</si>
  <si>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</si>
  <si>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</si>
  <si>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</si>
  <si>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</si>
  <si>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</si>
  <si>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</si>
  <si>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</si>
  <si>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</si>
  <si>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</si>
  <si>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</si>
  <si>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</si>
  <si>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</si>
  <si>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</si>
  <si>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</si>
  <si>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</si>
  <si>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</si>
  <si>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</si>
  <si>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</si>
  <si>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</si>
  <si>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</si>
  <si>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</si>
  <si>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</si>
  <si>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</si>
  <si>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</si>
  <si>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</si>
  <si>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</si>
  <si>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</si>
  <si>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</si>
  <si>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</si>
  <si>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</si>
  <si>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</si>
  <si>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</si>
  <si>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</si>
  <si>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</si>
  <si>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</si>
  <si>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</si>
  <si>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</si>
  <si>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</si>
  <si>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</si>
  <si>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</si>
  <si>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</si>
  <si>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</si>
  <si>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</si>
  <si>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</si>
  <si>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</si>
  <si>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</si>
  <si>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</si>
  <si>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</si>
  <si>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</si>
  <si>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</si>
  <si>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</si>
  <si>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</si>
  <si>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</si>
  <si>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</si>
  <si>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</si>
  <si>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</si>
  <si>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</si>
  <si>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</si>
  <si>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</si>
  <si>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</si>
  <si>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</si>
  <si>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</si>
  <si>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</si>
  <si>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</si>
  <si>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</si>
  <si>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</si>
  <si>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</si>
  <si>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</si>
  <si>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</si>
  <si>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</si>
  <si>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</si>
  <si>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</si>
  <si>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</si>
  <si>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</si>
  <si>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</si>
  <si>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</si>
  <si>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</si>
  <si>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</si>
  <si>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</si>
  <si>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</si>
  <si>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</si>
  <si>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</si>
  <si>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</si>
  <si>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</si>
  <si>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</si>
  <si>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</si>
  <si>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</si>
  <si>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</si>
  <si>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</si>
  <si>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</si>
  <si>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</si>
  <si>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</si>
  <si>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</si>
  <si>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</si>
  <si>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</si>
  <si>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</si>
  <si>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</si>
  <si>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</si>
  <si>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</si>
  <si>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</si>
  <si>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</si>
  <si>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</si>
  <si>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</si>
  <si>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</si>
  <si>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</si>
  <si>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</si>
  <si>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</si>
  <si>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</si>
  <si>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</si>
  <si>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</si>
  <si>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</si>
  <si>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</si>
  <si>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</si>
  <si>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</si>
  <si>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</si>
  <si>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</si>
  <si>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</si>
  <si>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</si>
  <si>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</si>
  <si>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</si>
  <si>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</si>
  <si>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</si>
  <si>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Idle/Turnaround costs (excluding notable items)</t>
  </si>
  <si>
    <t>Includes sales volumes of phosphate and potash nutrients purchased from other Mosaic segments and Canpotex.</t>
  </si>
  <si>
    <t>EPS Impact
(per basic share)</t>
  </si>
  <si>
    <t>Consolidated operating earnings (loss)</t>
  </si>
  <si>
    <t>(l)</t>
  </si>
  <si>
    <t>(o)</t>
  </si>
  <si>
    <r>
      <t>Freight</t>
    </r>
    <r>
      <rPr>
        <vertAlign val="superscript"/>
        <sz val="11"/>
        <color theme="1"/>
        <rFont val="Calibri"/>
        <family val="2"/>
        <scheme val="minor"/>
      </rPr>
      <t>(l)</t>
    </r>
  </si>
  <si>
    <t>Phosphate operating rate</t>
  </si>
  <si>
    <t>Potash operating rate</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</si>
  <si>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</si>
  <si>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</si>
  <si>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</si>
  <si>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</si>
  <si>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</si>
  <si>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xml:space="preserve">Sulfur used in production </t>
  </si>
  <si>
    <t>Raw Materials</t>
  </si>
  <si>
    <t>Brazil MAP price (Brazil production delivered price to third party)</t>
  </si>
  <si>
    <t>The Mosaic Company - Mosaic Fertilizantes Segment</t>
  </si>
  <si>
    <t>(t)</t>
  </si>
  <si>
    <t>Potash cash conversion costs in USD, production / tonne</t>
  </si>
  <si>
    <t>Completed</t>
  </si>
  <si>
    <t>Phosphate</t>
  </si>
  <si>
    <t>Net cash used in financing activities</t>
  </si>
  <si>
    <t>Not Started</t>
  </si>
  <si>
    <t>In Process</t>
  </si>
  <si>
    <t>Closed and indefinitely idled facility costs</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</si>
  <si>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</si>
  <si>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</si>
  <si>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</si>
  <si>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</si>
  <si>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</si>
  <si>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</si>
  <si>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</si>
  <si>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</si>
  <si>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</si>
  <si>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</si>
  <si>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</si>
  <si>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</si>
  <si>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</si>
  <si>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</si>
  <si>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</si>
  <si>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</si>
  <si>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</si>
  <si>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</si>
  <si>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</si>
  <si>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</si>
  <si>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</si>
  <si>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</si>
  <si>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</si>
  <si>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r>
      <t>Phosphate</t>
    </r>
    <r>
      <rPr>
        <vertAlign val="superscript"/>
        <sz val="11"/>
        <color theme="1"/>
        <rFont val="Calibri"/>
        <family val="2"/>
        <scheme val="minor"/>
      </rPr>
      <t>(d)</t>
    </r>
  </si>
  <si>
    <t>The Mosaic Company - Phosphate Segment</t>
  </si>
  <si>
    <t>Realized gain (loss) on RCRA Trust Securities</t>
  </si>
  <si>
    <t>Environmental reserve</t>
  </si>
  <si>
    <t>Excludes industrial and feed sales. Price has been calculated using the average monthly foreign exchange rate.</t>
  </si>
  <si>
    <t>Pension plan termination settlement</t>
  </si>
  <si>
    <t>Plus:  Other Nonoperating Income (Expense)</t>
  </si>
  <si>
    <t>Q3 2023</t>
  </si>
  <si>
    <t>Q4 2023</t>
  </si>
  <si>
    <t>Plus:  Dividends from equity investments</t>
  </si>
  <si>
    <t>Land reclamation</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</si>
  <si>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</si>
  <si>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</si>
  <si>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</si>
  <si>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</si>
  <si>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</si>
  <si>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t>ARO adjustment</t>
  </si>
  <si>
    <t>Tax law change</t>
  </si>
  <si>
    <t>Q1 2024</t>
  </si>
  <si>
    <t>Q2 2024</t>
  </si>
  <si>
    <t>Q3 2024</t>
  </si>
  <si>
    <t>Q4 2024</t>
  </si>
  <si>
    <t>Net cash (used in) provided by operating activities</t>
  </si>
  <si>
    <t>Pension plan termination</t>
  </si>
  <si>
    <t>Franchise tax reversal</t>
  </si>
  <si>
    <t>Hurricane Milton idle costs</t>
  </si>
  <si>
    <t>Gain on sale of equity investment</t>
  </si>
  <si>
    <t>Ma'aden mark-to-market</t>
  </si>
  <si>
    <t>Arbitration reserve</t>
  </si>
  <si>
    <t>Other Operating Expense/Non Controlling Interest</t>
  </si>
  <si>
    <t>Q1 2025</t>
  </si>
  <si>
    <t>Q2 2025</t>
  </si>
  <si>
    <t>Net Sales - Finished Goods</t>
  </si>
  <si>
    <t>Net Sales - Other revenue</t>
  </si>
  <si>
    <t>Phosphate tonnes produced</t>
  </si>
  <si>
    <t>MOP tonnes produced</t>
  </si>
  <si>
    <r>
      <t>Phosphate cash conversion costs in USD, production / tonne</t>
    </r>
    <r>
      <rPr>
        <vertAlign val="superscript"/>
        <sz val="11"/>
        <color theme="1"/>
        <rFont val="Calibri"/>
        <family val="2"/>
        <scheme val="minor"/>
      </rPr>
      <t>(r)</t>
    </r>
  </si>
  <si>
    <t>Mined rock costs in USD, cash produced / tonne</t>
  </si>
  <si>
    <t>Average price of all finished products sold by Potash, Phosphates, Mosaic Fertilizantes and India/China.  Amounts prior to January 1, 2025 have been recast to exclude revenue from other non-finished goods.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</si>
  <si>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As of January 1, 2025, we are no longer adjusting for equity in net earnings (loss) of nonconsolidated companies, net of dividends as we sold our equity investment in MWSPC in 2024.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</si>
  <si>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As of January 1, 2025, we are no longer adjusting for equity in net earnings (loss) of nonconsolidated companies, net of dividends as we sold our equity investment in MWSPC in 2024 that represented nearly all of these historical earnings.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</si>
  <si>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Average finished product selling price</t>
    </r>
    <r>
      <rPr>
        <vertAlign val="superscript"/>
        <sz val="11"/>
        <color theme="1"/>
        <rFont val="Calibri"/>
        <family val="2"/>
        <scheme val="minor"/>
      </rPr>
      <t xml:space="preserve">(g) </t>
    </r>
  </si>
  <si>
    <r>
      <t>Average finished product selling price</t>
    </r>
    <r>
      <rPr>
        <vertAlign val="superscript"/>
        <sz val="11"/>
        <color theme="1"/>
        <rFont val="Calibri"/>
        <family val="2"/>
        <scheme val="minor"/>
      </rPr>
      <t>(g)</t>
    </r>
  </si>
  <si>
    <t>Plus:  Earnings (Loss) from equity investments</t>
  </si>
  <si>
    <t>Environmental Reserve</t>
  </si>
  <si>
    <t>Fertilizer produced in Brazil sold to third parties</t>
  </si>
  <si>
    <t>Fertilizer produced in Brazil sold through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</si>
</sst>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3" formatCode="_(* #,##0.000_);_(* \(#,##0.000\);_(* &quot;-&quot;??_);_(@_)"/>
    <numFmt numFmtId="189" formatCode="_-* #,##0.00_-;\-* #,##0.00_-;_-* &quot;-&quot;??_-;_-@_-"/>
    <numFmt numFmtId="190" formatCode="_(&quot;R$ &quot;* #,##0.00_);_(&quot;R$ &quot;* \(#,##0.00\);_(&quot;R$ &quot;* &quot;-&quot;??_);_(@_)"/>
    <numFmt numFmtId="191" formatCode="#,##0.0_);[Red]\(#,##0.0\)"/>
    <numFmt numFmtId="192" formatCode="d\.mmm"/>
    <numFmt numFmtId="193" formatCode="_-* #,##0\ _D_M_-;\-* #,##0\ _D_M_-;_-* &quot;-&quot;\ _D_M_-;_-@_-"/>
    <numFmt numFmtId="194" formatCode="_-* #,##0.00\ _D_M_-;\-* #,##0.00\ _D_M_-;_-* &quot;-&quot;??\ _D_M_-;_-@_-"/>
    <numFmt numFmtId="195" formatCode="_-* #,##0\ &quot;DM&quot;_-;\-* #,##0\ &quot;DM&quot;_-;_-* &quot;-&quot;\ &quot;DM&quot;_-;_-@_-"/>
    <numFmt numFmtId="196" formatCode="_-* #,##0.00\ &quot;DM&quot;_-;\-* #,##0.00\ &quot;DM&quot;_-;_-* &quot;-&quot;??\ &quot;DM&quot;_-;_-@_-"/>
    <numFmt numFmtId="197" formatCode="#,##0.00\ &quot;Pts&quot;;[Red]\-#,##0.00\ &quot;Pts&quot;"/>
    <numFmt numFmtId="198" formatCode="#,##0\ \ \ \ ;\(#,##0\)\ \ \ ;\-\-\ \ \ \ \ \ \ \ ;@"/>
    <numFmt numFmtId="199" formatCode="#,##0.00;[Red]\(#,##0.00\)"/>
    <numFmt numFmtId="200" formatCode="#,##0\ &quot;DM&quot;;\-#,##0\ &quot;DM&quot;"/>
    <numFmt numFmtId="201" formatCode="[$-409]mmmm\-yy;@"/>
    <numFmt numFmtId="202" formatCode="_-&quot;R$&quot;* #,##0.00_-;\-&quot;R$&quot;* #,##0.00_-;_-&quot;R$&quot;* &quot;-&quot;??_-;_-@_-"/>
    <numFmt numFmtId="205" formatCode="_-* #,##0_-;\-* #,##0_-;_-* &quot;-&quot;_-;_-@_-"/>
  </numFmts>
  <fonts count="99">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2"/>
      <color theme="1"/>
      <name val="Calibri"/>
      <family val="2"/>
      <scheme val="minor"/>
    </font>
    <font>
      <b/>
      <sz val="12"/>
      <name val="Calibri"/>
      <family val="2"/>
      <scheme val="minor"/>
    </font>
    <font>
      <sz val="10"/>
      <color theme="1"/>
      <name val="Calibri"/>
      <family val="2"/>
      <scheme val="minor"/>
    </font>
    <font>
      <b/>
      <sz val="14"/>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
      <sz val="10"/>
      <color indexed="8"/>
      <name val="Calibri"/>
      <family val="2"/>
      <scheme val="minor"/>
    </font>
    <font>
      <sz val="12"/>
      <color rgb="FF999999"/>
      <name val="Calibri"/>
      <family val="2"/>
    </font>
    <font>
      <i/>
      <sz val="12"/>
      <color rgb="FF999999"/>
      <name val="Calibri"/>
      <family val="2"/>
    </font>
    <font>
      <sz val="12"/>
      <color rgb="FF333333"/>
      <name val="Calibri"/>
      <family val="2"/>
    </font>
    <font>
      <i/>
      <sz val="12"/>
      <color rgb="FF333333"/>
      <name val="Calibri"/>
      <family val="2"/>
    </font>
    <font>
      <b/>
      <sz val="12"/>
      <color rgb="FF333333"/>
      <name val="Calibri"/>
      <family val="2"/>
    </font>
    <font>
      <b/>
      <sz val="12"/>
      <color rgb="FF999999"/>
      <name val="Calibri"/>
      <family val="2"/>
    </font>
    <font>
      <sz val="12"/>
      <color rgb="FF58595B"/>
      <name val="Calibri"/>
      <family val="2"/>
    </font>
    <font>
      <i/>
      <sz val="12"/>
      <color rgb="FF595959"/>
      <name val="Calibri"/>
      <family val="2"/>
    </font>
    <font>
      <sz val="12"/>
      <color rgb="FFFFFFFF"/>
      <name val="Calibri"/>
      <family val="2"/>
    </font>
    <font>
      <u/>
      <sz val="12"/>
      <color theme="10"/>
      <name val="Calibri"/>
      <family val="2"/>
      <scheme val="minor"/>
    </font>
    <font>
      <b/>
      <sz val="12"/>
      <color rgb="FF2B7D2B"/>
      <name val="Calibri"/>
      <family val="2"/>
    </font>
    <font>
      <b/>
      <sz val="12"/>
      <color rgb="FFE78C07"/>
      <name val="Calibri"/>
      <family val="2"/>
    </font>
    <font>
      <b/>
      <sz val="12"/>
      <color rgb="FFBB0000"/>
      <name val="Calibri"/>
      <family val="2"/>
    </font>
    <font>
      <sz val="10"/>
      <name val="MS Sans Serif"/>
    </font>
    <font>
      <sz val="11"/>
      <name val="Aptos Narrow"/>
      <family val="2"/>
    </font>
    <font>
      <sz val="11"/>
      <color theme="9" tint="-0.499984740745262"/>
      <name val="Calibri"/>
      <family val="2"/>
      <scheme val="minor"/>
    </font>
    <font>
      <i/>
      <sz val="11"/>
      <color theme="8" tint="-0.249977111117893"/>
      <name val="Calibri"/>
      <family val="2"/>
      <scheme val="minor"/>
    </font>
    <font>
      <i/>
      <sz val="11"/>
      <name val="Calibri"/>
      <family val="2"/>
      <scheme val="minor"/>
    </font>
    <font>
      <i/>
      <sz val="8"/>
      <color theme="6" tint="-0.499984740745262"/>
      <name val="Calibri"/>
      <family val="2"/>
      <scheme val="minor"/>
    </font>
    <font>
      <sz val="8"/>
      <color rgb="FFFF0000"/>
      <name val="Calibri"/>
      <family val="2"/>
      <scheme val="minor"/>
    </font>
    <font>
      <sz val="8"/>
      <color theme="0" tint="-0.499984740745262"/>
      <name val="Calibri"/>
      <family val="2"/>
      <scheme val="minor"/>
    </font>
  </fonts>
  <fills count="71">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FF"/>
      </patternFill>
    </fill>
    <fill>
      <patternFill patternType="solid">
        <fgColor rgb="FFE7E7E7"/>
      </patternFill>
    </fill>
    <fill>
      <patternFill patternType="solid">
        <fgColor rgb="FFFBE7AA"/>
      </patternFill>
    </fill>
    <fill>
      <patternFill patternType="solid">
        <fgColor rgb="FF9CD7FF"/>
      </patternFill>
    </fill>
    <fill>
      <patternFill patternType="solid">
        <fgColor rgb="FFE4F6E4"/>
      </patternFill>
    </fill>
    <fill>
      <patternFill patternType="solid">
        <fgColor rgb="FFFEF0DB"/>
      </patternFill>
    </fill>
    <fill>
      <patternFill patternType="solid">
        <fgColor rgb="FFFFE4E4"/>
      </patternFill>
    </fill>
    <fill>
      <patternFill patternType="solid">
        <fgColor theme="4" tint="0.59996337778862885"/>
        <bgColor indexed="64"/>
      </patternFill>
    </fill>
    <fill>
      <patternFill patternType="solid">
        <fgColor theme="6" tint="0.59996337778862885"/>
        <bgColor indexed="64"/>
      </patternFill>
    </fill>
  </fills>
  <borders count="53">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right style="thin">
        <color theme="1"/>
      </right>
      <top/>
      <bottom/>
      <diagonal/>
    </border>
    <border>
      <left style="thin">
        <color indexed="64"/>
      </left>
      <right/>
      <top style="thin">
        <color indexed="64"/>
      </top>
      <bottom style="double">
        <color indexed="64"/>
      </bottom>
      <diagonal/>
    </border>
    <border>
      <left/>
      <right style="thin">
        <color theme="1"/>
      </right>
      <top/>
      <bottom style="double">
        <color indexed="64"/>
      </bottom>
      <diagonal/>
    </border>
    <border>
      <left style="thin">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dashed">
        <color auto="1"/>
      </left>
      <right style="dashed">
        <color auto="1"/>
      </right>
      <top style="dashed">
        <color auto="1"/>
      </top>
      <bottom style="dashed">
        <color auto="1"/>
      </bottom>
      <diagonal/>
    </border>
    <border>
      <left style="thin">
        <color indexed="63"/>
      </left>
      <right style="thin">
        <color indexed="63"/>
      </right>
      <top style="thin">
        <color indexed="64"/>
      </top>
      <bottom style="thin">
        <color indexed="63"/>
      </bottom>
      <diagonal/>
    </border>
  </borders>
  <cellStyleXfs count="937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0" fillId="0" borderId="0"/>
    <xf numFmtId="9" fontId="30" fillId="0" borderId="0" applyFont="0" applyFill="0" applyBorder="0" applyAlignment="0" applyProtection="0"/>
    <xf numFmtId="0" fontId="1" fillId="0" borderId="0"/>
    <xf numFmtId="43" fontId="1"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2" fillId="0" borderId="0"/>
    <xf numFmtId="0" fontId="30" fillId="9" borderId="21" applyNumberFormat="0" applyProtection="0">
      <alignment horizontal="left" vertical="center" indent="1"/>
    </xf>
    <xf numFmtId="4" fontId="33" fillId="10" borderId="22" applyNumberFormat="0" applyProtection="0">
      <alignment horizontal="left" vertical="center" indent="1"/>
    </xf>
    <xf numFmtId="4" fontId="34" fillId="11" borderId="21" applyNumberFormat="0" applyProtection="0">
      <alignment horizontal="left" vertical="center" indent="1"/>
    </xf>
    <xf numFmtId="4" fontId="33" fillId="12" borderId="21" applyNumberFormat="0" applyProtection="0">
      <alignment horizontal="left" vertical="center" indent="1"/>
    </xf>
    <xf numFmtId="4" fontId="33" fillId="10" borderId="21" applyNumberFormat="0" applyProtection="0">
      <alignment horizontal="left" vertical="center" indent="1"/>
    </xf>
    <xf numFmtId="0" fontId="30" fillId="9" borderId="21" applyNumberFormat="0" applyProtection="0">
      <alignment horizontal="left" vertical="center" indent="1"/>
    </xf>
    <xf numFmtId="0" fontId="30" fillId="9" borderId="21" applyNumberFormat="0" applyProtection="0">
      <alignment horizontal="left" vertical="center" indent="1"/>
    </xf>
    <xf numFmtId="4" fontId="33" fillId="10" borderId="21" applyNumberFormat="0" applyProtection="0">
      <alignment horizontal="right" vertical="center"/>
    </xf>
    <xf numFmtId="4" fontId="33" fillId="8" borderId="21" applyNumberFormat="0" applyProtection="0">
      <alignment vertical="center"/>
    </xf>
    <xf numFmtId="4" fontId="35" fillId="8" borderId="21" applyNumberFormat="0" applyProtection="0">
      <alignment vertical="center"/>
    </xf>
    <xf numFmtId="4" fontId="33" fillId="8" borderId="21" applyNumberFormat="0" applyProtection="0">
      <alignment horizontal="left" vertical="center" indent="1"/>
    </xf>
    <xf numFmtId="4" fontId="33" fillId="8" borderId="21" applyNumberFormat="0" applyProtection="0">
      <alignment horizontal="left" vertical="center" indent="1"/>
    </xf>
    <xf numFmtId="4" fontId="33" fillId="13" borderId="21" applyNumberFormat="0" applyProtection="0">
      <alignment horizontal="right" vertical="center"/>
    </xf>
    <xf numFmtId="4" fontId="33" fillId="14" borderId="21" applyNumberFormat="0" applyProtection="0">
      <alignment horizontal="right" vertical="center"/>
    </xf>
    <xf numFmtId="4" fontId="33" fillId="15" borderId="21" applyNumberFormat="0" applyProtection="0">
      <alignment horizontal="right" vertical="center"/>
    </xf>
    <xf numFmtId="4" fontId="33" fillId="16" borderId="21" applyNumberFormat="0" applyProtection="0">
      <alignment horizontal="right" vertical="center"/>
    </xf>
    <xf numFmtId="4" fontId="33" fillId="17" borderId="21" applyNumberFormat="0" applyProtection="0">
      <alignment horizontal="right" vertical="center"/>
    </xf>
    <xf numFmtId="4" fontId="33" fillId="18" borderId="21" applyNumberFormat="0" applyProtection="0">
      <alignment horizontal="right" vertical="center"/>
    </xf>
    <xf numFmtId="4" fontId="33" fillId="19" borderId="21" applyNumberFormat="0" applyProtection="0">
      <alignment horizontal="right" vertical="center"/>
    </xf>
    <xf numFmtId="4" fontId="33" fillId="20" borderId="21" applyNumberFormat="0" applyProtection="0">
      <alignment horizontal="right" vertical="center"/>
    </xf>
    <xf numFmtId="4" fontId="33" fillId="21" borderId="21" applyNumberFormat="0" applyProtection="0">
      <alignment horizontal="right" vertical="center"/>
    </xf>
    <xf numFmtId="4" fontId="36" fillId="22" borderId="0" applyNumberFormat="0" applyProtection="0">
      <alignment horizontal="left" vertical="center" indent="1"/>
    </xf>
    <xf numFmtId="0" fontId="30" fillId="9" borderId="21" applyNumberFormat="0" applyProtection="0">
      <alignment horizontal="left" vertical="center" indent="1"/>
    </xf>
    <xf numFmtId="0" fontId="30" fillId="12" borderId="21" applyNumberFormat="0" applyProtection="0">
      <alignment horizontal="left" vertical="center" indent="1"/>
    </xf>
    <xf numFmtId="0" fontId="30" fillId="12" borderId="21" applyNumberFormat="0" applyProtection="0">
      <alignment horizontal="left" vertical="center" indent="1"/>
    </xf>
    <xf numFmtId="0" fontId="30" fillId="23" borderId="21" applyNumberFormat="0" applyProtection="0">
      <alignment horizontal="left" vertical="center" indent="1"/>
    </xf>
    <xf numFmtId="0" fontId="30" fillId="23" borderId="21" applyNumberFormat="0" applyProtection="0">
      <alignment horizontal="left" vertical="center" indent="1"/>
    </xf>
    <xf numFmtId="0" fontId="30" fillId="24" borderId="21" applyNumberFormat="0" applyProtection="0">
      <alignment horizontal="left" vertical="center" indent="1"/>
    </xf>
    <xf numFmtId="0" fontId="30" fillId="24" borderId="21" applyNumberFormat="0" applyProtection="0">
      <alignment horizontal="left" vertical="center" indent="1"/>
    </xf>
    <xf numFmtId="0" fontId="30" fillId="9" borderId="21" applyNumberFormat="0" applyProtection="0">
      <alignment horizontal="left" vertical="center" indent="1"/>
    </xf>
    <xf numFmtId="0" fontId="30" fillId="9" borderId="21" applyNumberFormat="0" applyProtection="0">
      <alignment horizontal="left" vertical="center" indent="1"/>
    </xf>
    <xf numFmtId="4" fontId="33" fillId="25" borderId="21" applyNumberFormat="0" applyProtection="0">
      <alignment vertical="center"/>
    </xf>
    <xf numFmtId="4" fontId="35" fillId="25" borderId="21" applyNumberFormat="0" applyProtection="0">
      <alignment vertical="center"/>
    </xf>
    <xf numFmtId="4" fontId="33" fillId="25" borderId="21" applyNumberFormat="0" applyProtection="0">
      <alignment horizontal="left" vertical="center" indent="1"/>
    </xf>
    <xf numFmtId="4" fontId="33" fillId="25" borderId="21" applyNumberFormat="0" applyProtection="0">
      <alignment horizontal="left" vertical="center" indent="1"/>
    </xf>
    <xf numFmtId="4" fontId="35" fillId="10" borderId="21" applyNumberFormat="0" applyProtection="0">
      <alignment horizontal="right" vertical="center"/>
    </xf>
    <xf numFmtId="4" fontId="37" fillId="10" borderId="21" applyNumberFormat="0" applyProtection="0">
      <alignment horizontal="right" vertical="center"/>
    </xf>
    <xf numFmtId="0" fontId="1" fillId="0" borderId="0"/>
    <xf numFmtId="4" fontId="34" fillId="11" borderId="25" applyNumberFormat="0" applyProtection="0">
      <alignment horizontal="left" vertical="center" indent="1"/>
    </xf>
    <xf numFmtId="0" fontId="30" fillId="9" borderId="25" applyNumberFormat="0" applyProtection="0">
      <alignment horizontal="left" vertical="center" indent="1"/>
    </xf>
    <xf numFmtId="0" fontId="30" fillId="9" borderId="23" applyNumberFormat="0" applyProtection="0">
      <alignment horizontal="left" vertical="center" indent="1"/>
    </xf>
    <xf numFmtId="4" fontId="34" fillId="11" borderId="23" applyNumberFormat="0" applyProtection="0">
      <alignment horizontal="left" vertical="center" indent="1"/>
    </xf>
    <xf numFmtId="4" fontId="33" fillId="12" borderId="23" applyNumberFormat="0" applyProtection="0">
      <alignment horizontal="left" vertical="center" indent="1"/>
    </xf>
    <xf numFmtId="4" fontId="33" fillId="10" borderId="23" applyNumberFormat="0" applyProtection="0">
      <alignment horizontal="left" vertical="center" indent="1"/>
    </xf>
    <xf numFmtId="0" fontId="30" fillId="9" borderId="23" applyNumberFormat="0" applyProtection="0">
      <alignment horizontal="left" vertical="center" indent="1"/>
    </xf>
    <xf numFmtId="0" fontId="30" fillId="9" borderId="23" applyNumberFormat="0" applyProtection="0">
      <alignment horizontal="left" vertical="center" indent="1"/>
    </xf>
    <xf numFmtId="4" fontId="33" fillId="10" borderId="23" applyNumberFormat="0" applyProtection="0">
      <alignment horizontal="right" vertical="center"/>
    </xf>
    <xf numFmtId="4" fontId="33" fillId="8" borderId="23" applyNumberFormat="0" applyProtection="0">
      <alignment vertical="center"/>
    </xf>
    <xf numFmtId="4" fontId="35" fillId="8" borderId="23" applyNumberFormat="0" applyProtection="0">
      <alignment vertical="center"/>
    </xf>
    <xf numFmtId="4" fontId="33" fillId="8" borderId="23" applyNumberFormat="0" applyProtection="0">
      <alignment horizontal="left" vertical="center" indent="1"/>
    </xf>
    <xf numFmtId="4" fontId="33" fillId="8" borderId="23" applyNumberFormat="0" applyProtection="0">
      <alignment horizontal="left" vertical="center" indent="1"/>
    </xf>
    <xf numFmtId="4" fontId="33" fillId="13" borderId="23" applyNumberFormat="0" applyProtection="0">
      <alignment horizontal="right" vertical="center"/>
    </xf>
    <xf numFmtId="4" fontId="33" fillId="14" borderId="23" applyNumberFormat="0" applyProtection="0">
      <alignment horizontal="right" vertical="center"/>
    </xf>
    <xf numFmtId="4" fontId="33" fillId="15" borderId="23" applyNumberFormat="0" applyProtection="0">
      <alignment horizontal="right" vertical="center"/>
    </xf>
    <xf numFmtId="4" fontId="33" fillId="16" borderId="23" applyNumberFormat="0" applyProtection="0">
      <alignment horizontal="right" vertical="center"/>
    </xf>
    <xf numFmtId="4" fontId="33" fillId="17" borderId="23" applyNumberFormat="0" applyProtection="0">
      <alignment horizontal="right" vertical="center"/>
    </xf>
    <xf numFmtId="4" fontId="33" fillId="18" borderId="23" applyNumberFormat="0" applyProtection="0">
      <alignment horizontal="right" vertical="center"/>
    </xf>
    <xf numFmtId="4" fontId="33" fillId="19" borderId="23" applyNumberFormat="0" applyProtection="0">
      <alignment horizontal="right" vertical="center"/>
    </xf>
    <xf numFmtId="4" fontId="33" fillId="20" borderId="23" applyNumberFormat="0" applyProtection="0">
      <alignment horizontal="right" vertical="center"/>
    </xf>
    <xf numFmtId="4" fontId="33" fillId="21" borderId="23" applyNumberFormat="0" applyProtection="0">
      <alignment horizontal="right" vertical="center"/>
    </xf>
    <xf numFmtId="0" fontId="30" fillId="9" borderId="23" applyNumberFormat="0" applyProtection="0">
      <alignment horizontal="left" vertical="center" indent="1"/>
    </xf>
    <xf numFmtId="0" fontId="30" fillId="12" borderId="23" applyNumberFormat="0" applyProtection="0">
      <alignment horizontal="left" vertical="center" indent="1"/>
    </xf>
    <xf numFmtId="0" fontId="30" fillId="12" borderId="23" applyNumberFormat="0" applyProtection="0">
      <alignment horizontal="left" vertical="center" indent="1"/>
    </xf>
    <xf numFmtId="0" fontId="30" fillId="23" borderId="23" applyNumberFormat="0" applyProtection="0">
      <alignment horizontal="left" vertical="center" indent="1"/>
    </xf>
    <xf numFmtId="0" fontId="30" fillId="23" borderId="23" applyNumberFormat="0" applyProtection="0">
      <alignment horizontal="left" vertical="center" indent="1"/>
    </xf>
    <xf numFmtId="0" fontId="30" fillId="24" borderId="23" applyNumberFormat="0" applyProtection="0">
      <alignment horizontal="left" vertical="center" indent="1"/>
    </xf>
    <xf numFmtId="0" fontId="30" fillId="24" borderId="23" applyNumberFormat="0" applyProtection="0">
      <alignment horizontal="left" vertical="center" indent="1"/>
    </xf>
    <xf numFmtId="0" fontId="30" fillId="9" borderId="23" applyNumberFormat="0" applyProtection="0">
      <alignment horizontal="left" vertical="center" indent="1"/>
    </xf>
    <xf numFmtId="0" fontId="30" fillId="9" borderId="23" applyNumberFormat="0" applyProtection="0">
      <alignment horizontal="left" vertical="center" indent="1"/>
    </xf>
    <xf numFmtId="4" fontId="33" fillId="25" borderId="23" applyNumberFormat="0" applyProtection="0">
      <alignment vertical="center"/>
    </xf>
    <xf numFmtId="4" fontId="35" fillId="25" borderId="23" applyNumberFormat="0" applyProtection="0">
      <alignment vertical="center"/>
    </xf>
    <xf numFmtId="4" fontId="33" fillId="25" borderId="23" applyNumberFormat="0" applyProtection="0">
      <alignment horizontal="left" vertical="center" indent="1"/>
    </xf>
    <xf numFmtId="4" fontId="33" fillId="25" borderId="23" applyNumberFormat="0" applyProtection="0">
      <alignment horizontal="left" vertical="center" indent="1"/>
    </xf>
    <xf numFmtId="4" fontId="35" fillId="10" borderId="23" applyNumberFormat="0" applyProtection="0">
      <alignment horizontal="right" vertical="center"/>
    </xf>
    <xf numFmtId="4" fontId="37" fillId="10" borderId="23" applyNumberFormat="0" applyProtection="0">
      <alignment horizontal="right" vertical="center"/>
    </xf>
    <xf numFmtId="4" fontId="33" fillId="12" borderId="25" applyNumberFormat="0" applyProtection="0">
      <alignment horizontal="left" vertical="center" indent="1"/>
    </xf>
    <xf numFmtId="4" fontId="33" fillId="10" borderId="25" applyNumberFormat="0" applyProtection="0">
      <alignment horizontal="left" vertical="center" indent="1"/>
    </xf>
    <xf numFmtId="0" fontId="30" fillId="9" borderId="25" applyNumberFormat="0" applyProtection="0">
      <alignment horizontal="left" vertical="center" indent="1"/>
    </xf>
    <xf numFmtId="0" fontId="30" fillId="9" borderId="25" applyNumberFormat="0" applyProtection="0">
      <alignment horizontal="left" vertical="center" indent="1"/>
    </xf>
    <xf numFmtId="4" fontId="33" fillId="10" borderId="25" applyNumberFormat="0" applyProtection="0">
      <alignment horizontal="right" vertical="center"/>
    </xf>
    <xf numFmtId="4" fontId="33" fillId="8" borderId="25" applyNumberFormat="0" applyProtection="0">
      <alignment vertical="center"/>
    </xf>
    <xf numFmtId="4" fontId="35" fillId="8" borderId="25" applyNumberFormat="0" applyProtection="0">
      <alignment vertical="center"/>
    </xf>
    <xf numFmtId="4" fontId="33" fillId="8" borderId="25" applyNumberFormat="0" applyProtection="0">
      <alignment horizontal="left" vertical="center" indent="1"/>
    </xf>
    <xf numFmtId="4" fontId="33" fillId="8" borderId="25" applyNumberFormat="0" applyProtection="0">
      <alignment horizontal="left" vertical="center" indent="1"/>
    </xf>
    <xf numFmtId="4" fontId="33" fillId="13" borderId="25" applyNumberFormat="0" applyProtection="0">
      <alignment horizontal="right" vertical="center"/>
    </xf>
    <xf numFmtId="4" fontId="33" fillId="14" borderId="25" applyNumberFormat="0" applyProtection="0">
      <alignment horizontal="right" vertical="center"/>
    </xf>
    <xf numFmtId="4" fontId="33" fillId="15" borderId="25" applyNumberFormat="0" applyProtection="0">
      <alignment horizontal="right" vertical="center"/>
    </xf>
    <xf numFmtId="4" fontId="33" fillId="16" borderId="25" applyNumberFormat="0" applyProtection="0">
      <alignment horizontal="right" vertical="center"/>
    </xf>
    <xf numFmtId="4" fontId="33" fillId="17" borderId="25" applyNumberFormat="0" applyProtection="0">
      <alignment horizontal="right" vertical="center"/>
    </xf>
    <xf numFmtId="4" fontId="33" fillId="18" borderId="25" applyNumberFormat="0" applyProtection="0">
      <alignment horizontal="right" vertical="center"/>
    </xf>
    <xf numFmtId="4" fontId="33" fillId="19" borderId="25" applyNumberFormat="0" applyProtection="0">
      <alignment horizontal="right" vertical="center"/>
    </xf>
    <xf numFmtId="4" fontId="33" fillId="20" borderId="25" applyNumberFormat="0" applyProtection="0">
      <alignment horizontal="right" vertical="center"/>
    </xf>
    <xf numFmtId="4" fontId="33" fillId="21" borderId="25" applyNumberFormat="0" applyProtection="0">
      <alignment horizontal="right" vertical="center"/>
    </xf>
    <xf numFmtId="0" fontId="30" fillId="9" borderId="25" applyNumberFormat="0" applyProtection="0">
      <alignment horizontal="left" vertical="center" indent="1"/>
    </xf>
    <xf numFmtId="0" fontId="30" fillId="12" borderId="25" applyNumberFormat="0" applyProtection="0">
      <alignment horizontal="left" vertical="center" indent="1"/>
    </xf>
    <xf numFmtId="0" fontId="30" fillId="12" borderId="25" applyNumberFormat="0" applyProtection="0">
      <alignment horizontal="left" vertical="center" indent="1"/>
    </xf>
    <xf numFmtId="0" fontId="30" fillId="23" borderId="25" applyNumberFormat="0" applyProtection="0">
      <alignment horizontal="left" vertical="center" indent="1"/>
    </xf>
    <xf numFmtId="0" fontId="30" fillId="23" borderId="25" applyNumberFormat="0" applyProtection="0">
      <alignment horizontal="left" vertical="center" indent="1"/>
    </xf>
    <xf numFmtId="0" fontId="30" fillId="24" borderId="25" applyNumberFormat="0" applyProtection="0">
      <alignment horizontal="left" vertical="center" indent="1"/>
    </xf>
    <xf numFmtId="0" fontId="30" fillId="24" borderId="25" applyNumberFormat="0" applyProtection="0">
      <alignment horizontal="left" vertical="center" indent="1"/>
    </xf>
    <xf numFmtId="0" fontId="30" fillId="9" borderId="25" applyNumberFormat="0" applyProtection="0">
      <alignment horizontal="left" vertical="center" indent="1"/>
    </xf>
    <xf numFmtId="0" fontId="30" fillId="9" borderId="25" applyNumberFormat="0" applyProtection="0">
      <alignment horizontal="left" vertical="center" indent="1"/>
    </xf>
    <xf numFmtId="4" fontId="33" fillId="25" borderId="25" applyNumberFormat="0" applyProtection="0">
      <alignment vertical="center"/>
    </xf>
    <xf numFmtId="4" fontId="35" fillId="25" borderId="25" applyNumberFormat="0" applyProtection="0">
      <alignment vertical="center"/>
    </xf>
    <xf numFmtId="4" fontId="33" fillId="25" borderId="25" applyNumberFormat="0" applyProtection="0">
      <alignment horizontal="left" vertical="center" indent="1"/>
    </xf>
    <xf numFmtId="4" fontId="33" fillId="25" borderId="25" applyNumberFormat="0" applyProtection="0">
      <alignment horizontal="left" vertical="center" indent="1"/>
    </xf>
    <xf numFmtId="4" fontId="35" fillId="10" borderId="25" applyNumberFormat="0" applyProtection="0">
      <alignment horizontal="right" vertical="center"/>
    </xf>
    <xf numFmtId="4" fontId="37" fillId="10" borderId="25" applyNumberFormat="0" applyProtection="0">
      <alignment horizontal="right" vertical="center"/>
    </xf>
    <xf numFmtId="0" fontId="39" fillId="0" borderId="26" applyNumberFormat="0" applyFill="0" applyAlignment="0" applyProtection="0"/>
    <xf numFmtId="0" fontId="40" fillId="0" borderId="27" applyNumberFormat="0" applyFill="0" applyAlignment="0" applyProtection="0"/>
    <xf numFmtId="0" fontId="41" fillId="0" borderId="28" applyNumberFormat="0" applyFill="0" applyAlignment="0" applyProtection="0"/>
    <xf numFmtId="0" fontId="41" fillId="0" borderId="0" applyNumberFormat="0" applyFill="0" applyBorder="0" applyAlignment="0" applyProtection="0"/>
    <xf numFmtId="0" fontId="42" fillId="26" borderId="0" applyNumberFormat="0" applyBorder="0" applyAlignment="0" applyProtection="0"/>
    <xf numFmtId="0" fontId="43" fillId="27" borderId="0" applyNumberFormat="0" applyBorder="0" applyAlignment="0" applyProtection="0"/>
    <xf numFmtId="0" fontId="44" fillId="29" borderId="29" applyNumberFormat="0" applyAlignment="0" applyProtection="0"/>
    <xf numFmtId="0" fontId="45" fillId="30" borderId="30" applyNumberFormat="0" applyAlignment="0" applyProtection="0"/>
    <xf numFmtId="0" fontId="46" fillId="30" borderId="29" applyNumberFormat="0" applyAlignment="0" applyProtection="0"/>
    <xf numFmtId="0" fontId="47" fillId="0" borderId="31" applyNumberFormat="0" applyFill="0" applyAlignment="0" applyProtection="0"/>
    <xf numFmtId="0" fontId="21" fillId="31" borderId="32" applyNumberFormat="0" applyAlignment="0" applyProtection="0"/>
    <xf numFmtId="0" fontId="19" fillId="0" borderId="0" applyNumberFormat="0" applyFill="0" applyBorder="0" applyAlignment="0" applyProtection="0"/>
    <xf numFmtId="0" fontId="48" fillId="0" borderId="0" applyNumberFormat="0" applyFill="0" applyBorder="0" applyAlignment="0" applyProtection="0"/>
    <xf numFmtId="0" fontId="2" fillId="0" borderId="34"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4" fillId="11"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10" borderId="35" applyNumberFormat="0" applyProtection="0">
      <alignment horizontal="left" vertical="center" indent="1"/>
    </xf>
    <xf numFmtId="4" fontId="33" fillId="12" borderId="35" applyNumberFormat="0" applyProtection="0">
      <alignment horizontal="left" vertical="center" indent="1"/>
    </xf>
    <xf numFmtId="0" fontId="30" fillId="9" borderId="35" applyNumberFormat="0" applyProtection="0">
      <alignment horizontal="left" vertical="center" indent="1"/>
    </xf>
    <xf numFmtId="4" fontId="33" fillId="10" borderId="35" applyNumberFormat="0" applyProtection="0">
      <alignment horizontal="right" vertical="center"/>
    </xf>
    <xf numFmtId="4" fontId="33" fillId="8" borderId="35" applyNumberFormat="0" applyProtection="0">
      <alignment vertical="center"/>
    </xf>
    <xf numFmtId="4" fontId="35" fillId="8" borderId="35" applyNumberFormat="0" applyProtection="0">
      <alignment vertical="center"/>
    </xf>
    <xf numFmtId="4" fontId="33" fillId="8" borderId="35" applyNumberFormat="0" applyProtection="0">
      <alignment horizontal="left" vertical="center" indent="1"/>
    </xf>
    <xf numFmtId="4" fontId="33" fillId="8" borderId="35" applyNumberFormat="0" applyProtection="0">
      <alignment horizontal="left" vertical="center" indent="1"/>
    </xf>
    <xf numFmtId="4" fontId="33" fillId="13" borderId="35" applyNumberFormat="0" applyProtection="0">
      <alignment horizontal="right" vertical="center"/>
    </xf>
    <xf numFmtId="4" fontId="33" fillId="14" borderId="35" applyNumberFormat="0" applyProtection="0">
      <alignment horizontal="right" vertical="center"/>
    </xf>
    <xf numFmtId="4" fontId="33" fillId="15" borderId="35" applyNumberFormat="0" applyProtection="0">
      <alignment horizontal="right" vertical="center"/>
    </xf>
    <xf numFmtId="4" fontId="33" fillId="16" borderId="35" applyNumberFormat="0" applyProtection="0">
      <alignment horizontal="right" vertical="center"/>
    </xf>
    <xf numFmtId="4" fontId="33" fillId="17" borderId="35" applyNumberFormat="0" applyProtection="0">
      <alignment horizontal="right" vertical="center"/>
    </xf>
    <xf numFmtId="4" fontId="33" fillId="18" borderId="35" applyNumberFormat="0" applyProtection="0">
      <alignment horizontal="right" vertical="center"/>
    </xf>
    <xf numFmtId="4" fontId="33" fillId="19" borderId="35" applyNumberFormat="0" applyProtection="0">
      <alignment horizontal="right" vertical="center"/>
    </xf>
    <xf numFmtId="4" fontId="33" fillId="20" borderId="35" applyNumberFormat="0" applyProtection="0">
      <alignment horizontal="right" vertical="center"/>
    </xf>
    <xf numFmtId="4" fontId="33" fillId="21" borderId="35" applyNumberFormat="0" applyProtection="0">
      <alignment horizontal="right" vertical="center"/>
    </xf>
    <xf numFmtId="0" fontId="30" fillId="9" borderId="35" applyNumberFormat="0" applyProtection="0">
      <alignment horizontal="left" vertical="center" indent="1"/>
    </xf>
    <xf numFmtId="0" fontId="30" fillId="12" borderId="35" applyNumberFormat="0" applyProtection="0">
      <alignment horizontal="left" vertical="center" indent="1"/>
    </xf>
    <xf numFmtId="0" fontId="30" fillId="12" borderId="35" applyNumberFormat="0" applyProtection="0">
      <alignment horizontal="left" vertical="center" indent="1"/>
    </xf>
    <xf numFmtId="0" fontId="30" fillId="23" borderId="35" applyNumberFormat="0" applyProtection="0">
      <alignment horizontal="left" vertical="center" indent="1"/>
    </xf>
    <xf numFmtId="0" fontId="30" fillId="23" borderId="35" applyNumberFormat="0" applyProtection="0">
      <alignment horizontal="left" vertical="center" indent="1"/>
    </xf>
    <xf numFmtId="0" fontId="30" fillId="24" borderId="35" applyNumberFormat="0" applyProtection="0">
      <alignment horizontal="left" vertical="center" indent="1"/>
    </xf>
    <xf numFmtId="0" fontId="30" fillId="24"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25" borderId="35" applyNumberFormat="0" applyProtection="0">
      <alignment vertical="center"/>
    </xf>
    <xf numFmtId="4" fontId="35" fillId="25" borderId="35" applyNumberFormat="0" applyProtection="0">
      <alignment vertical="center"/>
    </xf>
    <xf numFmtId="4" fontId="33" fillId="25" borderId="35" applyNumberFormat="0" applyProtection="0">
      <alignment horizontal="left" vertical="center" indent="1"/>
    </xf>
    <xf numFmtId="4" fontId="33" fillId="25" borderId="35" applyNumberFormat="0" applyProtection="0">
      <alignment horizontal="left" vertical="center" indent="1"/>
    </xf>
    <xf numFmtId="4" fontId="35" fillId="10" borderId="35" applyNumberFormat="0" applyProtection="0">
      <alignment horizontal="right" vertical="center"/>
    </xf>
    <xf numFmtId="4" fontId="37" fillId="10" borderId="35" applyNumberFormat="0" applyProtection="0">
      <alignment horizontal="right" vertical="center"/>
    </xf>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43" fontId="30" fillId="0" borderId="0" applyFont="0" applyFill="0" applyBorder="0" applyAlignment="0" applyProtection="0"/>
    <xf numFmtId="4" fontId="33" fillId="12" borderId="35" applyNumberFormat="0" applyProtection="0">
      <alignment horizontal="left" vertical="center" indent="1"/>
    </xf>
    <xf numFmtId="43" fontId="30"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0" fontId="49" fillId="4" borderId="0" applyBorder="0">
      <alignment horizontal="centerContinuous"/>
    </xf>
    <xf numFmtId="191" fontId="54" fillId="0" borderId="1"/>
    <xf numFmtId="0" fontId="60" fillId="0" borderId="0" applyFill="0" applyBorder="0" applyProtection="0">
      <alignment horizontal="left" vertical="top" wrapText="1"/>
    </xf>
    <xf numFmtId="0" fontId="59" fillId="0" borderId="20">
      <alignment horizontal="center"/>
    </xf>
    <xf numFmtId="195" fontId="30" fillId="0" borderId="0" applyFont="0" applyFill="0" applyBorder="0" applyAlignment="0" applyProtection="0"/>
    <xf numFmtId="194" fontId="30" fillId="0" borderId="0" applyFont="0" applyFill="0" applyBorder="0" applyAlignment="0" applyProtection="0"/>
    <xf numFmtId="0" fontId="30" fillId="0" borderId="0"/>
    <xf numFmtId="0" fontId="60" fillId="0" borderId="1" applyFill="0" applyBorder="0" applyProtection="0">
      <alignment horizontal="center" wrapText="1"/>
    </xf>
    <xf numFmtId="189" fontId="53" fillId="0" borderId="0" applyFont="0" applyFill="0" applyBorder="0" applyAlignment="0" applyProtection="0"/>
    <xf numFmtId="0" fontId="31" fillId="0" borderId="0" applyNumberFormat="0" applyFill="0" applyBorder="0" applyAlignment="0" applyProtection="0"/>
    <xf numFmtId="0" fontId="30" fillId="0" borderId="0"/>
    <xf numFmtId="191" fontId="54" fillId="0" borderId="0"/>
    <xf numFmtId="0" fontId="55" fillId="0" borderId="0">
      <alignment horizontal="center" wrapText="1"/>
      <protection locked="0"/>
    </xf>
    <xf numFmtId="0" fontId="56" fillId="0" borderId="0" applyNumberFormat="0" applyProtection="0"/>
    <xf numFmtId="192" fontId="30" fillId="0" borderId="0" applyFill="0" applyBorder="0" applyAlignment="0"/>
    <xf numFmtId="3" fontId="30" fillId="0" borderId="0" applyFont="0" applyFill="0" applyBorder="0" applyAlignment="0" applyProtection="0"/>
    <xf numFmtId="0" fontId="57" fillId="0" borderId="0" applyNumberFormat="0" applyAlignment="0">
      <alignment horizontal="left"/>
    </xf>
    <xf numFmtId="190" fontId="30" fillId="0" borderId="0" applyFont="0" applyFill="0" applyBorder="0" applyAlignment="0" applyProtection="0"/>
    <xf numFmtId="0" fontId="50" fillId="0" borderId="3">
      <alignment horizontal="left" vertical="center"/>
    </xf>
    <xf numFmtId="10" fontId="51" fillId="25" borderId="18" applyNumberFormat="0" applyBorder="0" applyAlignment="0" applyProtection="0"/>
    <xf numFmtId="193" fontId="30" fillId="0" borderId="0" applyFont="0" applyFill="0" applyBorder="0" applyAlignment="0" applyProtection="0"/>
    <xf numFmtId="197" fontId="30" fillId="0" borderId="0"/>
    <xf numFmtId="0" fontId="53" fillId="0" borderId="0"/>
    <xf numFmtId="198" fontId="52" fillId="1" borderId="17" applyFont="0" applyFill="0" applyBorder="0" applyAlignment="0"/>
    <xf numFmtId="14" fontId="30" fillId="0" borderId="0" applyNumberFormat="0" applyFont="0" applyAlignment="0">
      <alignment horizontal="right"/>
    </xf>
    <xf numFmtId="199" fontId="33" fillId="57" borderId="0">
      <alignment horizontal="right"/>
    </xf>
    <xf numFmtId="0" fontId="61" fillId="9" borderId="0">
      <alignment horizontal="center"/>
    </xf>
    <xf numFmtId="0" fontId="53" fillId="0" borderId="0"/>
    <xf numFmtId="0" fontId="50" fillId="0" borderId="16" applyNumberFormat="0" applyAlignment="0" applyProtection="0">
      <alignment horizontal="left" vertical="center"/>
    </xf>
    <xf numFmtId="38" fontId="51" fillId="24" borderId="0" applyNumberFormat="0" applyBorder="0" applyAlignment="0" applyProtection="0"/>
    <xf numFmtId="0" fontId="59" fillId="0" borderId="0">
      <alignment horizontal="center"/>
    </xf>
    <xf numFmtId="14" fontId="55" fillId="0" borderId="0">
      <alignment horizontal="center" wrapText="1"/>
      <protection locked="0"/>
    </xf>
    <xf numFmtId="0" fontId="49" fillId="4" borderId="0"/>
    <xf numFmtId="0" fontId="49" fillId="4" borderId="0" applyBorder="0">
      <alignment horizontal="centerContinuous"/>
    </xf>
    <xf numFmtId="0" fontId="58" fillId="0" borderId="0" applyNumberFormat="0" applyAlignment="0">
      <alignment horizontal="left"/>
    </xf>
    <xf numFmtId="189" fontId="30" fillId="0" borderId="0" applyFont="0" applyFill="0" applyBorder="0" applyAlignment="0" applyProtection="0"/>
    <xf numFmtId="196" fontId="30"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53" fillId="0" borderId="0"/>
    <xf numFmtId="189" fontId="30" fillId="0" borderId="0" applyFont="0" applyFill="0" applyBorder="0" applyAlignment="0" applyProtection="0"/>
    <xf numFmtId="189" fontId="1" fillId="0" borderId="0" applyFont="0" applyFill="0" applyBorder="0" applyAlignment="0" applyProtection="0"/>
    <xf numFmtId="189" fontId="30" fillId="0" borderId="0" applyFont="0" applyFill="0" applyBorder="0" applyAlignment="0" applyProtection="0"/>
    <xf numFmtId="189" fontId="1" fillId="0" borderId="0" applyFont="0" applyFill="0" applyBorder="0" applyAlignment="0" applyProtection="0"/>
    <xf numFmtId="189" fontId="30"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0"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0"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0"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0"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65" fillId="0" borderId="0" applyNumberFormat="0" applyFill="0" applyBorder="0" applyAlignment="0" applyProtection="0"/>
    <xf numFmtId="9" fontId="53" fillId="0" borderId="0" applyFont="0" applyFill="0" applyBorder="0" applyAlignment="0" applyProtection="0"/>
    <xf numFmtId="10" fontId="30" fillId="0" borderId="0" applyFont="0" applyFill="0" applyBorder="0" applyAlignment="0" applyProtection="0"/>
    <xf numFmtId="0" fontId="66" fillId="28" borderId="0" applyNumberFormat="0" applyBorder="0" applyAlignment="0" applyProtection="0"/>
    <xf numFmtId="0" fontId="1" fillId="0" borderId="0"/>
    <xf numFmtId="0" fontId="1" fillId="0" borderId="0"/>
    <xf numFmtId="40" fontId="64" fillId="0" borderId="0" applyBorder="0">
      <alignment horizontal="right"/>
    </xf>
    <xf numFmtId="190" fontId="53" fillId="0" borderId="0" applyFont="0" applyFill="0" applyBorder="0" applyAlignment="0" applyProtection="0"/>
    <xf numFmtId="0" fontId="1" fillId="0" borderId="0"/>
    <xf numFmtId="0" fontId="63" fillId="0" borderId="0" applyNumberFormat="0" applyFill="0" applyBorder="0" applyAlignment="0">
      <alignment horizontal="center"/>
    </xf>
    <xf numFmtId="0" fontId="1" fillId="0" borderId="0"/>
    <xf numFmtId="9" fontId="53" fillId="0" borderId="0" applyFont="0" applyFill="0" applyBorder="0" applyAlignment="0" applyProtection="0"/>
    <xf numFmtId="0" fontId="62" fillId="1" borderId="3" applyNumberFormat="0" applyFont="0" applyAlignment="0">
      <alignment horizontal="center"/>
    </xf>
    <xf numFmtId="0" fontId="1" fillId="0" borderId="0"/>
    <xf numFmtId="200" fontId="30" fillId="0" borderId="0" applyNumberFormat="0" applyFill="0" applyBorder="0" applyAlignment="0" applyProtection="0">
      <alignment horizontal="left"/>
    </xf>
    <xf numFmtId="0" fontId="30" fillId="0" borderId="0" applyNumberFormat="0" applyFont="0" applyFill="0" applyBorder="0" applyAlignment="0" applyProtection="0"/>
    <xf numFmtId="0" fontId="1" fillId="0" borderId="0"/>
    <xf numFmtId="0" fontId="62"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3" fillId="0" borderId="0" applyFont="0" applyFill="0" applyBorder="0" applyAlignment="0" applyProtection="0"/>
    <xf numFmtId="0" fontId="53" fillId="0" borderId="0"/>
    <xf numFmtId="189" fontId="53" fillId="0" borderId="0" applyFont="0" applyFill="0" applyBorder="0" applyAlignment="0" applyProtection="0"/>
    <xf numFmtId="0" fontId="1" fillId="0" borderId="0"/>
    <xf numFmtId="0" fontId="1" fillId="0" borderId="0"/>
    <xf numFmtId="9" fontId="5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0" fontId="53" fillId="0" borderId="0" applyFont="0" applyFill="0" applyBorder="0" applyAlignment="0" applyProtection="0"/>
    <xf numFmtId="9" fontId="53"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9" fontId="53" fillId="0" borderId="0" applyFont="0" applyFill="0" applyBorder="0" applyAlignment="0" applyProtection="0"/>
    <xf numFmtId="0" fontId="30" fillId="0" borderId="0"/>
    <xf numFmtId="0" fontId="30" fillId="0" borderId="0"/>
    <xf numFmtId="0" fontId="67" fillId="0" borderId="0" applyNumberFormat="0" applyFill="0" applyBorder="0" applyAlignment="0" applyProtection="0"/>
    <xf numFmtId="201" fontId="30" fillId="0" borderId="0"/>
    <xf numFmtId="201" fontId="30" fillId="9" borderId="35" applyNumberFormat="0" applyProtection="0">
      <alignment horizontal="left" vertical="center" indent="1"/>
    </xf>
    <xf numFmtId="202" fontId="1" fillId="0" borderId="0" applyFont="0" applyFill="0" applyBorder="0" applyAlignment="0" applyProtection="0"/>
    <xf numFmtId="0" fontId="69" fillId="0" borderId="0"/>
    <xf numFmtId="201" fontId="69" fillId="0" borderId="0"/>
    <xf numFmtId="0" fontId="70" fillId="0" borderId="0"/>
    <xf numFmtId="43" fontId="70" fillId="0" borderId="0" applyFont="0" applyFill="0" applyBorder="0" applyAlignment="0" applyProtection="0"/>
    <xf numFmtId="44" fontId="7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0" fillId="0" borderId="0"/>
    <xf numFmtId="0" fontId="70" fillId="0" borderId="0"/>
    <xf numFmtId="0" fontId="30" fillId="9" borderId="21" applyNumberFormat="0" applyProtection="0">
      <alignment horizontal="left" vertical="center" indent="1"/>
    </xf>
    <xf numFmtId="0" fontId="30" fillId="9" borderId="36" applyNumberFormat="0" applyProtection="0">
      <alignment horizontal="left" vertical="center" indent="1"/>
    </xf>
    <xf numFmtId="0" fontId="30" fillId="12" borderId="21" applyNumberFormat="0" applyProtection="0">
      <alignment horizontal="left" vertical="center" indent="1"/>
    </xf>
    <xf numFmtId="0" fontId="74" fillId="0" borderId="0"/>
    <xf numFmtId="0" fontId="30" fillId="9" borderId="36" applyNumberFormat="0" applyProtection="0">
      <alignment horizontal="left" vertical="center" indent="1"/>
    </xf>
    <xf numFmtId="4" fontId="33" fillId="21" borderId="36" applyNumberFormat="0" applyProtection="0">
      <alignment horizontal="right" vertical="center"/>
    </xf>
    <xf numFmtId="4" fontId="33" fillId="14"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horizontal="left" vertical="center" indent="1"/>
    </xf>
    <xf numFmtId="4" fontId="33" fillId="15"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10" borderId="36" applyNumberFormat="0" applyProtection="0">
      <alignment horizontal="left" vertical="center" indent="1"/>
    </xf>
    <xf numFmtId="4" fontId="33" fillId="21" borderId="36" applyNumberFormat="0" applyProtection="0">
      <alignment horizontal="right" vertical="center"/>
    </xf>
    <xf numFmtId="0" fontId="30" fillId="24" borderId="36" applyNumberFormat="0" applyProtection="0">
      <alignment horizontal="left" vertical="center" indent="1"/>
    </xf>
    <xf numFmtId="4" fontId="33" fillId="18" borderId="36" applyNumberFormat="0" applyProtection="0">
      <alignment horizontal="right" vertical="center"/>
    </xf>
    <xf numFmtId="201" fontId="30" fillId="0" borderId="0"/>
    <xf numFmtId="0" fontId="30" fillId="9" borderId="36" applyNumberFormat="0" applyProtection="0">
      <alignment horizontal="left" vertical="center" indent="1"/>
    </xf>
    <xf numFmtId="4" fontId="33" fillId="12" borderId="36" applyNumberFormat="0" applyProtection="0">
      <alignment horizontal="left" vertical="center" indent="1"/>
    </xf>
    <xf numFmtId="4" fontId="35" fillId="8" borderId="36" applyNumberFormat="0" applyProtection="0">
      <alignment vertical="center"/>
    </xf>
    <xf numFmtId="4" fontId="33" fillId="8" borderId="36" applyNumberFormat="0" applyProtection="0">
      <alignment horizontal="left" vertical="center" indent="1"/>
    </xf>
    <xf numFmtId="4" fontId="33" fillId="14" borderId="36" applyNumberFormat="0" applyProtection="0">
      <alignment horizontal="right" vertical="center"/>
    </xf>
    <xf numFmtId="4" fontId="33" fillId="16" borderId="36" applyNumberFormat="0" applyProtection="0">
      <alignment horizontal="right" vertical="center"/>
    </xf>
    <xf numFmtId="4" fontId="33" fillId="18" borderId="36" applyNumberFormat="0" applyProtection="0">
      <alignment horizontal="right" vertical="center"/>
    </xf>
    <xf numFmtId="4" fontId="33" fillId="20"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10" borderId="36" applyNumberFormat="0" applyProtection="0">
      <alignment horizontal="right" vertical="center"/>
    </xf>
    <xf numFmtId="0" fontId="30" fillId="9" borderId="36" applyNumberFormat="0" applyProtection="0">
      <alignment horizontal="left" vertical="center" indent="1"/>
    </xf>
    <xf numFmtId="0" fontId="73" fillId="0" borderId="0"/>
    <xf numFmtId="4" fontId="33" fillId="20" borderId="21" applyNumberFormat="0" applyProtection="0">
      <alignment horizontal="right" vertical="center"/>
    </xf>
    <xf numFmtId="0" fontId="30" fillId="0" borderId="0"/>
    <xf numFmtId="43" fontId="30" fillId="0" borderId="0" applyFont="0" applyFill="0" applyBorder="0" applyAlignment="0" applyProtection="0"/>
    <xf numFmtId="0" fontId="30" fillId="0" borderId="0"/>
    <xf numFmtId="0" fontId="30" fillId="0" borderId="0"/>
    <xf numFmtId="0" fontId="1" fillId="0" borderId="0"/>
    <xf numFmtId="0" fontId="72" fillId="0" borderId="0"/>
    <xf numFmtId="43" fontId="72" fillId="0" borderId="0" applyFont="0" applyFill="0" applyBorder="0" applyAlignment="0" applyProtection="0"/>
    <xf numFmtId="0" fontId="68" fillId="0" borderId="0" applyBorder="0"/>
    <xf numFmtId="9" fontId="72" fillId="0" borderId="0" applyFont="0" applyFill="0" applyBorder="0" applyAlignment="0" applyProtection="0"/>
    <xf numFmtId="0" fontId="1" fillId="0" borderId="0"/>
    <xf numFmtId="0" fontId="72"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5" fillId="0" borderId="0" applyNumberFormat="0" applyFill="0" applyBorder="0" applyAlignment="0"/>
    <xf numFmtId="166" fontId="76" fillId="60" borderId="29">
      <protection locked="0"/>
    </xf>
    <xf numFmtId="0" fontId="68" fillId="0" borderId="0" applyBorder="0"/>
    <xf numFmtId="43" fontId="30" fillId="0" borderId="0" applyFont="0" applyFill="0" applyBorder="0" applyAlignment="0" applyProtection="0"/>
    <xf numFmtId="43" fontId="30" fillId="0" borderId="0" applyFont="0" applyFill="0" applyBorder="0" applyAlignment="0" applyProtection="0"/>
    <xf numFmtId="4" fontId="33" fillId="25" borderId="21" applyNumberFormat="0" applyProtection="0">
      <alignment horizontal="left" vertical="center" indent="1"/>
    </xf>
    <xf numFmtId="0" fontId="30" fillId="0" borderId="0" applyNumberFormat="0" applyFont="0" applyFill="0" applyBorder="0" applyAlignment="0" applyProtection="0"/>
    <xf numFmtId="4" fontId="33" fillId="19" borderId="36"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30" fillId="0" borderId="0"/>
    <xf numFmtId="9" fontId="30" fillId="0" borderId="0" applyFont="0" applyFill="0" applyBorder="0" applyAlignment="0" applyProtection="0"/>
    <xf numFmtId="0" fontId="30" fillId="0" borderId="0" applyNumberFormat="0" applyFont="0" applyFill="0" applyBorder="0" applyAlignment="0" applyProtection="0"/>
    <xf numFmtId="0" fontId="30" fillId="12" borderId="21" applyNumberFormat="0" applyProtection="0">
      <alignment horizontal="left" vertical="center" indent="1"/>
    </xf>
    <xf numFmtId="189" fontId="30" fillId="0" borderId="0" applyFont="0" applyFill="0" applyBorder="0" applyAlignment="0" applyProtection="0"/>
    <xf numFmtId="189" fontId="72" fillId="0" borderId="0" applyFont="0" applyFill="0" applyBorder="0" applyAlignment="0" applyProtection="0"/>
    <xf numFmtId="189" fontId="1" fillId="0" borderId="0" applyFont="0" applyFill="0" applyBorder="0" applyAlignment="0" applyProtection="0"/>
    <xf numFmtId="205" fontId="75" fillId="0" borderId="0" applyNumberFormat="0" applyFill="0" applyBorder="0" applyAlignment="0"/>
    <xf numFmtId="189" fontId="30" fillId="0" borderId="0" applyFont="0" applyFill="0" applyBorder="0" applyAlignment="0" applyProtection="0"/>
    <xf numFmtId="189" fontId="30" fillId="0" borderId="0" applyFont="0" applyFill="0" applyBorder="0" applyAlignment="0" applyProtection="0"/>
    <xf numFmtId="189" fontId="1" fillId="0" borderId="0" applyFont="0" applyFill="0" applyBorder="0" applyAlignment="0" applyProtection="0"/>
    <xf numFmtId="4" fontId="33" fillId="10" borderId="21" applyNumberFormat="0" applyProtection="0">
      <alignment horizontal="right" vertical="center"/>
    </xf>
    <xf numFmtId="0" fontId="30" fillId="9" borderId="21" applyNumberFormat="0" applyProtection="0">
      <alignment horizontal="left" vertical="center" indent="1"/>
    </xf>
    <xf numFmtId="0" fontId="30" fillId="9" borderId="21" applyNumberFormat="0" applyProtection="0">
      <alignment horizontal="left" vertical="center" indent="1"/>
    </xf>
    <xf numFmtId="4" fontId="33" fillId="10" borderId="21" applyNumberFormat="0" applyProtection="0">
      <alignment horizontal="left" vertical="center" indent="1"/>
    </xf>
    <xf numFmtId="4" fontId="33" fillId="8" borderId="21" applyNumberFormat="0" applyProtection="0">
      <alignment horizontal="left" vertical="center" indent="1"/>
    </xf>
    <xf numFmtId="4" fontId="33" fillId="25" borderId="36" applyNumberFormat="0" applyProtection="0">
      <alignment horizontal="left" vertical="center" indent="1"/>
    </xf>
    <xf numFmtId="4" fontId="33" fillId="25" borderId="21" applyNumberFormat="0" applyProtection="0">
      <alignment vertical="center"/>
    </xf>
    <xf numFmtId="0" fontId="62" fillId="1" borderId="38" applyNumberFormat="0" applyFont="0" applyAlignment="0">
      <alignment horizontal="center"/>
    </xf>
    <xf numFmtId="4" fontId="33" fillId="12" borderId="36" applyNumberFormat="0" applyProtection="0">
      <alignment horizontal="left" vertical="center" indent="1"/>
    </xf>
    <xf numFmtId="0" fontId="30" fillId="9" borderId="21" applyNumberFormat="0" applyProtection="0">
      <alignment horizontal="left" vertical="center" indent="1"/>
    </xf>
    <xf numFmtId="0" fontId="30" fillId="24" borderId="36" applyNumberFormat="0" applyProtection="0">
      <alignment horizontal="left" vertical="center" indent="1"/>
    </xf>
    <xf numFmtId="4" fontId="33" fillId="20" borderId="36" applyNumberFormat="0" applyProtection="0">
      <alignment horizontal="right" vertical="center"/>
    </xf>
    <xf numFmtId="4" fontId="33" fillId="13" borderId="21"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25" borderId="36" applyNumberFormat="0" applyProtection="0">
      <alignment horizontal="left" vertical="center" indent="1"/>
    </xf>
    <xf numFmtId="4" fontId="33" fillId="8" borderId="36" applyNumberFormat="0" applyProtection="0">
      <alignment vertical="center"/>
    </xf>
    <xf numFmtId="4" fontId="33" fillId="17" borderId="36" applyNumberFormat="0" applyProtection="0">
      <alignment horizontal="right" vertical="center"/>
    </xf>
    <xf numFmtId="43" fontId="72" fillId="0" borderId="0" applyFont="0" applyFill="0" applyBorder="0" applyAlignment="0" applyProtection="0"/>
    <xf numFmtId="0" fontId="30" fillId="23" borderId="36" applyNumberFormat="0" applyProtection="0">
      <alignment horizontal="left" vertical="center" indent="1"/>
    </xf>
    <xf numFmtId="0" fontId="30" fillId="23" borderId="36" applyNumberFormat="0" applyProtection="0">
      <alignment horizontal="left" vertical="center" indent="1"/>
    </xf>
    <xf numFmtId="4" fontId="33" fillId="10" borderId="21" applyNumberFormat="0" applyProtection="0">
      <alignment horizontal="left" vertical="center" indent="1"/>
    </xf>
    <xf numFmtId="4" fontId="33" fillId="18" borderId="21" applyNumberFormat="0" applyProtection="0">
      <alignment horizontal="right" vertical="center"/>
    </xf>
    <xf numFmtId="4" fontId="33" fillId="12" borderId="21" applyNumberFormat="0" applyProtection="0">
      <alignment horizontal="left" vertical="center" indent="1"/>
    </xf>
    <xf numFmtId="4" fontId="33" fillId="17" borderId="21" applyNumberFormat="0" applyProtection="0">
      <alignment horizontal="right" vertical="center"/>
    </xf>
    <xf numFmtId="0" fontId="30" fillId="0" borderId="0"/>
    <xf numFmtId="4" fontId="33" fillId="19" borderId="21" applyNumberFormat="0" applyProtection="0">
      <alignment horizontal="right" vertical="center"/>
    </xf>
    <xf numFmtId="0" fontId="30" fillId="12" borderId="21" applyNumberFormat="0" applyProtection="0">
      <alignment horizontal="left" vertical="center" indent="1"/>
    </xf>
    <xf numFmtId="0" fontId="30" fillId="23" borderId="21" applyNumberFormat="0" applyProtection="0">
      <alignment horizontal="left" vertical="center" indent="1"/>
    </xf>
    <xf numFmtId="43" fontId="30" fillId="0" borderId="0" applyFont="0" applyFill="0" applyBorder="0" applyAlignment="0" applyProtection="0"/>
    <xf numFmtId="0" fontId="30" fillId="9" borderId="36" applyNumberFormat="0" applyProtection="0">
      <alignment horizontal="left" vertical="center" indent="1"/>
    </xf>
    <xf numFmtId="9" fontId="30" fillId="0" borderId="0" applyFont="0" applyFill="0" applyBorder="0" applyAlignment="0" applyProtection="0"/>
    <xf numFmtId="0" fontId="30" fillId="9" borderId="21" applyNumberFormat="0" applyProtection="0">
      <alignment horizontal="left" vertical="center" indent="1"/>
    </xf>
    <xf numFmtId="0" fontId="30" fillId="24" borderId="36" applyNumberFormat="0" applyProtection="0">
      <alignment horizontal="left" vertical="center" indent="1"/>
    </xf>
    <xf numFmtId="4" fontId="33" fillId="10" borderId="21" applyNumberFormat="0" applyProtection="0">
      <alignment horizontal="right" vertical="center"/>
    </xf>
    <xf numFmtId="0" fontId="30" fillId="9" borderId="21" applyNumberFormat="0" applyProtection="0">
      <alignment horizontal="left" vertical="center" indent="1"/>
    </xf>
    <xf numFmtId="0" fontId="30" fillId="0" borderId="0"/>
    <xf numFmtId="43" fontId="30" fillId="0" borderId="0" applyFont="0" applyFill="0" applyBorder="0" applyAlignment="0" applyProtection="0"/>
    <xf numFmtId="0" fontId="30" fillId="23" borderId="36" applyNumberFormat="0" applyProtection="0">
      <alignment horizontal="left" vertical="center" indent="1"/>
    </xf>
    <xf numFmtId="43" fontId="1" fillId="0" borderId="0" applyFont="0" applyFill="0" applyBorder="0" applyAlignment="0" applyProtection="0"/>
    <xf numFmtId="4" fontId="35" fillId="8" borderId="21" applyNumberFormat="0" applyProtection="0">
      <alignment vertical="center"/>
    </xf>
    <xf numFmtId="0" fontId="1" fillId="0" borderId="0"/>
    <xf numFmtId="4" fontId="34" fillId="11" borderId="21" applyNumberFormat="0" applyProtection="0">
      <alignment horizontal="left" vertical="center" indent="1"/>
    </xf>
    <xf numFmtId="0" fontId="1" fillId="0" borderId="0"/>
    <xf numFmtId="4" fontId="34" fillId="11"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4" fillId="11" borderId="35" applyNumberFormat="0" applyProtection="0">
      <alignment horizontal="left" vertical="center" indent="1"/>
    </xf>
    <xf numFmtId="4" fontId="33" fillId="25" borderId="36" applyNumberFormat="0" applyProtection="0">
      <alignment vertical="center"/>
    </xf>
    <xf numFmtId="4" fontId="33" fillId="10"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10" borderId="35" applyNumberFormat="0" applyProtection="0">
      <alignment horizontal="right" vertical="center"/>
    </xf>
    <xf numFmtId="4" fontId="33" fillId="8" borderId="35" applyNumberFormat="0" applyProtection="0">
      <alignment vertical="center"/>
    </xf>
    <xf numFmtId="4" fontId="35" fillId="8" borderId="35" applyNumberFormat="0" applyProtection="0">
      <alignment vertical="center"/>
    </xf>
    <xf numFmtId="4" fontId="33" fillId="8" borderId="35" applyNumberFormat="0" applyProtection="0">
      <alignment horizontal="left" vertical="center" indent="1"/>
    </xf>
    <xf numFmtId="4" fontId="33" fillId="8" borderId="35" applyNumberFormat="0" applyProtection="0">
      <alignment horizontal="left" vertical="center" indent="1"/>
    </xf>
    <xf numFmtId="4" fontId="33" fillId="13" borderId="35" applyNumberFormat="0" applyProtection="0">
      <alignment horizontal="right" vertical="center"/>
    </xf>
    <xf numFmtId="4" fontId="33" fillId="14" borderId="35" applyNumberFormat="0" applyProtection="0">
      <alignment horizontal="right" vertical="center"/>
    </xf>
    <xf numFmtId="4" fontId="33" fillId="15" borderId="35" applyNumberFormat="0" applyProtection="0">
      <alignment horizontal="right" vertical="center"/>
    </xf>
    <xf numFmtId="4" fontId="33" fillId="16" borderId="35" applyNumberFormat="0" applyProtection="0">
      <alignment horizontal="right" vertical="center"/>
    </xf>
    <xf numFmtId="4" fontId="33" fillId="17" borderId="35" applyNumberFormat="0" applyProtection="0">
      <alignment horizontal="right" vertical="center"/>
    </xf>
    <xf numFmtId="4" fontId="33" fillId="18" borderId="35" applyNumberFormat="0" applyProtection="0">
      <alignment horizontal="right" vertical="center"/>
    </xf>
    <xf numFmtId="4" fontId="33" fillId="19" borderId="35" applyNumberFormat="0" applyProtection="0">
      <alignment horizontal="right" vertical="center"/>
    </xf>
    <xf numFmtId="4" fontId="33" fillId="20" borderId="35" applyNumberFormat="0" applyProtection="0">
      <alignment horizontal="right" vertical="center"/>
    </xf>
    <xf numFmtId="4" fontId="33" fillId="21" borderId="35" applyNumberFormat="0" applyProtection="0">
      <alignment horizontal="right" vertical="center"/>
    </xf>
    <xf numFmtId="0" fontId="30" fillId="9" borderId="35" applyNumberFormat="0" applyProtection="0">
      <alignment horizontal="left" vertical="center" indent="1"/>
    </xf>
    <xf numFmtId="0" fontId="30" fillId="12" borderId="35" applyNumberFormat="0" applyProtection="0">
      <alignment horizontal="left" vertical="center" indent="1"/>
    </xf>
    <xf numFmtId="0" fontId="30" fillId="12" borderId="35" applyNumberFormat="0" applyProtection="0">
      <alignment horizontal="left" vertical="center" indent="1"/>
    </xf>
    <xf numFmtId="0" fontId="30" fillId="23" borderId="35" applyNumberFormat="0" applyProtection="0">
      <alignment horizontal="left" vertical="center" indent="1"/>
    </xf>
    <xf numFmtId="0" fontId="30" fillId="23" borderId="35" applyNumberFormat="0" applyProtection="0">
      <alignment horizontal="left" vertical="center" indent="1"/>
    </xf>
    <xf numFmtId="0" fontId="30" fillId="24" borderId="35" applyNumberFormat="0" applyProtection="0">
      <alignment horizontal="left" vertical="center" indent="1"/>
    </xf>
    <xf numFmtId="0" fontId="30" fillId="24"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25" borderId="35" applyNumberFormat="0" applyProtection="0">
      <alignment vertical="center"/>
    </xf>
    <xf numFmtId="4" fontId="35" fillId="25" borderId="35" applyNumberFormat="0" applyProtection="0">
      <alignment vertical="center"/>
    </xf>
    <xf numFmtId="4" fontId="33" fillId="25" borderId="35" applyNumberFormat="0" applyProtection="0">
      <alignment horizontal="left" vertical="center" indent="1"/>
    </xf>
    <xf numFmtId="4" fontId="33" fillId="25" borderId="35" applyNumberFormat="0" applyProtection="0">
      <alignment horizontal="left" vertical="center" indent="1"/>
    </xf>
    <xf numFmtId="4" fontId="35" fillId="10" borderId="35" applyNumberFormat="0" applyProtection="0">
      <alignment horizontal="right" vertical="center"/>
    </xf>
    <xf numFmtId="4" fontId="37" fillId="10" borderId="35" applyNumberFormat="0" applyProtection="0">
      <alignment horizontal="right" vertical="center"/>
    </xf>
    <xf numFmtId="4" fontId="33" fillId="12" borderId="35" applyNumberFormat="0" applyProtection="0">
      <alignment horizontal="left" vertical="center" indent="1"/>
    </xf>
    <xf numFmtId="4" fontId="33" fillId="10"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10" borderId="35" applyNumberFormat="0" applyProtection="0">
      <alignment horizontal="right" vertical="center"/>
    </xf>
    <xf numFmtId="4" fontId="33" fillId="8" borderId="35" applyNumberFormat="0" applyProtection="0">
      <alignment vertical="center"/>
    </xf>
    <xf numFmtId="4" fontId="35" fillId="8" borderId="35" applyNumberFormat="0" applyProtection="0">
      <alignment vertical="center"/>
    </xf>
    <xf numFmtId="4" fontId="33" fillId="8" borderId="35" applyNumberFormat="0" applyProtection="0">
      <alignment horizontal="left" vertical="center" indent="1"/>
    </xf>
    <xf numFmtId="4" fontId="33" fillId="8" borderId="35" applyNumberFormat="0" applyProtection="0">
      <alignment horizontal="left" vertical="center" indent="1"/>
    </xf>
    <xf numFmtId="4" fontId="33" fillId="13" borderId="35" applyNumberFormat="0" applyProtection="0">
      <alignment horizontal="right" vertical="center"/>
    </xf>
    <xf numFmtId="4" fontId="33" fillId="14" borderId="35" applyNumberFormat="0" applyProtection="0">
      <alignment horizontal="right" vertical="center"/>
    </xf>
    <xf numFmtId="4" fontId="33" fillId="15" borderId="35" applyNumberFormat="0" applyProtection="0">
      <alignment horizontal="right" vertical="center"/>
    </xf>
    <xf numFmtId="4" fontId="33" fillId="16" borderId="35" applyNumberFormat="0" applyProtection="0">
      <alignment horizontal="right" vertical="center"/>
    </xf>
    <xf numFmtId="4" fontId="33" fillId="17" borderId="35" applyNumberFormat="0" applyProtection="0">
      <alignment horizontal="right" vertical="center"/>
    </xf>
    <xf numFmtId="4" fontId="33" fillId="18" borderId="35" applyNumberFormat="0" applyProtection="0">
      <alignment horizontal="right" vertical="center"/>
    </xf>
    <xf numFmtId="4" fontId="33" fillId="19" borderId="35" applyNumberFormat="0" applyProtection="0">
      <alignment horizontal="right" vertical="center"/>
    </xf>
    <xf numFmtId="4" fontId="33" fillId="20" borderId="35" applyNumberFormat="0" applyProtection="0">
      <alignment horizontal="right" vertical="center"/>
    </xf>
    <xf numFmtId="4" fontId="33" fillId="21" borderId="35" applyNumberFormat="0" applyProtection="0">
      <alignment horizontal="right" vertical="center"/>
    </xf>
    <xf numFmtId="0" fontId="30" fillId="9" borderId="35" applyNumberFormat="0" applyProtection="0">
      <alignment horizontal="left" vertical="center" indent="1"/>
    </xf>
    <xf numFmtId="0" fontId="30" fillId="12" borderId="35" applyNumberFormat="0" applyProtection="0">
      <alignment horizontal="left" vertical="center" indent="1"/>
    </xf>
    <xf numFmtId="0" fontId="30" fillId="12" borderId="35" applyNumberFormat="0" applyProtection="0">
      <alignment horizontal="left" vertical="center" indent="1"/>
    </xf>
    <xf numFmtId="0" fontId="30" fillId="23" borderId="35" applyNumberFormat="0" applyProtection="0">
      <alignment horizontal="left" vertical="center" indent="1"/>
    </xf>
    <xf numFmtId="0" fontId="30" fillId="23" borderId="35" applyNumberFormat="0" applyProtection="0">
      <alignment horizontal="left" vertical="center" indent="1"/>
    </xf>
    <xf numFmtId="0" fontId="30" fillId="24" borderId="35" applyNumberFormat="0" applyProtection="0">
      <alignment horizontal="left" vertical="center" indent="1"/>
    </xf>
    <xf numFmtId="0" fontId="30" fillId="24" borderId="35" applyNumberFormat="0" applyProtection="0">
      <alignment horizontal="left" vertical="center" indent="1"/>
    </xf>
    <xf numFmtId="0" fontId="30" fillId="9" borderId="35" applyNumberFormat="0" applyProtection="0">
      <alignment horizontal="left" vertical="center" indent="1"/>
    </xf>
    <xf numFmtId="0" fontId="30" fillId="9" borderId="35" applyNumberFormat="0" applyProtection="0">
      <alignment horizontal="left" vertical="center" indent="1"/>
    </xf>
    <xf numFmtId="4" fontId="33" fillId="25" borderId="35" applyNumberFormat="0" applyProtection="0">
      <alignment vertical="center"/>
    </xf>
    <xf numFmtId="4" fontId="35" fillId="25" borderId="35" applyNumberFormat="0" applyProtection="0">
      <alignment vertical="center"/>
    </xf>
    <xf numFmtId="4" fontId="33" fillId="25" borderId="35" applyNumberFormat="0" applyProtection="0">
      <alignment horizontal="left" vertical="center" indent="1"/>
    </xf>
    <xf numFmtId="4" fontId="33" fillId="25" borderId="35" applyNumberFormat="0" applyProtection="0">
      <alignment horizontal="left" vertical="center" indent="1"/>
    </xf>
    <xf numFmtId="4" fontId="35" fillId="10" borderId="35" applyNumberFormat="0" applyProtection="0">
      <alignment horizontal="right" vertical="center"/>
    </xf>
    <xf numFmtId="4" fontId="37" fillId="10" borderId="35" applyNumberFormat="0" applyProtection="0">
      <alignment horizontal="right" vertical="center"/>
    </xf>
    <xf numFmtId="4" fontId="33" fillId="18"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8" borderId="36" applyNumberFormat="0" applyProtection="0">
      <alignment horizontal="left" vertical="center" indent="1"/>
    </xf>
    <xf numFmtId="0" fontId="30" fillId="9" borderId="36" applyNumberFormat="0" applyProtection="0">
      <alignment horizontal="left" vertical="center" indent="1"/>
    </xf>
    <xf numFmtId="4" fontId="33" fillId="16" borderId="36" applyNumberFormat="0" applyProtection="0">
      <alignment horizontal="right" vertical="center"/>
    </xf>
    <xf numFmtId="4" fontId="35" fillId="25"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5" borderId="36" applyNumberFormat="0" applyProtection="0">
      <alignment horizontal="right" vertical="center"/>
    </xf>
    <xf numFmtId="4" fontId="33" fillId="17" borderId="36" applyNumberFormat="0" applyProtection="0">
      <alignment horizontal="right" vertical="center"/>
    </xf>
    <xf numFmtId="4" fontId="33" fillId="19" borderId="36" applyNumberFormat="0" applyProtection="0">
      <alignment horizontal="right" vertical="center"/>
    </xf>
    <xf numFmtId="4" fontId="33" fillId="21"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5" fillId="25" borderId="36" applyNumberFormat="0" applyProtection="0">
      <alignment vertical="center"/>
    </xf>
    <xf numFmtId="0" fontId="30" fillId="23" borderId="21" applyNumberFormat="0" applyProtection="0">
      <alignment horizontal="left" vertical="center" indent="1"/>
    </xf>
    <xf numFmtId="0" fontId="30" fillId="23" borderId="21" applyNumberFormat="0" applyProtection="0">
      <alignment horizontal="left" vertical="center" indent="1"/>
    </xf>
    <xf numFmtId="4" fontId="35" fillId="25" borderId="21" applyNumberFormat="0" applyProtection="0">
      <alignment vertical="center"/>
    </xf>
    <xf numFmtId="4" fontId="33" fillId="20" borderId="21" applyNumberFormat="0" applyProtection="0">
      <alignment horizontal="right" vertical="center"/>
    </xf>
    <xf numFmtId="4" fontId="33" fillId="25" borderId="21" applyNumberFormat="0" applyProtection="0">
      <alignment horizontal="left" vertical="center" indent="1"/>
    </xf>
    <xf numFmtId="4" fontId="33" fillId="8" borderId="36" applyNumberFormat="0" applyProtection="0">
      <alignment vertical="center"/>
    </xf>
    <xf numFmtId="0" fontId="72" fillId="0" borderId="0"/>
    <xf numFmtId="0" fontId="30" fillId="12" borderId="21" applyNumberFormat="0" applyProtection="0">
      <alignment horizontal="left" vertical="center" indent="1"/>
    </xf>
    <xf numFmtId="4" fontId="33" fillId="17" borderId="21" applyNumberFormat="0" applyProtection="0">
      <alignment horizontal="right" vertical="center"/>
    </xf>
    <xf numFmtId="0" fontId="30" fillId="9" borderId="21" applyNumberFormat="0" applyProtection="0">
      <alignment horizontal="left" vertical="center" indent="1"/>
    </xf>
    <xf numFmtId="0" fontId="30" fillId="12" borderId="36" applyNumberFormat="0" applyProtection="0">
      <alignment horizontal="left" vertical="center" indent="1"/>
    </xf>
    <xf numFmtId="4" fontId="33" fillId="25" borderId="21" applyNumberFormat="0" applyProtection="0">
      <alignment horizontal="left" vertical="center" indent="1"/>
    </xf>
    <xf numFmtId="4" fontId="33" fillId="12" borderId="21" applyNumberFormat="0" applyProtection="0">
      <alignment horizontal="left" vertical="center" indent="1"/>
    </xf>
    <xf numFmtId="0" fontId="30" fillId="23" borderId="21" applyNumberFormat="0" applyProtection="0">
      <alignment horizontal="left" vertical="center" indent="1"/>
    </xf>
    <xf numFmtId="0" fontId="30" fillId="24" borderId="21" applyNumberFormat="0" applyProtection="0">
      <alignment horizontal="left" vertical="center" indent="1"/>
    </xf>
    <xf numFmtId="4" fontId="35" fillId="10" borderId="21" applyNumberFormat="0" applyProtection="0">
      <alignment horizontal="right" vertical="center"/>
    </xf>
    <xf numFmtId="0" fontId="30" fillId="24" borderId="21" applyNumberFormat="0" applyProtection="0">
      <alignment horizontal="left" vertical="center" indent="1"/>
    </xf>
    <xf numFmtId="0" fontId="31" fillId="0" borderId="0" applyNumberFormat="0" applyFill="0" applyBorder="0" applyAlignment="0" applyProtection="0"/>
    <xf numFmtId="4" fontId="37" fillId="10" borderId="36" applyNumberFormat="0" applyProtection="0">
      <alignment horizontal="right" vertical="center"/>
    </xf>
    <xf numFmtId="4" fontId="37" fillId="10" borderId="36" applyNumberFormat="0" applyProtection="0">
      <alignment horizontal="right" vertical="center"/>
    </xf>
    <xf numFmtId="0" fontId="30" fillId="12" borderId="36" applyNumberFormat="0" applyProtection="0">
      <alignment horizontal="left" vertical="center" indent="1"/>
    </xf>
    <xf numFmtId="4" fontId="37" fillId="10" borderId="36" applyNumberFormat="0" applyProtection="0">
      <alignment horizontal="right" vertical="center"/>
    </xf>
    <xf numFmtId="0" fontId="30" fillId="23" borderId="21" applyNumberFormat="0" applyProtection="0">
      <alignment horizontal="left" vertical="center" indent="1"/>
    </xf>
    <xf numFmtId="0" fontId="30" fillId="23" borderId="21" applyNumberFormat="0" applyProtection="0">
      <alignment horizontal="left" vertical="center" indent="1"/>
    </xf>
    <xf numFmtId="0" fontId="30" fillId="9" borderId="21" applyNumberFormat="0" applyProtection="0">
      <alignment horizontal="left" vertical="center" indent="1"/>
    </xf>
    <xf numFmtId="4" fontId="33" fillId="8" borderId="21" applyNumberFormat="0" applyProtection="0">
      <alignment vertical="center"/>
    </xf>
    <xf numFmtId="0" fontId="30" fillId="9" borderId="21" applyNumberFormat="0" applyProtection="0">
      <alignment horizontal="left" vertical="center" indent="1"/>
    </xf>
    <xf numFmtId="0" fontId="30" fillId="24" borderId="21" applyNumberFormat="0" applyProtection="0">
      <alignment horizontal="left" vertical="center" indent="1"/>
    </xf>
    <xf numFmtId="4" fontId="33" fillId="21" borderId="21" applyNumberFormat="0" applyProtection="0">
      <alignment horizontal="right" vertical="center"/>
    </xf>
    <xf numFmtId="0" fontId="53" fillId="0" borderId="0"/>
    <xf numFmtId="0" fontId="50" fillId="0" borderId="38">
      <alignment horizontal="left" vertical="center"/>
    </xf>
    <xf numFmtId="4" fontId="33" fillId="17" borderId="36" applyNumberFormat="0" applyProtection="0">
      <alignment horizontal="right" vertical="center"/>
    </xf>
    <xf numFmtId="4" fontId="35" fillId="8" borderId="21" applyNumberFormat="0" applyProtection="0">
      <alignment vertical="center"/>
    </xf>
    <xf numFmtId="4" fontId="33" fillId="8" borderId="21" applyNumberFormat="0" applyProtection="0">
      <alignment horizontal="left" vertical="center" indent="1"/>
    </xf>
    <xf numFmtId="4" fontId="37" fillId="10" borderId="21" applyNumberFormat="0" applyProtection="0">
      <alignment horizontal="right" vertical="center"/>
    </xf>
    <xf numFmtId="4" fontId="33" fillId="8" borderId="36" applyNumberFormat="0" applyProtection="0">
      <alignment horizontal="left" vertical="center" indent="1"/>
    </xf>
    <xf numFmtId="4" fontId="33" fillId="14" borderId="21" applyNumberFormat="0" applyProtection="0">
      <alignment horizontal="right" vertical="center"/>
    </xf>
    <xf numFmtId="4" fontId="33" fillId="25" borderId="36" applyNumberFormat="0" applyProtection="0">
      <alignment horizontal="left" vertical="center" indent="1"/>
    </xf>
    <xf numFmtId="0" fontId="30" fillId="12" borderId="21" applyNumberFormat="0" applyProtection="0">
      <alignment horizontal="left" vertical="center" indent="1"/>
    </xf>
    <xf numFmtId="0" fontId="30" fillId="24" borderId="21" applyNumberFormat="0" applyProtection="0">
      <alignment horizontal="left" vertical="center" indent="1"/>
    </xf>
    <xf numFmtId="4" fontId="33" fillId="8" borderId="21" applyNumberFormat="0" applyProtection="0">
      <alignment horizontal="left" vertical="center" indent="1"/>
    </xf>
    <xf numFmtId="0" fontId="30" fillId="0" borderId="0"/>
    <xf numFmtId="4" fontId="35" fillId="10" borderId="21" applyNumberFormat="0" applyProtection="0">
      <alignment horizontal="right" vertical="center"/>
    </xf>
    <xf numFmtId="4" fontId="33" fillId="10" borderId="21" applyNumberFormat="0" applyProtection="0">
      <alignment horizontal="left" vertical="center" indent="1"/>
    </xf>
    <xf numFmtId="4" fontId="33" fillId="25" borderId="36" applyNumberFormat="0" applyProtection="0">
      <alignment horizontal="left" vertical="center" indent="1"/>
    </xf>
    <xf numFmtId="4" fontId="33" fillId="15" borderId="21" applyNumberFormat="0" applyProtection="0">
      <alignment horizontal="right" vertical="center"/>
    </xf>
    <xf numFmtId="4" fontId="33" fillId="25" borderId="21" applyNumberFormat="0" applyProtection="0">
      <alignment horizontal="left" vertical="center" indent="1"/>
    </xf>
    <xf numFmtId="4" fontId="33" fillId="16" borderId="21" applyNumberFormat="0" applyProtection="0">
      <alignment horizontal="right" vertical="center"/>
    </xf>
    <xf numFmtId="4" fontId="33" fillId="8" borderId="21" applyNumberFormat="0" applyProtection="0">
      <alignment vertical="center"/>
    </xf>
    <xf numFmtId="4" fontId="33" fillId="8" borderId="36" applyNumberFormat="0" applyProtection="0">
      <alignment vertical="center"/>
    </xf>
    <xf numFmtId="4" fontId="33" fillId="25" borderId="21" applyNumberFormat="0" applyProtection="0">
      <alignment vertical="center"/>
    </xf>
    <xf numFmtId="4" fontId="33" fillId="18" borderId="21" applyNumberFormat="0" applyProtection="0">
      <alignment horizontal="right" vertical="center"/>
    </xf>
    <xf numFmtId="4" fontId="35" fillId="25" borderId="21" applyNumberFormat="0" applyProtection="0">
      <alignment vertical="center"/>
    </xf>
    <xf numFmtId="4" fontId="33" fillId="14" borderId="21" applyNumberFormat="0" applyProtection="0">
      <alignment horizontal="right" vertical="center"/>
    </xf>
    <xf numFmtId="4" fontId="33" fillId="12" borderId="21" applyNumberFormat="0" applyProtection="0">
      <alignment horizontal="left" vertical="center" indent="1"/>
    </xf>
    <xf numFmtId="0" fontId="30" fillId="9" borderId="21" applyNumberFormat="0" applyProtection="0">
      <alignment horizontal="left" vertical="center" indent="1"/>
    </xf>
    <xf numFmtId="4" fontId="33" fillId="21" borderId="21" applyNumberFormat="0" applyProtection="0">
      <alignment horizontal="right" vertical="center"/>
    </xf>
    <xf numFmtId="4" fontId="37" fillId="10" borderId="21" applyNumberFormat="0" applyProtection="0">
      <alignment horizontal="right" vertical="center"/>
    </xf>
    <xf numFmtId="4" fontId="33" fillId="13" borderId="21" applyNumberFormat="0" applyProtection="0">
      <alignment horizontal="right" vertical="center"/>
    </xf>
    <xf numFmtId="4" fontId="33" fillId="10" borderId="21" applyNumberFormat="0" applyProtection="0">
      <alignment horizontal="right" vertical="center"/>
    </xf>
    <xf numFmtId="4" fontId="33" fillId="12" borderId="36" applyNumberFormat="0" applyProtection="0">
      <alignment horizontal="left" vertical="center" indent="1"/>
    </xf>
    <xf numFmtId="0" fontId="30" fillId="9" borderId="21" applyNumberFormat="0" applyProtection="0">
      <alignment horizontal="left" vertical="center" indent="1"/>
    </xf>
    <xf numFmtId="4" fontId="33" fillId="20" borderId="21" applyNumberFormat="0" applyProtection="0">
      <alignment horizontal="right" vertical="center"/>
    </xf>
    <xf numFmtId="4" fontId="35" fillId="10" borderId="21" applyNumberFormat="0" applyProtection="0">
      <alignment horizontal="right" vertical="center"/>
    </xf>
    <xf numFmtId="4" fontId="33" fillId="8" borderId="21" applyNumberFormat="0" applyProtection="0">
      <alignment horizontal="left" vertical="center" indent="1"/>
    </xf>
    <xf numFmtId="0" fontId="30" fillId="9" borderId="21" applyNumberFormat="0" applyProtection="0">
      <alignment horizontal="left" vertical="center" indent="1"/>
    </xf>
    <xf numFmtId="0" fontId="30" fillId="9" borderId="36" applyNumberFormat="0" applyProtection="0">
      <alignment horizontal="left" vertical="center" indent="1"/>
    </xf>
    <xf numFmtId="0" fontId="30" fillId="24" borderId="21" applyNumberFormat="0" applyProtection="0">
      <alignment horizontal="left" vertical="center" indent="1"/>
    </xf>
    <xf numFmtId="4" fontId="33" fillId="19" borderId="21" applyNumberFormat="0" applyProtection="0">
      <alignment horizontal="right" vertical="center"/>
    </xf>
    <xf numFmtId="4" fontId="33" fillId="25" borderId="21" applyNumberFormat="0" applyProtection="0">
      <alignment horizontal="left" vertical="center" indent="1"/>
    </xf>
    <xf numFmtId="4" fontId="33" fillId="12" borderId="36" applyNumberFormat="0" applyProtection="0">
      <alignment horizontal="left" vertical="center" indent="1"/>
    </xf>
    <xf numFmtId="0" fontId="30" fillId="12" borderId="21" applyNumberFormat="0" applyProtection="0">
      <alignment horizontal="left" vertical="center" indent="1"/>
    </xf>
    <xf numFmtId="4" fontId="33" fillId="12" borderId="36" applyNumberFormat="0" applyProtection="0">
      <alignment horizontal="left" vertical="center" indent="1"/>
    </xf>
    <xf numFmtId="4" fontId="33" fillId="10" borderId="36" applyNumberFormat="0" applyProtection="0">
      <alignment horizontal="left" vertical="center" indent="1"/>
    </xf>
    <xf numFmtId="4" fontId="33" fillId="16" borderId="21" applyNumberFormat="0" applyProtection="0">
      <alignment horizontal="right" vertical="center"/>
    </xf>
    <xf numFmtId="0" fontId="1" fillId="0" borderId="0"/>
    <xf numFmtId="4" fontId="37" fillId="10" borderId="36" applyNumberFormat="0" applyProtection="0">
      <alignment horizontal="right" vertical="center"/>
    </xf>
    <xf numFmtId="4" fontId="33" fillId="15" borderId="21" applyNumberFormat="0" applyProtection="0">
      <alignment horizontal="right" vertical="center"/>
    </xf>
    <xf numFmtId="0" fontId="50" fillId="0" borderId="38">
      <alignment horizontal="left" vertical="center"/>
    </xf>
    <xf numFmtId="0" fontId="30" fillId="23" borderId="36" applyNumberFormat="0" applyProtection="0">
      <alignment horizontal="left" vertical="center" indent="1"/>
    </xf>
    <xf numFmtId="0" fontId="1" fillId="0" borderId="0"/>
    <xf numFmtId="0" fontId="30" fillId="12" borderId="36" applyNumberFormat="0" applyProtection="0">
      <alignment horizontal="left" vertical="center" indent="1"/>
    </xf>
    <xf numFmtId="0" fontId="30" fillId="23" borderId="36" applyNumberFormat="0" applyProtection="0">
      <alignment horizontal="left" vertical="center" indent="1"/>
    </xf>
    <xf numFmtId="4" fontId="33" fillId="17" borderId="21" applyNumberFormat="0" applyProtection="0">
      <alignment horizontal="righ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10" fontId="51" fillId="25" borderId="39" applyNumberFormat="0" applyBorder="0" applyAlignment="0" applyProtection="0"/>
    <xf numFmtId="0" fontId="30" fillId="0" borderId="0" applyNumberFormat="0" applyFont="0" applyFill="0" applyBorder="0" applyAlignment="0" applyProtection="0"/>
    <xf numFmtId="0" fontId="1" fillId="0" borderId="0"/>
    <xf numFmtId="4" fontId="34" fillId="11" borderId="36" applyNumberFormat="0" applyProtection="0">
      <alignment horizontal="left" vertical="center" indent="1"/>
    </xf>
    <xf numFmtId="4" fontId="33" fillId="8" borderId="21" applyNumberFormat="0" applyProtection="0">
      <alignment horizontal="left" vertical="center" indent="1"/>
    </xf>
    <xf numFmtId="4" fontId="35" fillId="8" borderId="21" applyNumberFormat="0" applyProtection="0">
      <alignment vertical="center"/>
    </xf>
    <xf numFmtId="0" fontId="30" fillId="9" borderId="21" applyNumberFormat="0" applyProtection="0">
      <alignment horizontal="left" vertical="center" indent="1"/>
    </xf>
    <xf numFmtId="4" fontId="34" fillId="11" borderId="21" applyNumberFormat="0" applyProtection="0">
      <alignment horizontal="left" vertical="center" indent="1"/>
    </xf>
    <xf numFmtId="4" fontId="33" fillId="12" borderId="21" applyNumberFormat="0" applyProtection="0">
      <alignment horizontal="left" vertical="center" indent="1"/>
    </xf>
    <xf numFmtId="0" fontId="30" fillId="9" borderId="21" applyNumberFormat="0" applyProtection="0">
      <alignment horizontal="left" vertical="center" indent="1"/>
    </xf>
    <xf numFmtId="4" fontId="33" fillId="25" borderId="21" applyNumberFormat="0" applyProtection="0">
      <alignment horizontal="left" vertical="center" indent="1"/>
    </xf>
    <xf numFmtId="0" fontId="30" fillId="23" borderId="36" applyNumberFormat="0" applyProtection="0">
      <alignment horizontal="left" vertical="center" indent="1"/>
    </xf>
    <xf numFmtId="4" fontId="33" fillId="25" borderId="21" applyNumberFormat="0" applyProtection="0">
      <alignment vertical="center"/>
    </xf>
    <xf numFmtId="4" fontId="33" fillId="14" borderId="36" applyNumberFormat="0" applyProtection="0">
      <alignment horizontal="right" vertical="center"/>
    </xf>
    <xf numFmtId="4" fontId="35" fillId="25" borderId="36" applyNumberFormat="0" applyProtection="0">
      <alignment vertical="center"/>
    </xf>
    <xf numFmtId="4" fontId="33" fillId="12" borderId="36" applyNumberFormat="0" applyProtection="0">
      <alignment horizontal="left" vertical="center" indent="1"/>
    </xf>
    <xf numFmtId="4" fontId="33" fillId="15" borderId="36" applyNumberFormat="0" applyProtection="0">
      <alignment horizontal="right" vertical="center"/>
    </xf>
    <xf numFmtId="4" fontId="33" fillId="25" borderId="36" applyNumberFormat="0" applyProtection="0">
      <alignment horizontal="left" vertical="center" indent="1"/>
    </xf>
    <xf numFmtId="4" fontId="33" fillId="8" borderId="36" applyNumberFormat="0" applyProtection="0">
      <alignment vertical="center"/>
    </xf>
    <xf numFmtId="4" fontId="35" fillId="10" borderId="36" applyNumberFormat="0" applyProtection="0">
      <alignment horizontal="right" vertical="center"/>
    </xf>
    <xf numFmtId="0" fontId="30" fillId="9" borderId="36" applyNumberFormat="0" applyProtection="0">
      <alignment horizontal="left" vertical="center" indent="1"/>
    </xf>
    <xf numFmtId="4" fontId="33" fillId="19" borderId="36" applyNumberFormat="0" applyProtection="0">
      <alignment horizontal="right" vertical="center"/>
    </xf>
    <xf numFmtId="0" fontId="68" fillId="0" borderId="0" applyBorder="0"/>
    <xf numFmtId="0" fontId="30" fillId="9" borderId="36" applyNumberFormat="0" applyProtection="0">
      <alignment horizontal="left" vertical="center" indent="1"/>
    </xf>
    <xf numFmtId="4" fontId="33" fillId="2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21" applyNumberFormat="0" applyProtection="0">
      <alignment horizontal="left" vertical="center" indent="1"/>
    </xf>
    <xf numFmtId="4" fontId="33" fillId="20" borderId="36" applyNumberFormat="0" applyProtection="0">
      <alignment horizontal="right" vertical="center"/>
    </xf>
    <xf numFmtId="0" fontId="1" fillId="0" borderId="0"/>
    <xf numFmtId="9" fontId="53" fillId="0" borderId="0" applyFont="0" applyFill="0" applyBorder="0" applyAlignment="0" applyProtection="0"/>
    <xf numFmtId="4" fontId="33" fillId="18" borderId="21" applyNumberFormat="0" applyProtection="0">
      <alignment horizontal="right" vertical="center"/>
    </xf>
    <xf numFmtId="4" fontId="33" fillId="16" borderId="21" applyNumberFormat="0" applyProtection="0">
      <alignment horizontal="right" vertical="center"/>
    </xf>
    <xf numFmtId="4" fontId="33" fillId="14" borderId="21" applyNumberFormat="0" applyProtection="0">
      <alignment horizontal="right" vertical="center"/>
    </xf>
    <xf numFmtId="4" fontId="33" fillId="19" borderId="21" applyNumberFormat="0" applyProtection="0">
      <alignment horizontal="right" vertical="center"/>
    </xf>
    <xf numFmtId="4" fontId="33" fillId="8" borderId="36" applyNumberFormat="0" applyProtection="0">
      <alignment horizontal="left" vertical="center" indent="1"/>
    </xf>
    <xf numFmtId="4" fontId="34" fillId="11" borderId="36" applyNumberFormat="0" applyProtection="0">
      <alignment horizontal="left" vertical="center" indent="1"/>
    </xf>
    <xf numFmtId="4" fontId="35" fillId="10" borderId="36" applyNumberFormat="0" applyProtection="0">
      <alignment horizontal="right" vertical="center"/>
    </xf>
    <xf numFmtId="4" fontId="35" fillId="8" borderId="36" applyNumberFormat="0" applyProtection="0">
      <alignment vertical="center"/>
    </xf>
    <xf numFmtId="4" fontId="35" fillId="8" borderId="36" applyNumberFormat="0" applyProtection="0">
      <alignment vertical="center"/>
    </xf>
    <xf numFmtId="0" fontId="30" fillId="12" borderId="36" applyNumberFormat="0" applyProtection="0">
      <alignment horizontal="left" vertical="center" indent="1"/>
    </xf>
    <xf numFmtId="4" fontId="33" fillId="21" borderId="36" applyNumberFormat="0" applyProtection="0">
      <alignment horizontal="right" vertical="center"/>
    </xf>
    <xf numFmtId="4" fontId="33" fillId="19"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13" borderId="21" applyNumberFormat="0" applyProtection="0">
      <alignment horizontal="right" vertical="center"/>
    </xf>
    <xf numFmtId="4" fontId="33" fillId="8" borderId="21" applyNumberFormat="0" applyProtection="0">
      <alignment horizontal="left" vertical="center" indent="1"/>
    </xf>
    <xf numFmtId="4" fontId="33" fillId="8" borderId="21" applyNumberFormat="0" applyProtection="0">
      <alignment vertical="center"/>
    </xf>
    <xf numFmtId="0" fontId="30" fillId="9" borderId="21" applyNumberFormat="0" applyProtection="0">
      <alignment horizontal="left" vertical="center" indent="1"/>
    </xf>
    <xf numFmtId="0" fontId="30" fillId="9" borderId="21" applyNumberFormat="0" applyProtection="0">
      <alignment horizontal="left" vertical="center" indent="1"/>
    </xf>
    <xf numFmtId="4" fontId="34" fillId="11" borderId="21" applyNumberFormat="0" applyProtection="0">
      <alignment horizontal="left" vertical="center" indent="1"/>
    </xf>
    <xf numFmtId="0" fontId="30" fillId="9" borderId="36" applyNumberFormat="0" applyProtection="0">
      <alignment horizontal="left" vertical="center" indent="1"/>
    </xf>
    <xf numFmtId="0" fontId="30" fillId="9" borderId="21" applyNumberFormat="0" applyProtection="0">
      <alignment horizontal="left" vertical="center" indent="1"/>
    </xf>
    <xf numFmtId="0" fontId="30" fillId="24"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4" fontId="35" fillId="25" borderId="36" applyNumberFormat="0" applyProtection="0">
      <alignment vertical="center"/>
    </xf>
    <xf numFmtId="4" fontId="33" fillId="17" borderId="36" applyNumberFormat="0" applyProtection="0">
      <alignment horizontal="right" vertical="center"/>
    </xf>
    <xf numFmtId="4" fontId="33" fillId="16" borderId="36" applyNumberFormat="0" applyProtection="0">
      <alignment horizontal="right" vertical="center"/>
    </xf>
    <xf numFmtId="4" fontId="33" fillId="13" borderId="36" applyNumberFormat="0" applyProtection="0">
      <alignment horizontal="right" vertical="center"/>
    </xf>
    <xf numFmtId="0" fontId="30" fillId="23" borderId="36" applyNumberFormat="0" applyProtection="0">
      <alignment horizontal="left" vertical="center" indent="1"/>
    </xf>
    <xf numFmtId="4" fontId="35" fillId="10" borderId="36" applyNumberFormat="0" applyProtection="0">
      <alignment horizontal="right" vertical="center"/>
    </xf>
    <xf numFmtId="4" fontId="33" fillId="25" borderId="36" applyNumberFormat="0" applyProtection="0">
      <alignment horizontal="left" vertical="center" indent="1"/>
    </xf>
    <xf numFmtId="4" fontId="33" fillId="13" borderId="36" applyNumberFormat="0" applyProtection="0">
      <alignment horizontal="right" vertical="center"/>
    </xf>
    <xf numFmtId="4" fontId="35" fillId="25" borderId="36" applyNumberFormat="0" applyProtection="0">
      <alignment vertical="center"/>
    </xf>
    <xf numFmtId="0" fontId="30" fillId="9" borderId="36" applyNumberFormat="0" applyProtection="0">
      <alignment horizontal="left" vertical="center" indent="1"/>
    </xf>
    <xf numFmtId="4" fontId="33" fillId="10" borderId="36" applyNumberFormat="0" applyProtection="0">
      <alignment horizontal="right" vertical="center"/>
    </xf>
    <xf numFmtId="0" fontId="30" fillId="12" borderId="36" applyNumberFormat="0" applyProtection="0">
      <alignment horizontal="left" vertical="center" indent="1"/>
    </xf>
    <xf numFmtId="0" fontId="30" fillId="24" borderId="21" applyNumberFormat="0" applyProtection="0">
      <alignment horizontal="left" vertical="center" indent="1"/>
    </xf>
    <xf numFmtId="4" fontId="33" fillId="10" borderId="36" applyNumberFormat="0" applyProtection="0">
      <alignment horizontal="left" vertical="center" indent="1"/>
    </xf>
    <xf numFmtId="4" fontId="33" fillId="19" borderId="36" applyNumberFormat="0" applyProtection="0">
      <alignment horizontal="right" vertical="center"/>
    </xf>
    <xf numFmtId="4" fontId="35" fillId="25" borderId="21" applyNumberFormat="0" applyProtection="0">
      <alignment vertical="center"/>
    </xf>
    <xf numFmtId="201" fontId="30" fillId="0" borderId="0"/>
    <xf numFmtId="4" fontId="33" fillId="15" borderId="21" applyNumberFormat="0" applyProtection="0">
      <alignment horizontal="right" vertical="center"/>
    </xf>
    <xf numFmtId="0" fontId="30" fillId="0" borderId="0"/>
    <xf numFmtId="201" fontId="30" fillId="0" borderId="0"/>
    <xf numFmtId="0" fontId="30" fillId="24" borderId="36" applyNumberFormat="0" applyProtection="0">
      <alignment horizontal="left" vertical="center" indent="1"/>
    </xf>
    <xf numFmtId="44" fontId="70" fillId="0" borderId="0" applyFont="0" applyFill="0" applyBorder="0" applyAlignment="0" applyProtection="0"/>
    <xf numFmtId="4" fontId="37" fillId="10" borderId="21" applyNumberFormat="0" applyProtection="0">
      <alignment horizontal="right" vertical="center"/>
    </xf>
    <xf numFmtId="4" fontId="33" fillId="21" borderId="21" applyNumberFormat="0" applyProtection="0">
      <alignment horizontal="right" vertical="center"/>
    </xf>
    <xf numFmtId="0" fontId="73" fillId="0" borderId="0"/>
    <xf numFmtId="44" fontId="73" fillId="0" borderId="0" applyFont="0" applyFill="0" applyBorder="0" applyAlignment="0" applyProtection="0"/>
    <xf numFmtId="43" fontId="73" fillId="0" borderId="0" applyFont="0" applyFill="0" applyBorder="0" applyAlignment="0" applyProtection="0"/>
    <xf numFmtId="9" fontId="73" fillId="0" borderId="0" applyFont="0" applyFill="0" applyBorder="0" applyAlignment="0" applyProtection="0"/>
    <xf numFmtId="4" fontId="33" fillId="21" borderId="36" applyNumberFormat="0" applyProtection="0">
      <alignment horizontal="right" vertical="center"/>
    </xf>
    <xf numFmtId="0" fontId="68" fillId="0" borderId="0" applyBorder="0"/>
    <xf numFmtId="4" fontId="33" fillId="18" borderId="36" applyNumberFormat="0" applyProtection="0">
      <alignment horizontal="right" vertical="center"/>
    </xf>
    <xf numFmtId="0" fontId="30" fillId="9" borderId="36" applyNumberFormat="0" applyProtection="0">
      <alignment horizontal="left" vertical="center" indent="1"/>
    </xf>
    <xf numFmtId="4" fontId="33" fillId="8" borderId="36" applyNumberFormat="0" applyProtection="0">
      <alignment horizontal="left" vertical="center" indent="1"/>
    </xf>
    <xf numFmtId="4" fontId="33" fillId="10" borderId="37" applyNumberFormat="0" applyProtection="0">
      <alignment horizontal="left" vertical="center" indent="1"/>
    </xf>
    <xf numFmtId="4" fontId="33" fillId="8" borderId="36" applyNumberFormat="0" applyProtection="0">
      <alignment horizontal="left" vertical="center" indent="1"/>
    </xf>
    <xf numFmtId="4" fontId="33" fillId="20" borderId="36" applyNumberFormat="0" applyProtection="0">
      <alignment horizontal="right" vertical="center"/>
    </xf>
    <xf numFmtId="4" fontId="34" fillId="11" borderId="36" applyNumberFormat="0" applyProtection="0">
      <alignment horizontal="left" vertical="center" indent="1"/>
    </xf>
    <xf numFmtId="4" fontId="33" fillId="15" borderId="36" applyNumberFormat="0" applyProtection="0">
      <alignment horizontal="right" vertical="center"/>
    </xf>
    <xf numFmtId="4" fontId="33" fillId="8" borderId="36" applyNumberFormat="0" applyProtection="0">
      <alignment horizontal="left" vertical="center" indent="1"/>
    </xf>
    <xf numFmtId="0" fontId="30" fillId="9" borderId="36" applyNumberFormat="0" applyProtection="0">
      <alignment horizontal="left" vertical="center" indent="1"/>
    </xf>
    <xf numFmtId="4" fontId="33" fillId="12" borderId="36" applyNumberFormat="0" applyProtection="0">
      <alignment horizontal="left" vertical="center" indent="1"/>
    </xf>
    <xf numFmtId="4" fontId="33" fillId="10" borderId="36" applyNumberFormat="0" applyProtection="0">
      <alignment horizontal="left" vertical="center" indent="1"/>
    </xf>
    <xf numFmtId="4" fontId="34" fillId="11" borderId="36" applyNumberFormat="0" applyProtection="0">
      <alignment horizontal="left" vertical="center" indent="1"/>
    </xf>
    <xf numFmtId="4" fontId="34" fillId="11" borderId="36" applyNumberFormat="0" applyProtection="0">
      <alignment horizontal="left" vertical="center" indent="1"/>
    </xf>
    <xf numFmtId="4" fontId="33" fillId="10" borderId="36" applyNumberFormat="0" applyProtection="0">
      <alignment horizontal="right" vertical="center"/>
    </xf>
    <xf numFmtId="4" fontId="35" fillId="10" borderId="36" applyNumberFormat="0" applyProtection="0">
      <alignment horizontal="right" vertical="center"/>
    </xf>
    <xf numFmtId="4" fontId="33" fillId="8" borderId="36" applyNumberFormat="0" applyProtection="0">
      <alignment horizontal="left" vertical="center" indent="1"/>
    </xf>
    <xf numFmtId="4" fontId="33" fillId="25"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4" fontId="33" fillId="8" borderId="36" applyNumberFormat="0" applyProtection="0">
      <alignment horizontal="left" vertical="center" indent="1"/>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10" borderId="36" applyNumberFormat="0" applyProtection="0">
      <alignment horizontal="right" vertical="center"/>
    </xf>
    <xf numFmtId="0" fontId="30" fillId="24" borderId="36" applyNumberFormat="0" applyProtection="0">
      <alignment horizontal="left" vertical="center" indent="1"/>
    </xf>
    <xf numFmtId="4" fontId="33" fillId="25" borderId="36" applyNumberFormat="0" applyProtection="0">
      <alignment vertical="center"/>
    </xf>
    <xf numFmtId="0" fontId="30" fillId="12" borderId="36" applyNumberFormat="0" applyProtection="0">
      <alignment horizontal="left" vertical="center" indent="1"/>
    </xf>
    <xf numFmtId="4" fontId="33" fillId="19" borderId="36" applyNumberFormat="0" applyProtection="0">
      <alignment horizontal="right" vertical="center"/>
    </xf>
    <xf numFmtId="4" fontId="33" fillId="16" borderId="36" applyNumberFormat="0" applyProtection="0">
      <alignment horizontal="right" vertical="center"/>
    </xf>
    <xf numFmtId="4" fontId="33" fillId="13" borderId="36" applyNumberFormat="0" applyProtection="0">
      <alignment horizontal="right" vertical="center"/>
    </xf>
    <xf numFmtId="4" fontId="35" fillId="8" borderId="36" applyNumberFormat="0" applyProtection="0">
      <alignmen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7" borderId="36" applyNumberFormat="0" applyProtection="0">
      <alignment horizontal="right" vertical="center"/>
    </xf>
    <xf numFmtId="4" fontId="33" fillId="25" borderId="36" applyNumberFormat="0" applyProtection="0">
      <alignment horizontal="left" vertical="center" indent="1"/>
    </xf>
    <xf numFmtId="4" fontId="33" fillId="10"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0" fontId="30" fillId="23" borderId="36" applyNumberFormat="0" applyProtection="0">
      <alignment horizontal="left" vertical="center" indent="1"/>
    </xf>
    <xf numFmtId="0" fontId="1" fillId="0" borderId="0"/>
    <xf numFmtId="0" fontId="30" fillId="24" borderId="36" applyNumberFormat="0" applyProtection="0">
      <alignment horizontal="left" vertical="center" indent="1"/>
    </xf>
    <xf numFmtId="4" fontId="35" fillId="25" borderId="36" applyNumberFormat="0" applyProtection="0">
      <alignment vertical="center"/>
    </xf>
    <xf numFmtId="4" fontId="33" fillId="14" borderId="36" applyNumberFormat="0" applyProtection="0">
      <alignment horizontal="right" vertical="center"/>
    </xf>
    <xf numFmtId="4" fontId="33" fillId="10" borderId="37" applyNumberFormat="0" applyProtection="0">
      <alignment horizontal="left" vertical="center" indent="1"/>
    </xf>
    <xf numFmtId="0" fontId="30" fillId="24" borderId="36" applyNumberFormat="0" applyProtection="0">
      <alignment horizontal="left" vertical="center" indent="1"/>
    </xf>
    <xf numFmtId="0" fontId="30" fillId="23" borderId="36" applyNumberFormat="0" applyProtection="0">
      <alignment horizontal="left" vertical="center" indent="1"/>
    </xf>
    <xf numFmtId="4" fontId="33" fillId="21" borderId="36" applyNumberFormat="0" applyProtection="0">
      <alignment horizontal="right" vertical="center"/>
    </xf>
    <xf numFmtId="4" fontId="33" fillId="17" borderId="36" applyNumberFormat="0" applyProtection="0">
      <alignment horizontal="right" vertical="center"/>
    </xf>
    <xf numFmtId="4" fontId="33" fillId="10" borderId="36" applyNumberFormat="0" applyProtection="0">
      <alignment horizontal="right" vertical="center"/>
    </xf>
    <xf numFmtId="4" fontId="37" fillId="1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201" fontId="30" fillId="9" borderId="21" applyNumberFormat="0" applyProtection="0">
      <alignment horizontal="left" vertical="center" indent="1"/>
    </xf>
    <xf numFmtId="4" fontId="33" fillId="17" borderId="36" applyNumberFormat="0" applyProtection="0">
      <alignment horizontal="right" vertical="center"/>
    </xf>
    <xf numFmtId="4" fontId="33" fillId="15" borderId="36" applyNumberFormat="0" applyProtection="0">
      <alignment horizontal="right" vertical="center"/>
    </xf>
    <xf numFmtId="0" fontId="30" fillId="12" borderId="36" applyNumberFormat="0" applyProtection="0">
      <alignment horizontal="left" vertical="center" indent="1"/>
    </xf>
    <xf numFmtId="0" fontId="30" fillId="0" borderId="0"/>
    <xf numFmtId="4" fontId="33" fillId="14" borderId="36" applyNumberFormat="0" applyProtection="0">
      <alignment horizontal="right" vertical="center"/>
    </xf>
    <xf numFmtId="4" fontId="33" fillId="13" borderId="36" applyNumberFormat="0" applyProtection="0">
      <alignment horizontal="right" vertical="center"/>
    </xf>
    <xf numFmtId="4" fontId="35" fillId="25" borderId="36" applyNumberFormat="0" applyProtection="0">
      <alignment vertical="center"/>
    </xf>
    <xf numFmtId="0" fontId="30" fillId="9" borderId="36" applyNumberFormat="0" applyProtection="0">
      <alignment horizontal="left" vertical="center" indent="1"/>
    </xf>
    <xf numFmtId="4" fontId="35" fillId="10" borderId="36" applyNumberFormat="0" applyProtection="0">
      <alignment horizontal="right" vertical="center"/>
    </xf>
    <xf numFmtId="4" fontId="33" fillId="16" borderId="36" applyNumberFormat="0" applyProtection="0">
      <alignment horizontal="right" vertical="center"/>
    </xf>
    <xf numFmtId="4" fontId="33" fillId="15" borderId="36" applyNumberFormat="0" applyProtection="0">
      <alignment horizontal="right" vertical="center"/>
    </xf>
    <xf numFmtId="4" fontId="33" fillId="14" borderId="36" applyNumberFormat="0" applyProtection="0">
      <alignment horizontal="right" vertical="center"/>
    </xf>
    <xf numFmtId="0" fontId="1" fillId="0" borderId="0"/>
    <xf numFmtId="4" fontId="33" fillId="13" borderId="36" applyNumberFormat="0" applyProtection="0">
      <alignment horizontal="right" vertical="center"/>
    </xf>
    <xf numFmtId="0" fontId="30" fillId="12" borderId="36" applyNumberFormat="0" applyProtection="0">
      <alignment horizontal="left" vertical="center" indent="1"/>
    </xf>
    <xf numFmtId="4" fontId="33" fillId="10"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7" fillId="10" borderId="36" applyNumberFormat="0" applyProtection="0">
      <alignment horizontal="right" vertical="center"/>
    </xf>
    <xf numFmtId="0" fontId="30" fillId="9" borderId="36" applyNumberFormat="0" applyProtection="0">
      <alignment horizontal="left" vertical="center" indent="1"/>
    </xf>
    <xf numFmtId="4" fontId="33" fillId="16" borderId="36" applyNumberFormat="0" applyProtection="0">
      <alignment horizontal="right" vertical="center"/>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16" borderId="36" applyNumberFormat="0" applyProtection="0">
      <alignment horizontal="right" vertical="center"/>
    </xf>
    <xf numFmtId="4" fontId="33" fillId="8"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201" fontId="30" fillId="9" borderId="36" applyNumberFormat="0" applyProtection="0">
      <alignment horizontal="left" vertical="center" indent="1"/>
    </xf>
    <xf numFmtId="4" fontId="34" fillId="11" borderId="36" applyNumberFormat="0" applyProtection="0">
      <alignment horizontal="left" vertical="center" indent="1"/>
    </xf>
    <xf numFmtId="0" fontId="1" fillId="0" borderId="0"/>
    <xf numFmtId="0" fontId="30" fillId="9" borderId="36" applyNumberFormat="0" applyProtection="0">
      <alignment horizontal="left" vertical="center" indent="1"/>
    </xf>
    <xf numFmtId="4" fontId="33" fillId="17" borderId="36" applyNumberFormat="0" applyProtection="0">
      <alignment horizontal="right" vertical="center"/>
    </xf>
    <xf numFmtId="4" fontId="33" fillId="8" borderId="36" applyNumberFormat="0" applyProtection="0">
      <alignment vertical="center"/>
    </xf>
    <xf numFmtId="4" fontId="33" fillId="12" borderId="36" applyNumberFormat="0" applyProtection="0">
      <alignment horizontal="left" vertical="center" indent="1"/>
    </xf>
    <xf numFmtId="4" fontId="33" fillId="8" borderId="36" applyNumberFormat="0" applyProtection="0">
      <alignment horizontal="left" vertical="center" indent="1"/>
    </xf>
    <xf numFmtId="0" fontId="30" fillId="24" borderId="36" applyNumberFormat="0" applyProtection="0">
      <alignment horizontal="left" vertical="center" indent="1"/>
    </xf>
    <xf numFmtId="4" fontId="33" fillId="13" borderId="36" applyNumberFormat="0" applyProtection="0">
      <alignment horizontal="right" vertical="center"/>
    </xf>
    <xf numFmtId="4" fontId="33" fillId="19" borderId="36" applyNumberFormat="0" applyProtection="0">
      <alignment horizontal="right" vertical="center"/>
    </xf>
    <xf numFmtId="0" fontId="30" fillId="0" borderId="0" applyNumberFormat="0" applyFont="0" applyFill="0" applyBorder="0" applyAlignment="0" applyProtection="0"/>
    <xf numFmtId="189" fontId="1" fillId="0" borderId="0" applyFont="0" applyFill="0" applyBorder="0" applyAlignment="0" applyProtection="0"/>
    <xf numFmtId="4" fontId="33" fillId="25"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25" borderId="36" applyNumberFormat="0" applyProtection="0">
      <alignment vertical="center"/>
    </xf>
    <xf numFmtId="201" fontId="30" fillId="9" borderId="36" applyNumberFormat="0" applyProtection="0">
      <alignment horizontal="left" vertical="center" indent="1"/>
    </xf>
    <xf numFmtId="4" fontId="33" fillId="18" borderId="36" applyNumberFormat="0" applyProtection="0">
      <alignment horizontal="right" vertical="center"/>
    </xf>
    <xf numFmtId="0" fontId="30" fillId="12" borderId="36" applyNumberFormat="0" applyProtection="0">
      <alignment horizontal="left" vertical="center" indent="1"/>
    </xf>
    <xf numFmtId="4" fontId="33" fillId="25" borderId="36" applyNumberFormat="0" applyProtection="0">
      <alignment horizontal="left" vertical="center" indent="1"/>
    </xf>
    <xf numFmtId="4" fontId="33" fillId="20" borderId="36" applyNumberFormat="0" applyProtection="0">
      <alignment horizontal="right" vertical="center"/>
    </xf>
    <xf numFmtId="0" fontId="30" fillId="9" borderId="36" applyNumberFormat="0" applyProtection="0">
      <alignment horizontal="left" vertical="center" indent="1"/>
    </xf>
    <xf numFmtId="43" fontId="1" fillId="0" borderId="0" applyFont="0" applyFill="0" applyBorder="0" applyAlignment="0" applyProtection="0"/>
    <xf numFmtId="4" fontId="37" fillId="10" borderId="36" applyNumberFormat="0" applyProtection="0">
      <alignment horizontal="right" vertical="center"/>
    </xf>
    <xf numFmtId="4" fontId="33" fillId="19" borderId="36" applyNumberFormat="0" applyProtection="0">
      <alignment horizontal="right" vertical="center"/>
    </xf>
    <xf numFmtId="4" fontId="33" fillId="8" borderId="36" applyNumberFormat="0" applyProtection="0">
      <alignment vertical="center"/>
    </xf>
    <xf numFmtId="4" fontId="35" fillId="10" borderId="36" applyNumberFormat="0" applyProtection="0">
      <alignment horizontal="right" vertical="center"/>
    </xf>
    <xf numFmtId="0" fontId="30" fillId="0" borderId="0"/>
    <xf numFmtId="4" fontId="33" fillId="25" borderId="36" applyNumberFormat="0" applyProtection="0">
      <alignment horizontal="left" vertical="center" indent="1"/>
    </xf>
    <xf numFmtId="4" fontId="33" fillId="25" borderId="36" applyNumberFormat="0" applyProtection="0">
      <alignment vertical="center"/>
    </xf>
    <xf numFmtId="4" fontId="33" fillId="10" borderId="36" applyNumberFormat="0" applyProtection="0">
      <alignment horizontal="left" vertical="center" indent="1"/>
    </xf>
    <xf numFmtId="4" fontId="33" fillId="18" borderId="36" applyNumberFormat="0" applyProtection="0">
      <alignment horizontal="right" vertical="center"/>
    </xf>
    <xf numFmtId="0" fontId="30" fillId="9" borderId="36" applyNumberFormat="0" applyProtection="0">
      <alignment horizontal="left" vertical="center" indent="1"/>
    </xf>
    <xf numFmtId="4" fontId="33" fillId="8" borderId="36" applyNumberFormat="0" applyProtection="0">
      <alignment horizontal="left" vertical="center" indent="1"/>
    </xf>
    <xf numFmtId="0" fontId="1" fillId="0" borderId="0"/>
    <xf numFmtId="4" fontId="33" fillId="8" borderId="36" applyNumberFormat="0" applyProtection="0">
      <alignment vertical="center"/>
    </xf>
    <xf numFmtId="0" fontId="30" fillId="0" borderId="0"/>
    <xf numFmtId="0" fontId="30" fillId="12" borderId="36" applyNumberFormat="0" applyProtection="0">
      <alignment horizontal="left" vertical="center" indent="1"/>
    </xf>
    <xf numFmtId="0" fontId="68" fillId="0" borderId="0" applyBorder="0"/>
    <xf numFmtId="4" fontId="33" fillId="25" borderId="36" applyNumberFormat="0" applyProtection="0">
      <alignment vertical="center"/>
    </xf>
    <xf numFmtId="0" fontId="30" fillId="24" borderId="36" applyNumberFormat="0" applyProtection="0">
      <alignment horizontal="left" vertical="center" indent="1"/>
    </xf>
    <xf numFmtId="4" fontId="33" fillId="16"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5" borderId="36" applyNumberFormat="0" applyProtection="0">
      <alignment horizontal="righ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4" borderId="36" applyNumberFormat="0" applyProtection="0">
      <alignment horizontal="right" vertical="center"/>
    </xf>
    <xf numFmtId="0" fontId="30" fillId="23" borderId="36" applyNumberFormat="0" applyProtection="0">
      <alignment horizontal="left" vertical="center" indent="1"/>
    </xf>
    <xf numFmtId="0" fontId="73" fillId="0" borderId="0"/>
    <xf numFmtId="4" fontId="33" fillId="8" borderId="36" applyNumberFormat="0" applyProtection="0">
      <alignment horizontal="left" vertical="center" indent="1"/>
    </xf>
    <xf numFmtId="0" fontId="68" fillId="0" borderId="0" applyBorder="0"/>
    <xf numFmtId="4" fontId="33" fillId="10" borderId="36" applyNumberFormat="0" applyProtection="0">
      <alignment horizontal="left" vertical="center" indent="1"/>
    </xf>
    <xf numFmtId="4" fontId="37" fillId="10" borderId="36" applyNumberFormat="0" applyProtection="0">
      <alignment horizontal="right" vertical="center"/>
    </xf>
    <xf numFmtId="0" fontId="30" fillId="9" borderId="36" applyNumberFormat="0" applyProtection="0">
      <alignment horizontal="left" vertical="center" indent="1"/>
    </xf>
    <xf numFmtId="189" fontId="72" fillId="0" borderId="0" applyFont="0" applyFill="0" applyBorder="0" applyAlignment="0" applyProtection="0"/>
    <xf numFmtId="4" fontId="33" fillId="21" borderId="36" applyNumberFormat="0" applyProtection="0">
      <alignment horizontal="right" vertical="center"/>
    </xf>
    <xf numFmtId="0" fontId="30" fillId="9" borderId="36" applyNumberFormat="0" applyProtection="0">
      <alignment horizontal="left" vertical="center" indent="1"/>
    </xf>
    <xf numFmtId="4" fontId="33" fillId="14" borderId="36" applyNumberFormat="0" applyProtection="0">
      <alignment horizontal="right" vertical="center"/>
    </xf>
    <xf numFmtId="4" fontId="33" fillId="25" borderId="36" applyNumberFormat="0" applyProtection="0">
      <alignment horizontal="left" vertical="center" indent="1"/>
    </xf>
    <xf numFmtId="0" fontId="30" fillId="9" borderId="36" applyNumberFormat="0" applyProtection="0">
      <alignment horizontal="left" vertical="center" indent="1"/>
    </xf>
    <xf numFmtId="4" fontId="33" fillId="15" borderId="36" applyNumberFormat="0" applyProtection="0">
      <alignment horizontal="right" vertical="center"/>
    </xf>
    <xf numFmtId="4" fontId="35" fillId="10" borderId="36" applyNumberFormat="0" applyProtection="0">
      <alignment horizontal="right" vertical="center"/>
    </xf>
    <xf numFmtId="0" fontId="30" fillId="9" borderId="36" applyNumberFormat="0" applyProtection="0">
      <alignment horizontal="left" vertical="center" indent="1"/>
    </xf>
    <xf numFmtId="4" fontId="33" fillId="20"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5" fillId="8" borderId="36" applyNumberFormat="0" applyProtection="0">
      <alignment vertical="center"/>
    </xf>
    <xf numFmtId="4" fontId="33" fillId="20" borderId="36" applyNumberFormat="0" applyProtection="0">
      <alignment horizontal="right" vertical="center"/>
    </xf>
    <xf numFmtId="4" fontId="33" fillId="25" borderId="36" applyNumberFormat="0" applyProtection="0">
      <alignment vertical="center"/>
    </xf>
    <xf numFmtId="4" fontId="35" fillId="25" borderId="36" applyNumberFormat="0" applyProtection="0">
      <alignment vertical="center"/>
    </xf>
    <xf numFmtId="4" fontId="35" fillId="8" borderId="36" applyNumberFormat="0" applyProtection="0">
      <alignment vertical="center"/>
    </xf>
    <xf numFmtId="0" fontId="72" fillId="0" borderId="0"/>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0" fontId="72" fillId="0" borderId="0"/>
    <xf numFmtId="0" fontId="30" fillId="23" borderId="36" applyNumberFormat="0" applyProtection="0">
      <alignment horizontal="left" vertical="center" indent="1"/>
    </xf>
    <xf numFmtId="4" fontId="33" fillId="10" borderId="36" applyNumberFormat="0" applyProtection="0">
      <alignment horizontal="right" vertical="center"/>
    </xf>
    <xf numFmtId="4" fontId="33" fillId="13" borderId="36" applyNumberFormat="0" applyProtection="0">
      <alignment horizontal="right" vertical="center"/>
    </xf>
    <xf numFmtId="0" fontId="62" fillId="1" borderId="38" applyNumberFormat="0" applyFont="0" applyAlignment="0">
      <alignment horizontal="center"/>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20"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3" fillId="8"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4" fontId="33" fillId="13" borderId="36" applyNumberFormat="0" applyProtection="0">
      <alignment horizontal="right" vertical="center"/>
    </xf>
    <xf numFmtId="4" fontId="33" fillId="10" borderId="36" applyNumberFormat="0" applyProtection="0">
      <alignment horizontal="left" vertical="center" indent="1"/>
    </xf>
    <xf numFmtId="4" fontId="33" fillId="18" borderId="36" applyNumberFormat="0" applyProtection="0">
      <alignment horizontal="right" vertical="center"/>
    </xf>
    <xf numFmtId="4" fontId="33" fillId="12" borderId="36" applyNumberFormat="0" applyProtection="0">
      <alignment horizontal="left" vertical="center" indent="1"/>
    </xf>
    <xf numFmtId="4" fontId="33" fillId="17" borderId="36" applyNumberFormat="0" applyProtection="0">
      <alignment horizontal="right" vertical="center"/>
    </xf>
    <xf numFmtId="4" fontId="33" fillId="19" borderId="36" applyNumberFormat="0" applyProtection="0">
      <alignment horizontal="right" vertical="center"/>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4" fontId="35" fillId="8" borderId="36" applyNumberFormat="0" applyProtection="0">
      <alignment vertical="center"/>
    </xf>
    <xf numFmtId="4" fontId="34" fillId="11"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 fontId="33" fillId="12"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5" fillId="25" borderId="36" applyNumberFormat="0" applyProtection="0">
      <alignment vertical="center"/>
    </xf>
    <xf numFmtId="4" fontId="33" fillId="20"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7"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12"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4" fontId="35" fillId="10" borderId="36" applyNumberFormat="0" applyProtection="0">
      <alignment horizontal="right" vertical="center"/>
    </xf>
    <xf numFmtId="0" fontId="30" fillId="24"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21" borderId="36" applyNumberFormat="0" applyProtection="0">
      <alignment horizontal="right" vertical="center"/>
    </xf>
    <xf numFmtId="4" fontId="35" fillId="8" borderId="36" applyNumberFormat="0" applyProtection="0">
      <alignment vertical="center"/>
    </xf>
    <xf numFmtId="4" fontId="33" fillId="8" borderId="36" applyNumberFormat="0" applyProtection="0">
      <alignment horizontal="left" vertical="center" indent="1"/>
    </xf>
    <xf numFmtId="4" fontId="37" fillId="10" borderId="36" applyNumberFormat="0" applyProtection="0">
      <alignment horizontal="right" vertical="center"/>
    </xf>
    <xf numFmtId="4" fontId="33" fillId="14"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8" borderId="36" applyNumberFormat="0" applyProtection="0">
      <alignment horizontal="left" vertical="center" indent="1"/>
    </xf>
    <xf numFmtId="4" fontId="35" fillId="10" borderId="36" applyNumberFormat="0" applyProtection="0">
      <alignment horizontal="right" vertical="center"/>
    </xf>
    <xf numFmtId="4" fontId="33" fillId="10" borderId="36" applyNumberFormat="0" applyProtection="0">
      <alignment horizontal="left" vertical="center" indent="1"/>
    </xf>
    <xf numFmtId="4" fontId="33" fillId="15" borderId="36" applyNumberFormat="0" applyProtection="0">
      <alignment horizontal="right" vertical="center"/>
    </xf>
    <xf numFmtId="4" fontId="33" fillId="25" borderId="36" applyNumberFormat="0" applyProtection="0">
      <alignment horizontal="left" vertical="center" indent="1"/>
    </xf>
    <xf numFmtId="4" fontId="33" fillId="16"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vertical="center"/>
    </xf>
    <xf numFmtId="4" fontId="33" fillId="18" borderId="36" applyNumberFormat="0" applyProtection="0">
      <alignment horizontal="right" vertical="center"/>
    </xf>
    <xf numFmtId="4" fontId="35" fillId="25" borderId="36" applyNumberFormat="0" applyProtection="0">
      <alignment vertical="center"/>
    </xf>
    <xf numFmtId="4" fontId="33" fillId="14"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1" borderId="36" applyNumberFormat="0" applyProtection="0">
      <alignment horizontal="right" vertical="center"/>
    </xf>
    <xf numFmtId="4" fontId="37" fillId="10" borderId="36" applyNumberFormat="0" applyProtection="0">
      <alignment horizontal="right" vertical="center"/>
    </xf>
    <xf numFmtId="4" fontId="33" fillId="13" borderId="36" applyNumberFormat="0" applyProtection="0">
      <alignment horizontal="right" vertical="center"/>
    </xf>
    <xf numFmtId="4" fontId="33" fillId="10" borderId="36" applyNumberFormat="0" applyProtection="0">
      <alignment horizontal="right" vertical="center"/>
    </xf>
    <xf numFmtId="0" fontId="30" fillId="9" borderId="36" applyNumberFormat="0" applyProtection="0">
      <alignment horizontal="left" vertical="center" indent="1"/>
    </xf>
    <xf numFmtId="4" fontId="33" fillId="20" borderId="36" applyNumberFormat="0" applyProtection="0">
      <alignment horizontal="right" vertical="center"/>
    </xf>
    <xf numFmtId="4" fontId="35" fillId="10" borderId="36" applyNumberFormat="0" applyProtection="0">
      <alignment horizontal="right" vertical="center"/>
    </xf>
    <xf numFmtId="4" fontId="33" fillId="8"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9"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6" borderId="36" applyNumberFormat="0" applyProtection="0">
      <alignment horizontal="right" vertical="center"/>
    </xf>
    <xf numFmtId="4" fontId="33" fillId="15" borderId="36" applyNumberFormat="0" applyProtection="0">
      <alignment horizontal="right" vertical="center"/>
    </xf>
    <xf numFmtId="4" fontId="33" fillId="17" borderId="36" applyNumberFormat="0" applyProtection="0">
      <alignment horizontal="right" vertical="center"/>
    </xf>
    <xf numFmtId="4" fontId="33" fillId="8"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16" borderId="36" applyNumberFormat="0" applyProtection="0">
      <alignment horizontal="right" vertical="center"/>
    </xf>
    <xf numFmtId="4" fontId="33" fillId="14" borderId="36" applyNumberFormat="0" applyProtection="0">
      <alignment horizontal="right" vertical="center"/>
    </xf>
    <xf numFmtId="4" fontId="33" fillId="19" borderId="36" applyNumberFormat="0" applyProtection="0">
      <alignment horizontal="right" vertical="center"/>
    </xf>
    <xf numFmtId="4" fontId="33" fillId="13" borderId="36" applyNumberFormat="0" applyProtection="0">
      <alignment horizontal="right" vertical="center"/>
    </xf>
    <xf numFmtId="4" fontId="33" fillId="8"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5" fillId="25" borderId="36" applyNumberFormat="0" applyProtection="0">
      <alignment vertical="center"/>
    </xf>
    <xf numFmtId="4" fontId="33" fillId="15" borderId="36" applyNumberFormat="0" applyProtection="0">
      <alignment horizontal="right" vertical="center"/>
    </xf>
    <xf numFmtId="4" fontId="37" fillId="10" borderId="36" applyNumberFormat="0" applyProtection="0">
      <alignment horizontal="right" vertical="center"/>
    </xf>
    <xf numFmtId="4" fontId="33" fillId="21" borderId="36" applyNumberFormat="0" applyProtection="0">
      <alignment horizontal="right" vertical="center"/>
    </xf>
    <xf numFmtId="201" fontId="30" fillId="9" borderId="36" applyNumberFormat="0" applyProtection="0">
      <alignment horizontal="left" vertical="center" indent="1"/>
    </xf>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26" fillId="0" borderId="0"/>
    <xf numFmtId="43" fontId="1" fillId="0" borderId="0" applyFont="0" applyFill="0" applyBorder="0" applyAlignment="0" applyProtection="0"/>
    <xf numFmtId="43" fontId="26" fillId="0" borderId="0" applyFont="0" applyFill="0" applyBorder="0" applyAlignment="0" applyProtection="0"/>
    <xf numFmtId="4" fontId="34" fillId="11" borderId="48" applyNumberFormat="0" applyProtection="0">
      <alignment horizontal="left" vertical="center" indent="1"/>
    </xf>
    <xf numFmtId="4" fontId="33" fillId="16" borderId="48" applyNumberFormat="0" applyProtection="0">
      <alignment horizontal="right" vertical="center"/>
    </xf>
    <xf numFmtId="44" fontId="73" fillId="0" borderId="0" applyFont="0" applyFill="0" applyBorder="0" applyAlignment="0" applyProtection="0"/>
    <xf numFmtId="4" fontId="33" fillId="20" borderId="48" applyNumberFormat="0" applyProtection="0">
      <alignment horizontal="right" vertical="center"/>
    </xf>
    <xf numFmtId="4" fontId="35" fillId="8" borderId="48" applyNumberFormat="0" applyProtection="0">
      <alignment vertical="center"/>
    </xf>
    <xf numFmtId="0" fontId="30" fillId="12" borderId="48" applyNumberFormat="0" applyProtection="0">
      <alignment horizontal="left" vertical="center" indent="1"/>
    </xf>
    <xf numFmtId="44" fontId="30" fillId="0" borderId="0" applyFont="0" applyFill="0" applyBorder="0" applyAlignment="0" applyProtection="0"/>
    <xf numFmtId="0" fontId="21" fillId="31" borderId="32" applyNumberFormat="0" applyAlignment="0" applyProtection="0"/>
    <xf numFmtId="4" fontId="33" fillId="19" borderId="48" applyNumberFormat="0" applyProtection="0">
      <alignment horizontal="right" vertical="center"/>
    </xf>
    <xf numFmtId="189" fontId="1" fillId="0" borderId="0" applyFont="0" applyFill="0" applyBorder="0" applyAlignment="0" applyProtection="0"/>
    <xf numFmtId="0" fontId="30" fillId="9" borderId="48" applyNumberFormat="0" applyProtection="0">
      <alignment horizontal="left" vertical="center" indent="1"/>
    </xf>
    <xf numFmtId="0" fontId="30" fillId="9" borderId="48" applyNumberFormat="0" applyProtection="0">
      <alignment horizontal="left" vertical="center" indent="1"/>
    </xf>
    <xf numFmtId="0" fontId="48" fillId="0" borderId="0" applyNumberFormat="0" applyFill="0" applyBorder="0" applyAlignment="0" applyProtection="0"/>
    <xf numFmtId="0" fontId="79" fillId="62" borderId="0" applyNumberFormat="0" applyBorder="0" applyProtection="0">
      <alignment horizontal="right"/>
    </xf>
    <xf numFmtId="4" fontId="33" fillId="25" borderId="48" applyNumberFormat="0" applyProtection="0">
      <alignment vertical="center"/>
    </xf>
    <xf numFmtId="4" fontId="33" fillId="12" borderId="50" applyNumberFormat="0" applyProtection="0">
      <alignment horizontal="left" vertical="center" indent="1"/>
    </xf>
    <xf numFmtId="0" fontId="79" fillId="62" borderId="0" applyNumberFormat="0" applyBorder="0" applyProtection="0">
      <alignment horizontal="left"/>
    </xf>
    <xf numFmtId="0" fontId="85" fillId="62" borderId="0" applyNumberFormat="0" applyBorder="0" applyProtection="0">
      <alignment vertical="center"/>
    </xf>
    <xf numFmtId="0" fontId="1" fillId="34" borderId="0" applyNumberFormat="0" applyBorder="0" applyAlignment="0" applyProtection="0"/>
    <xf numFmtId="4" fontId="33" fillId="10" borderId="48" applyNumberFormat="0" applyProtection="0">
      <alignment horizontal="right" vertical="center"/>
    </xf>
    <xf numFmtId="4" fontId="35" fillId="25" borderId="48" applyNumberFormat="0" applyProtection="0">
      <alignment vertical="center"/>
    </xf>
    <xf numFmtId="4" fontId="37" fillId="10" borderId="50" applyNumberFormat="0" applyProtection="0">
      <alignment horizontal="right" vertical="center"/>
    </xf>
    <xf numFmtId="0" fontId="30" fillId="9" borderId="48" applyNumberFormat="0" applyProtection="0">
      <alignment horizontal="left" vertical="center" indent="1"/>
    </xf>
    <xf numFmtId="0" fontId="1" fillId="38" borderId="0" applyNumberFormat="0" applyBorder="0" applyAlignment="0" applyProtection="0"/>
    <xf numFmtId="0" fontId="30" fillId="9" borderId="48" applyNumberFormat="0" applyProtection="0">
      <alignment horizontal="left" vertical="center" indent="1"/>
    </xf>
    <xf numFmtId="4" fontId="33" fillId="25" borderId="48" applyNumberFormat="0" applyProtection="0">
      <alignment horizontal="left" vertical="center" indent="1"/>
    </xf>
    <xf numFmtId="0" fontId="30" fillId="9" borderId="48" applyNumberFormat="0" applyProtection="0">
      <alignment horizontal="left" vertical="center" indent="1"/>
    </xf>
    <xf numFmtId="4" fontId="37" fillId="10" borderId="48" applyNumberFormat="0" applyProtection="0">
      <alignment horizontal="right" vertical="center"/>
    </xf>
    <xf numFmtId="9" fontId="26" fillId="0" borderId="0" applyFont="0" applyFill="0" applyBorder="0" applyAlignment="0" applyProtection="0"/>
    <xf numFmtId="4" fontId="33" fillId="13" borderId="48" applyNumberFormat="0" applyProtection="0">
      <alignment horizontal="right" vertical="center"/>
    </xf>
    <xf numFmtId="0" fontId="30" fillId="9" borderId="48" applyNumberFormat="0" applyProtection="0">
      <alignment horizontal="left" vertical="center" indent="1"/>
    </xf>
    <xf numFmtId="0" fontId="80" fillId="62" borderId="0" applyNumberFormat="0" applyBorder="0" applyProtection="0">
      <alignment horizontal="right"/>
    </xf>
    <xf numFmtId="0" fontId="30" fillId="9" borderId="48" applyNumberFormat="0" applyProtection="0">
      <alignment horizontal="left" vertical="center" indent="1"/>
    </xf>
    <xf numFmtId="0" fontId="30" fillId="12" borderId="50" applyNumberFormat="0" applyProtection="0">
      <alignment horizontal="left" vertical="center" indent="1"/>
    </xf>
    <xf numFmtId="4" fontId="35" fillId="25" borderId="50" applyNumberFormat="0" applyProtection="0">
      <alignment vertical="center"/>
    </xf>
    <xf numFmtId="0" fontId="84" fillId="62" borderId="0" applyNumberFormat="0" applyBorder="0" applyProtection="0"/>
    <xf numFmtId="4" fontId="33" fillId="10" borderId="48" applyNumberFormat="0" applyProtection="0">
      <alignment horizontal="right" vertical="center"/>
    </xf>
    <xf numFmtId="0" fontId="80" fillId="63" borderId="0" applyNumberFormat="0" applyBorder="0" applyProtection="0">
      <alignment horizontal="left"/>
    </xf>
    <xf numFmtId="4" fontId="33" fillId="8" borderId="48" applyNumberFormat="0" applyProtection="0">
      <alignment horizontal="left" vertical="center" indent="1"/>
    </xf>
    <xf numFmtId="4" fontId="33" fillId="19" borderId="48" applyNumberFormat="0" applyProtection="0">
      <alignment horizontal="right" vertical="center"/>
    </xf>
    <xf numFmtId="4" fontId="33" fillId="21" borderId="48" applyNumberFormat="0" applyProtection="0">
      <alignment horizontal="right" vertical="center"/>
    </xf>
    <xf numFmtId="4" fontId="33" fillId="25" borderId="50" applyNumberFormat="0" applyProtection="0">
      <alignment horizontal="left" vertical="center" indent="1"/>
    </xf>
    <xf numFmtId="9" fontId="30" fillId="0" borderId="0" applyFont="0" applyFill="0" applyBorder="0" applyAlignment="0" applyProtection="0"/>
    <xf numFmtId="4" fontId="33" fillId="18" borderId="50" applyNumberFormat="0" applyProtection="0">
      <alignment horizontal="right" vertical="center"/>
    </xf>
    <xf numFmtId="0" fontId="42" fillId="26" borderId="0" applyNumberFormat="0" applyBorder="0" applyAlignment="0" applyProtection="0"/>
    <xf numFmtId="4" fontId="33" fillId="15" borderId="48" applyNumberFormat="0" applyProtection="0">
      <alignment horizontal="right" vertical="center"/>
    </xf>
    <xf numFmtId="0" fontId="30" fillId="9" borderId="48" applyNumberFormat="0" applyProtection="0">
      <alignment horizontal="left" vertical="center" indent="1"/>
    </xf>
    <xf numFmtId="0" fontId="3" fillId="45" borderId="0" applyNumberFormat="0" applyBorder="0" applyAlignment="0" applyProtection="0"/>
    <xf numFmtId="0" fontId="62" fillId="1" borderId="46" applyNumberFormat="0" applyFont="0" applyAlignment="0">
      <alignment horizontal="center"/>
    </xf>
    <xf numFmtId="0" fontId="30" fillId="23" borderId="48" applyNumberFormat="0" applyProtection="0">
      <alignment horizontal="left" vertical="center" indent="1"/>
    </xf>
    <xf numFmtId="0" fontId="39" fillId="0" borderId="26" applyNumberFormat="0" applyFill="0" applyAlignment="0" applyProtection="0"/>
    <xf numFmtId="4" fontId="33" fillId="8" borderId="50" applyNumberFormat="0" applyProtection="0">
      <alignment vertical="center"/>
    </xf>
    <xf numFmtId="0" fontId="78" fillId="62" borderId="0" applyNumberFormat="0" applyBorder="0" applyProtection="0">
      <alignment horizontal="right"/>
    </xf>
    <xf numFmtId="0" fontId="30" fillId="9" borderId="50" applyNumberFormat="0" applyProtection="0">
      <alignment horizontal="left" vertical="center" indent="1"/>
    </xf>
    <xf numFmtId="41" fontId="4" fillId="0" borderId="0"/>
    <xf numFmtId="0" fontId="1" fillId="51" borderId="0" applyNumberFormat="0" applyBorder="0" applyAlignment="0" applyProtection="0"/>
    <xf numFmtId="4" fontId="33" fillId="25" borderId="48" applyNumberFormat="0" applyProtection="0">
      <alignment horizontal="left" vertical="center" indent="1"/>
    </xf>
    <xf numFmtId="0" fontId="30" fillId="9" borderId="48" applyNumberFormat="0" applyProtection="0">
      <alignment horizontal="left" vertical="center" indent="1"/>
    </xf>
    <xf numFmtId="41" fontId="4" fillId="61" borderId="0" applyNumberFormat="0" applyFont="0" applyBorder="0" applyAlignment="0" applyProtection="0"/>
    <xf numFmtId="44" fontId="1" fillId="0" borderId="0" applyFont="0" applyFill="0" applyBorder="0" applyAlignment="0" applyProtection="0"/>
    <xf numFmtId="0" fontId="30" fillId="9" borderId="48" applyNumberFormat="0" applyProtection="0">
      <alignment horizontal="left" vertical="center" indent="1"/>
    </xf>
    <xf numFmtId="0" fontId="26" fillId="0" borderId="0"/>
    <xf numFmtId="4" fontId="37" fillId="10" borderId="50" applyNumberFormat="0" applyProtection="0">
      <alignment horizontal="right" vertical="center"/>
    </xf>
    <xf numFmtId="0" fontId="30" fillId="12" borderId="48" applyNumberFormat="0" applyProtection="0">
      <alignment horizontal="left" vertical="center" indent="1"/>
    </xf>
    <xf numFmtId="0" fontId="30" fillId="9" borderId="50" applyNumberFormat="0" applyProtection="0">
      <alignment horizontal="left" vertical="center" indent="1"/>
    </xf>
    <xf numFmtId="4" fontId="33" fillId="8" borderId="48" applyNumberFormat="0" applyProtection="0">
      <alignment vertical="center"/>
    </xf>
    <xf numFmtId="4" fontId="33" fillId="12" borderId="48" applyNumberFormat="0" applyProtection="0">
      <alignment horizontal="left" vertical="center" indent="1"/>
    </xf>
    <xf numFmtId="0" fontId="30" fillId="12" borderId="50" applyNumberFormat="0" applyProtection="0">
      <alignment horizontal="left" vertical="center" indent="1"/>
    </xf>
    <xf numFmtId="0" fontId="30" fillId="24" borderId="48" applyNumberFormat="0" applyProtection="0">
      <alignment horizontal="left" vertical="center" indent="1"/>
    </xf>
    <xf numFmtId="4" fontId="33" fillId="25" borderId="48" applyNumberFormat="0" applyProtection="0">
      <alignment horizontal="left" vertical="center" indent="1"/>
    </xf>
    <xf numFmtId="0" fontId="26" fillId="0" borderId="0"/>
    <xf numFmtId="0" fontId="26" fillId="0" borderId="0"/>
    <xf numFmtId="4" fontId="33" fillId="17" borderId="48" applyNumberFormat="0" applyProtection="0">
      <alignment horizontal="right" vertical="center"/>
    </xf>
    <xf numFmtId="4" fontId="33" fillId="15" borderId="48" applyNumberFormat="0" applyProtection="0">
      <alignment horizontal="right" vertical="center"/>
    </xf>
    <xf numFmtId="4" fontId="33" fillId="25" borderId="50" applyNumberFormat="0" applyProtection="0">
      <alignment horizontal="left" vertical="center" indent="1"/>
    </xf>
    <xf numFmtId="4" fontId="33" fillId="13" borderId="48" applyNumberFormat="0" applyProtection="0">
      <alignment horizontal="right" vertical="center"/>
    </xf>
    <xf numFmtId="4" fontId="35" fillId="8" borderId="50" applyNumberFormat="0" applyProtection="0">
      <alignment vertical="center"/>
    </xf>
    <xf numFmtId="4" fontId="33" fillId="13" borderId="50" applyNumberFormat="0" applyProtection="0">
      <alignment horizontal="right" vertical="center"/>
    </xf>
    <xf numFmtId="4" fontId="33" fillId="25" borderId="48" applyNumberFormat="0" applyProtection="0">
      <alignment horizontal="left" vertical="center" indent="1"/>
    </xf>
    <xf numFmtId="4" fontId="33" fillId="19" borderId="48" applyNumberFormat="0" applyProtection="0">
      <alignment horizontal="right" vertical="center"/>
    </xf>
    <xf numFmtId="4" fontId="37" fillId="10" borderId="50" applyNumberFormat="0" applyProtection="0">
      <alignment horizontal="right" vertical="center"/>
    </xf>
    <xf numFmtId="4" fontId="35" fillId="8" borderId="48" applyNumberFormat="0" applyProtection="0">
      <alignment vertical="center"/>
    </xf>
    <xf numFmtId="0" fontId="86" fillId="65" borderId="0" applyNumberFormat="0" applyBorder="0" applyProtection="0">
      <alignment horizontal="center" vertical="center"/>
    </xf>
    <xf numFmtId="4" fontId="33" fillId="25" borderId="48" applyNumberFormat="0" applyProtection="0">
      <alignment horizontal="left" vertical="center" indent="1"/>
    </xf>
    <xf numFmtId="9" fontId="26" fillId="0" borderId="0" applyFont="0" applyFill="0" applyBorder="0" applyAlignment="0" applyProtection="0"/>
    <xf numFmtId="0" fontId="30" fillId="9" borderId="48" applyNumberFormat="0" applyProtection="0">
      <alignment horizontal="left" vertical="center" indent="1"/>
    </xf>
    <xf numFmtId="4" fontId="33" fillId="25" borderId="48" applyNumberFormat="0" applyProtection="0">
      <alignment vertical="center"/>
    </xf>
    <xf numFmtId="4" fontId="33" fillId="18" borderId="50" applyNumberFormat="0" applyProtection="0">
      <alignment horizontal="right" vertical="center"/>
    </xf>
    <xf numFmtId="0" fontId="44" fillId="29" borderId="29" applyNumberFormat="0" applyAlignment="0" applyProtection="0"/>
    <xf numFmtId="4" fontId="33" fillId="17" borderId="48" applyNumberFormat="0" applyProtection="0">
      <alignment horizontal="right" vertical="center"/>
    </xf>
    <xf numFmtId="4" fontId="33" fillId="15" borderId="48" applyNumberFormat="0" applyProtection="0">
      <alignment horizontal="right" vertical="center"/>
    </xf>
    <xf numFmtId="44" fontId="26" fillId="0" borderId="0" applyFont="0" applyFill="0" applyBorder="0" applyAlignment="0" applyProtection="0"/>
    <xf numFmtId="0" fontId="83" fillId="62" borderId="0" applyNumberFormat="0" applyBorder="0" applyProtection="0">
      <alignment horizontal="right"/>
    </xf>
    <xf numFmtId="4" fontId="35" fillId="25" borderId="50" applyNumberFormat="0" applyProtection="0">
      <alignment vertical="center"/>
    </xf>
    <xf numFmtId="4" fontId="35" fillId="25" borderId="48" applyNumberFormat="0" applyProtection="0">
      <alignment vertical="center"/>
    </xf>
    <xf numFmtId="4" fontId="35" fillId="10" borderId="50" applyNumberFormat="0" applyProtection="0">
      <alignment horizontal="right" vertical="center"/>
    </xf>
    <xf numFmtId="0" fontId="84" fillId="62" borderId="0" applyNumberFormat="0" applyBorder="0" applyProtection="0">
      <alignment vertical="center"/>
    </xf>
    <xf numFmtId="4" fontId="33" fillId="8" borderId="48" applyNumberFormat="0" applyProtection="0">
      <alignment vertical="center"/>
    </xf>
    <xf numFmtId="4" fontId="33" fillId="14" borderId="48" applyNumberFormat="0" applyProtection="0">
      <alignment horizontal="right" vertical="center"/>
    </xf>
    <xf numFmtId="4" fontId="33" fillId="14" borderId="48" applyNumberFormat="0" applyProtection="0">
      <alignment horizontal="right" vertical="center"/>
    </xf>
    <xf numFmtId="0" fontId="30" fillId="9" borderId="50" applyNumberFormat="0" applyProtection="0">
      <alignment horizontal="left" vertical="center" indent="1"/>
    </xf>
    <xf numFmtId="4" fontId="33" fillId="8" borderId="48" applyNumberFormat="0" applyProtection="0">
      <alignment horizontal="left" vertical="center" indent="1"/>
    </xf>
    <xf numFmtId="0" fontId="43" fillId="27" borderId="0" applyNumberFormat="0" applyBorder="0" applyAlignment="0" applyProtection="0"/>
    <xf numFmtId="4" fontId="33" fillId="14" borderId="48" applyNumberFormat="0" applyProtection="0">
      <alignment horizontal="right" vertical="center"/>
    </xf>
    <xf numFmtId="4" fontId="33" fillId="25" borderId="48" applyNumberFormat="0" applyProtection="0">
      <alignment vertical="center"/>
    </xf>
    <xf numFmtId="9" fontId="26" fillId="0" borderId="0" applyFont="0" applyFill="0" applyBorder="0" applyAlignment="0" applyProtection="0"/>
    <xf numFmtId="4" fontId="33" fillId="8" borderId="48" applyNumberFormat="0" applyProtection="0">
      <alignment vertical="center"/>
    </xf>
    <xf numFmtId="4" fontId="33" fillId="19" borderId="48" applyNumberFormat="0" applyProtection="0">
      <alignment horizontal="right" vertical="center"/>
    </xf>
    <xf numFmtId="4" fontId="33" fillId="8" borderId="48" applyNumberFormat="0" applyProtection="0">
      <alignment horizontal="left" vertical="center" indent="1"/>
    </xf>
    <xf numFmtId="0" fontId="30" fillId="9" borderId="48" applyNumberFormat="0" applyProtection="0">
      <alignment horizontal="left" vertical="center" indent="1"/>
    </xf>
    <xf numFmtId="4" fontId="33" fillId="12" borderId="48" applyNumberFormat="0" applyProtection="0">
      <alignment horizontal="left" vertical="center" indent="1"/>
    </xf>
    <xf numFmtId="0" fontId="82" fillId="63" borderId="0" applyNumberFormat="0" applyBorder="0" applyProtection="0">
      <alignment horizontal="left"/>
    </xf>
    <xf numFmtId="0" fontId="30" fillId="0" borderId="0"/>
    <xf numFmtId="0" fontId="50" fillId="0" borderId="46">
      <alignment horizontal="left" vertical="center"/>
    </xf>
    <xf numFmtId="0" fontId="30" fillId="12" borderId="50" applyNumberFormat="0" applyProtection="0">
      <alignment horizontal="left" vertical="center" indent="1"/>
    </xf>
    <xf numFmtId="0" fontId="78" fillId="64" borderId="0" applyNumberFormat="0" applyBorder="0" applyProtection="0">
      <alignment horizontal="right"/>
    </xf>
    <xf numFmtId="4" fontId="33" fillId="8" borderId="48" applyNumberFormat="0" applyProtection="0">
      <alignment vertical="center"/>
    </xf>
    <xf numFmtId="0" fontId="30" fillId="23" borderId="48" applyNumberFormat="0" applyProtection="0">
      <alignment horizontal="left" vertical="center" indent="1"/>
    </xf>
    <xf numFmtId="4" fontId="33" fillId="16" borderId="48" applyNumberFormat="0" applyProtection="0">
      <alignment horizontal="right" vertical="center"/>
    </xf>
    <xf numFmtId="0" fontId="30" fillId="24" borderId="48" applyNumberFormat="0" applyProtection="0">
      <alignment horizontal="left" vertical="center" indent="1"/>
    </xf>
    <xf numFmtId="4" fontId="33" fillId="14" borderId="48" applyNumberFormat="0" applyProtection="0">
      <alignment horizontal="right" vertical="center"/>
    </xf>
    <xf numFmtId="0" fontId="84" fillId="62" borderId="0" applyNumberFormat="0" applyBorder="0" applyProtection="0">
      <alignment vertical="center"/>
    </xf>
    <xf numFmtId="4" fontId="33" fillId="18" borderId="48" applyNumberFormat="0" applyProtection="0">
      <alignment horizontal="right" vertical="center"/>
    </xf>
    <xf numFmtId="4" fontId="33" fillId="12" borderId="48" applyNumberFormat="0" applyProtection="0">
      <alignment horizontal="left" vertical="center" indent="1"/>
    </xf>
    <xf numFmtId="4" fontId="33" fillId="25" borderId="48" applyNumberFormat="0" applyProtection="0">
      <alignment horizontal="left" vertical="center" indent="1"/>
    </xf>
    <xf numFmtId="0" fontId="30" fillId="12" borderId="48" applyNumberFormat="0" applyProtection="0">
      <alignment horizontal="left" vertical="center" indent="1"/>
    </xf>
    <xf numFmtId="0" fontId="30" fillId="23" borderId="48" applyNumberFormat="0" applyProtection="0">
      <alignment horizontal="left" vertical="center" indent="1"/>
    </xf>
    <xf numFmtId="0" fontId="30" fillId="23" borderId="50" applyNumberFormat="0" applyProtection="0">
      <alignment horizontal="left" vertical="center" indent="1"/>
    </xf>
    <xf numFmtId="0" fontId="47" fillId="0" borderId="31" applyNumberFormat="0" applyFill="0" applyAlignment="0" applyProtection="0"/>
    <xf numFmtId="4" fontId="33" fillId="12" borderId="50" applyNumberFormat="0" applyProtection="0">
      <alignment horizontal="left" vertical="center" indent="1"/>
    </xf>
    <xf numFmtId="4" fontId="33" fillId="19" borderId="50" applyNumberFormat="0" applyProtection="0">
      <alignment horizontal="right" vertical="center"/>
    </xf>
    <xf numFmtId="4" fontId="35" fillId="8" borderId="48" applyNumberFormat="0" applyProtection="0">
      <alignment vertical="center"/>
    </xf>
    <xf numFmtId="4" fontId="33" fillId="21" borderId="50" applyNumberFormat="0" applyProtection="0">
      <alignment horizontal="right" vertical="center"/>
    </xf>
    <xf numFmtId="0" fontId="45" fillId="30" borderId="30" applyNumberFormat="0" applyAlignment="0" applyProtection="0"/>
    <xf numFmtId="4" fontId="33" fillId="20" borderId="48" applyNumberFormat="0" applyProtection="0">
      <alignment horizontal="right" vertical="center"/>
    </xf>
    <xf numFmtId="4" fontId="33" fillId="8" borderId="48" applyNumberFormat="0" applyProtection="0">
      <alignment vertical="center"/>
    </xf>
    <xf numFmtId="0" fontId="30" fillId="24" borderId="48" applyNumberFormat="0" applyProtection="0">
      <alignment horizontal="left" vertical="center" indent="1"/>
    </xf>
    <xf numFmtId="0" fontId="26" fillId="0" borderId="0"/>
    <xf numFmtId="0" fontId="26" fillId="0" borderId="0"/>
    <xf numFmtId="0" fontId="46" fillId="30" borderId="29" applyNumberFormat="0" applyAlignment="0" applyProtection="0"/>
    <xf numFmtId="4" fontId="33" fillId="21" borderId="48" applyNumberFormat="0" applyProtection="0">
      <alignment horizontal="right" vertical="center"/>
    </xf>
    <xf numFmtId="4" fontId="33" fillId="14" borderId="50" applyNumberFormat="0" applyProtection="0">
      <alignment horizontal="right" vertical="center"/>
    </xf>
    <xf numFmtId="4" fontId="33" fillId="18" borderId="50" applyNumberFormat="0" applyProtection="0">
      <alignment horizontal="right" vertical="center"/>
    </xf>
    <xf numFmtId="0" fontId="30" fillId="9" borderId="48" applyNumberFormat="0" applyProtection="0">
      <alignment horizontal="left" vertical="center" indent="1"/>
    </xf>
    <xf numFmtId="4" fontId="33" fillId="25" borderId="48" applyNumberFormat="0" applyProtection="0">
      <alignment horizontal="left" vertical="center" indent="1"/>
    </xf>
    <xf numFmtId="9" fontId="26" fillId="0" borderId="0" applyFont="0" applyFill="0" applyBorder="0" applyAlignment="0" applyProtection="0"/>
    <xf numFmtId="4" fontId="33" fillId="19" borderId="48" applyNumberFormat="0" applyProtection="0">
      <alignment horizontal="right" vertical="center"/>
    </xf>
    <xf numFmtId="4" fontId="33" fillId="20" borderId="48" applyNumberFormat="0" applyProtection="0">
      <alignment horizontal="right" vertical="center"/>
    </xf>
    <xf numFmtId="0" fontId="26" fillId="0" borderId="0"/>
    <xf numFmtId="4" fontId="33" fillId="25" borderId="48" applyNumberFormat="0" applyProtection="0">
      <alignment horizontal="left" vertical="center" indent="1"/>
    </xf>
    <xf numFmtId="4" fontId="33" fillId="17" borderId="48" applyNumberFormat="0" applyProtection="0">
      <alignment horizontal="right" vertical="center"/>
    </xf>
    <xf numFmtId="0" fontId="30" fillId="24" borderId="48" applyNumberFormat="0" applyProtection="0">
      <alignment horizontal="left" vertical="center" indent="1"/>
    </xf>
    <xf numFmtId="4" fontId="33" fillId="10" borderId="48" applyNumberFormat="0" applyProtection="0">
      <alignment horizontal="left" vertical="center" indent="1"/>
    </xf>
    <xf numFmtId="0" fontId="1" fillId="55" borderId="0" applyNumberFormat="0" applyBorder="0" applyAlignment="0" applyProtection="0"/>
    <xf numFmtId="4" fontId="33" fillId="8" borderId="48" applyNumberFormat="0" applyProtection="0">
      <alignment horizontal="left" vertical="center" indent="1"/>
    </xf>
    <xf numFmtId="4" fontId="33" fillId="8" borderId="48" applyNumberFormat="0" applyProtection="0">
      <alignment horizontal="left" vertical="center" indent="1"/>
    </xf>
    <xf numFmtId="43" fontId="30" fillId="0" borderId="0" applyFont="0" applyFill="0" applyBorder="0" applyAlignment="0" applyProtection="0"/>
    <xf numFmtId="0" fontId="26" fillId="0" borderId="0"/>
    <xf numFmtId="0" fontId="80" fillId="64" borderId="0" applyNumberFormat="0" applyBorder="0" applyProtection="0">
      <alignment horizontal="right"/>
    </xf>
    <xf numFmtId="4" fontId="35" fillId="8" borderId="48" applyNumberFormat="0" applyProtection="0">
      <alignment vertical="center"/>
    </xf>
    <xf numFmtId="4" fontId="35" fillId="25" borderId="50" applyNumberFormat="0" applyProtection="0">
      <alignment vertical="center"/>
    </xf>
    <xf numFmtId="0" fontId="30" fillId="12" borderId="48" applyNumberFormat="0" applyProtection="0">
      <alignment horizontal="left" vertical="center" indent="1"/>
    </xf>
    <xf numFmtId="4" fontId="33" fillId="25" borderId="48" applyNumberFormat="0" applyProtection="0">
      <alignment horizontal="left" vertical="center" indent="1"/>
    </xf>
    <xf numFmtId="0" fontId="3" fillId="53" borderId="0" applyNumberFormat="0" applyBorder="0" applyAlignment="0" applyProtection="0"/>
    <xf numFmtId="0" fontId="30" fillId="9" borderId="48" applyNumberFormat="0" applyProtection="0">
      <alignment horizontal="left" vertical="center" indent="1"/>
    </xf>
    <xf numFmtId="4" fontId="35" fillId="25" borderId="48" applyNumberFormat="0" applyProtection="0">
      <alignment vertical="center"/>
    </xf>
    <xf numFmtId="0" fontId="26" fillId="0" borderId="0"/>
    <xf numFmtId="4" fontId="35" fillId="10" borderId="48" applyNumberFormat="0" applyProtection="0">
      <alignment horizontal="right" vertical="center"/>
    </xf>
    <xf numFmtId="4" fontId="33" fillId="10" borderId="48" applyNumberFormat="0" applyProtection="0">
      <alignment horizontal="right" vertical="center"/>
    </xf>
    <xf numFmtId="4" fontId="33" fillId="25" borderId="48" applyNumberFormat="0" applyProtection="0">
      <alignment horizontal="left" vertical="center" indent="1"/>
    </xf>
    <xf numFmtId="4" fontId="33" fillId="15" borderId="50" applyNumberFormat="0" applyProtection="0">
      <alignment horizontal="right" vertical="center"/>
    </xf>
    <xf numFmtId="0" fontId="26" fillId="0" borderId="0"/>
    <xf numFmtId="4" fontId="33" fillId="25" borderId="50" applyNumberFormat="0" applyProtection="0">
      <alignment vertical="center"/>
    </xf>
    <xf numFmtId="0" fontId="80" fillId="62" borderId="0" applyNumberFormat="0" applyBorder="0" applyProtection="0">
      <alignment horizontal="right"/>
    </xf>
    <xf numFmtId="0" fontId="30" fillId="9" borderId="50" applyNumberFormat="0" applyProtection="0">
      <alignment horizontal="left" vertical="center" indent="1"/>
    </xf>
    <xf numFmtId="0" fontId="30" fillId="0" borderId="0"/>
    <xf numFmtId="4" fontId="33" fillId="8" borderId="50" applyNumberFormat="0" applyProtection="0">
      <alignment vertical="center"/>
    </xf>
    <xf numFmtId="0" fontId="1" fillId="39" borderId="0" applyNumberFormat="0" applyBorder="0" applyAlignment="0" applyProtection="0"/>
    <xf numFmtId="0" fontId="78" fillId="62" borderId="0" applyNumberFormat="0" applyBorder="0" applyProtection="0">
      <alignment vertical="center"/>
    </xf>
    <xf numFmtId="4" fontId="33" fillId="15" borderId="48" applyNumberFormat="0" applyProtection="0">
      <alignment horizontal="right" vertical="center"/>
    </xf>
    <xf numFmtId="0" fontId="26" fillId="0" borderId="0"/>
    <xf numFmtId="0" fontId="26" fillId="0" borderId="0"/>
    <xf numFmtId="0" fontId="30" fillId="12" borderId="48" applyNumberFormat="0" applyProtection="0">
      <alignment horizontal="left" vertical="center" indent="1"/>
    </xf>
    <xf numFmtId="4" fontId="37" fillId="10" borderId="48" applyNumberFormat="0" applyProtection="0">
      <alignment horizontal="right" vertical="center"/>
    </xf>
    <xf numFmtId="0" fontId="82" fillId="62" borderId="0" applyNumberFormat="0" applyBorder="0" applyProtection="0">
      <alignment horizontal="right"/>
    </xf>
    <xf numFmtId="0" fontId="30" fillId="9" borderId="48" applyNumberFormat="0" applyProtection="0">
      <alignment horizontal="left" vertical="center" indent="1"/>
    </xf>
    <xf numFmtId="4" fontId="33" fillId="25" borderId="50" applyNumberFormat="0" applyProtection="0">
      <alignment horizontal="left" vertical="center" indent="1"/>
    </xf>
    <xf numFmtId="0" fontId="81" fillId="63" borderId="0" applyNumberFormat="0" applyBorder="0" applyProtection="0">
      <alignment horizontal="left"/>
    </xf>
    <xf numFmtId="44" fontId="26" fillId="0" borderId="0" applyFont="0" applyFill="0" applyBorder="0" applyAlignment="0" applyProtection="0"/>
    <xf numFmtId="0" fontId="73" fillId="0" borderId="0"/>
    <xf numFmtId="4" fontId="34" fillId="11" borderId="50" applyNumberFormat="0" applyProtection="0">
      <alignment horizontal="left" vertical="center" indent="1"/>
    </xf>
    <xf numFmtId="4" fontId="33" fillId="10" borderId="48" applyNumberFormat="0" applyProtection="0">
      <alignment horizontal="left" vertical="center" indent="1"/>
    </xf>
    <xf numFmtId="4" fontId="33" fillId="14" borderId="50" applyNumberFormat="0" applyProtection="0">
      <alignment horizontal="right" vertical="center"/>
    </xf>
    <xf numFmtId="4" fontId="33" fillId="18" borderId="50" applyNumberFormat="0" applyProtection="0">
      <alignment horizontal="right" vertical="center"/>
    </xf>
    <xf numFmtId="43" fontId="26" fillId="0" borderId="0" applyFont="0" applyFill="0" applyBorder="0" applyAlignment="0" applyProtection="0"/>
    <xf numFmtId="0" fontId="1" fillId="42" borderId="0" applyNumberFormat="0" applyBorder="0" applyAlignment="0" applyProtection="0"/>
    <xf numFmtId="0" fontId="30" fillId="9" borderId="50" applyNumberFormat="0" applyProtection="0">
      <alignment horizontal="left" vertical="center" indent="1"/>
    </xf>
    <xf numFmtId="4" fontId="33" fillId="21" borderId="48" applyNumberFormat="0" applyProtection="0">
      <alignment horizontal="right" vertical="center"/>
    </xf>
    <xf numFmtId="0" fontId="30" fillId="9" borderId="48" applyNumberFormat="0" applyProtection="0">
      <alignment horizontal="left" vertical="center" indent="1"/>
    </xf>
    <xf numFmtId="0" fontId="30" fillId="24" borderId="50" applyNumberFormat="0" applyProtection="0">
      <alignment horizontal="left" vertical="center" indent="1"/>
    </xf>
    <xf numFmtId="0" fontId="30" fillId="9" borderId="48" applyNumberFormat="0" applyProtection="0">
      <alignment horizontal="left" vertical="center" indent="1"/>
    </xf>
    <xf numFmtId="9" fontId="26" fillId="0" borderId="0" applyFont="0" applyFill="0" applyBorder="0" applyAlignment="0" applyProtection="0"/>
    <xf numFmtId="0" fontId="30" fillId="23" borderId="48" applyNumberFormat="0" applyProtection="0">
      <alignment horizontal="left" vertical="center" indent="1"/>
    </xf>
    <xf numFmtId="4" fontId="34" fillId="11" borderId="48" applyNumberFormat="0" applyProtection="0">
      <alignment horizontal="left" vertical="center" indent="1"/>
    </xf>
    <xf numFmtId="4" fontId="33" fillId="25" borderId="48" applyNumberFormat="0" applyProtection="0">
      <alignment horizontal="left" vertical="center" indent="1"/>
    </xf>
    <xf numFmtId="0" fontId="1" fillId="46" borderId="0" applyNumberFormat="0" applyBorder="0" applyAlignment="0" applyProtection="0"/>
    <xf numFmtId="4" fontId="35" fillId="10" borderId="48" applyNumberFormat="0" applyProtection="0">
      <alignment horizontal="right" vertical="center"/>
    </xf>
    <xf numFmtId="4" fontId="33" fillId="20" borderId="48" applyNumberFormat="0" applyProtection="0">
      <alignment horizontal="right" vertical="center"/>
    </xf>
    <xf numFmtId="0" fontId="30" fillId="24" borderId="48" applyNumberFormat="0" applyProtection="0">
      <alignment horizontal="left" vertical="center" indent="1"/>
    </xf>
    <xf numFmtId="4" fontId="33" fillId="8"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1" fillId="54" borderId="0" applyNumberFormat="0" applyBorder="0" applyAlignment="0" applyProtection="0"/>
    <xf numFmtId="0" fontId="82" fillId="62" borderId="0" applyNumberFormat="0" applyBorder="0" applyProtection="0">
      <alignment horizontal="left"/>
    </xf>
    <xf numFmtId="4" fontId="33" fillId="13" borderId="50" applyNumberFormat="0" applyProtection="0">
      <alignment horizontal="right" vertical="center"/>
    </xf>
    <xf numFmtId="4" fontId="33" fillId="25" borderId="48" applyNumberFormat="0" applyProtection="0">
      <alignment horizontal="left" vertical="center" indent="1"/>
    </xf>
    <xf numFmtId="0" fontId="3" fillId="33" borderId="0" applyNumberFormat="0" applyBorder="0" applyAlignment="0" applyProtection="0"/>
    <xf numFmtId="0" fontId="30" fillId="9" borderId="50" applyNumberFormat="0" applyProtection="0">
      <alignment horizontal="left" vertical="center" indent="1"/>
    </xf>
    <xf numFmtId="0" fontId="30" fillId="9" borderId="50" applyNumberFormat="0" applyProtection="0">
      <alignment horizontal="left" vertical="center" indent="1"/>
    </xf>
    <xf numFmtId="4" fontId="33" fillId="25" borderId="50" applyNumberFormat="0" applyProtection="0">
      <alignment horizontal="left" vertical="center" indent="1"/>
    </xf>
    <xf numFmtId="0" fontId="3" fillId="37" borderId="0" applyNumberFormat="0" applyBorder="0" applyAlignment="0" applyProtection="0"/>
    <xf numFmtId="4" fontId="33" fillId="8" borderId="48" applyNumberFormat="0" applyProtection="0">
      <alignment vertical="center"/>
    </xf>
    <xf numFmtId="0" fontId="82" fillId="62" borderId="0" applyNumberFormat="0" applyBorder="0" applyProtection="0">
      <alignment horizontal="right"/>
    </xf>
    <xf numFmtId="4" fontId="35" fillId="8" borderId="50" applyNumberFormat="0" applyProtection="0">
      <alignment vertical="center"/>
    </xf>
    <xf numFmtId="4" fontId="33" fillId="12" borderId="48" applyNumberFormat="0" applyProtection="0">
      <alignment horizontal="left" vertical="center" indent="1"/>
    </xf>
    <xf numFmtId="0" fontId="41" fillId="0" borderId="0" applyNumberFormat="0" applyFill="0" applyBorder="0" applyAlignment="0" applyProtection="0"/>
    <xf numFmtId="9" fontId="26" fillId="0" borderId="0" applyFont="0" applyFill="0" applyBorder="0" applyAlignment="0" applyProtection="0"/>
    <xf numFmtId="4" fontId="33" fillId="19" borderId="48" applyNumberFormat="0" applyProtection="0">
      <alignment horizontal="right" vertical="center"/>
    </xf>
    <xf numFmtId="4" fontId="33" fillId="10" borderId="50" applyNumberFormat="0" applyProtection="0">
      <alignment horizontal="right" vertical="center"/>
    </xf>
    <xf numFmtId="0" fontId="30" fillId="23" borderId="50" applyNumberFormat="0" applyProtection="0">
      <alignment horizontal="left" vertical="center" indent="1"/>
    </xf>
    <xf numFmtId="4" fontId="33" fillId="13" borderId="48" applyNumberFormat="0" applyProtection="0">
      <alignment horizontal="right" vertical="center"/>
    </xf>
    <xf numFmtId="0" fontId="30" fillId="12" borderId="50" applyNumberFormat="0" applyProtection="0">
      <alignment horizontal="left" vertical="center" indent="1"/>
    </xf>
    <xf numFmtId="0" fontId="3" fillId="49" borderId="0" applyNumberFormat="0" applyBorder="0" applyAlignment="0" applyProtection="0"/>
    <xf numFmtId="4" fontId="37" fillId="10" borderId="48" applyNumberFormat="0" applyProtection="0">
      <alignment horizontal="right" vertical="center"/>
    </xf>
    <xf numFmtId="0" fontId="1" fillId="50" borderId="0" applyNumberFormat="0" applyBorder="0" applyAlignment="0" applyProtection="0"/>
    <xf numFmtId="4" fontId="33" fillId="10" borderId="48" applyNumberFormat="0" applyProtection="0">
      <alignment horizontal="right" vertical="center"/>
    </xf>
    <xf numFmtId="0" fontId="30" fillId="9" borderId="48" applyNumberFormat="0" applyProtection="0">
      <alignment horizontal="left" vertical="center" indent="1"/>
    </xf>
    <xf numFmtId="4" fontId="33" fillId="21" borderId="48" applyNumberFormat="0" applyProtection="0">
      <alignment horizontal="right" vertical="center"/>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3" fillId="21" borderId="50" applyNumberFormat="0" applyProtection="0">
      <alignment horizontal="right" vertical="center"/>
    </xf>
    <xf numFmtId="0" fontId="30" fillId="24" borderId="48" applyNumberFormat="0" applyProtection="0">
      <alignment horizontal="left" vertical="center" indent="1"/>
    </xf>
    <xf numFmtId="4" fontId="33" fillId="20" borderId="48" applyNumberFormat="0" applyProtection="0">
      <alignment horizontal="right" vertical="center"/>
    </xf>
    <xf numFmtId="4" fontId="33" fillId="10" borderId="48" applyNumberFormat="0" applyProtection="0">
      <alignment horizontal="left" vertical="center" indent="1"/>
    </xf>
    <xf numFmtId="0" fontId="30" fillId="9" borderId="48" applyNumberFormat="0" applyProtection="0">
      <alignment horizontal="left" vertical="center" indent="1"/>
    </xf>
    <xf numFmtId="4" fontId="33" fillId="19" borderId="48" applyNumberFormat="0" applyProtection="0">
      <alignment horizontal="right" vertical="center"/>
    </xf>
    <xf numFmtId="0" fontId="2" fillId="0" borderId="34" applyNumberFormat="0" applyFill="0" applyAlignment="0" applyProtection="0"/>
    <xf numFmtId="0" fontId="1" fillId="43" borderId="0" applyNumberFormat="0" applyBorder="0" applyAlignment="0" applyProtection="0"/>
    <xf numFmtId="0" fontId="30" fillId="12" borderId="48" applyNumberFormat="0" applyProtection="0">
      <alignment horizontal="left" vertical="center" indent="1"/>
    </xf>
    <xf numFmtId="0" fontId="30" fillId="24" borderId="50"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3" borderId="48" applyNumberFormat="0" applyProtection="0">
      <alignment horizontal="right" vertical="center"/>
    </xf>
    <xf numFmtId="4" fontId="35" fillId="25" borderId="48" applyNumberFormat="0" applyProtection="0">
      <alignment vertical="center"/>
    </xf>
    <xf numFmtId="4" fontId="33" fillId="10" borderId="50" applyNumberFormat="0" applyProtection="0">
      <alignment horizontal="left" vertical="center" indent="1"/>
    </xf>
    <xf numFmtId="4" fontId="34" fillId="11" borderId="50" applyNumberFormat="0" applyProtection="0">
      <alignment horizontal="left" vertical="center" indent="1"/>
    </xf>
    <xf numFmtId="4" fontId="33" fillId="18" borderId="50" applyNumberFormat="0" applyProtection="0">
      <alignment horizontal="right" vertical="center"/>
    </xf>
    <xf numFmtId="4" fontId="33" fillId="19" borderId="48" applyNumberFormat="0" applyProtection="0">
      <alignment horizontal="right" vertical="center"/>
    </xf>
    <xf numFmtId="0" fontId="30" fillId="24" borderId="48" applyNumberFormat="0" applyProtection="0">
      <alignment horizontal="left" vertical="center" indent="1"/>
    </xf>
    <xf numFmtId="0" fontId="80" fillId="62" borderId="0" applyNumberFormat="0" applyBorder="0" applyProtection="0">
      <alignment horizontal="right"/>
    </xf>
    <xf numFmtId="4" fontId="33" fillId="8" borderId="48" applyNumberFormat="0" applyProtection="0">
      <alignment vertical="center"/>
    </xf>
    <xf numFmtId="0" fontId="40" fillId="0" borderId="27" applyNumberFormat="0" applyFill="0" applyAlignment="0" applyProtection="0"/>
    <xf numFmtId="4" fontId="33" fillId="14" borderId="48" applyNumberFormat="0" applyProtection="0">
      <alignment horizontal="right" vertical="center"/>
    </xf>
    <xf numFmtId="4" fontId="33" fillId="25" borderId="48" applyNumberFormat="0" applyProtection="0">
      <alignment vertical="center"/>
    </xf>
    <xf numFmtId="4" fontId="33" fillId="25" borderId="48" applyNumberFormat="0" applyProtection="0">
      <alignment vertical="center"/>
    </xf>
    <xf numFmtId="0" fontId="30" fillId="9" borderId="48" applyNumberFormat="0" applyProtection="0">
      <alignment horizontal="left" vertical="center" indent="1"/>
    </xf>
    <xf numFmtId="0" fontId="1" fillId="47" borderId="0" applyNumberFormat="0" applyBorder="0" applyAlignment="0" applyProtection="0"/>
    <xf numFmtId="0" fontId="30" fillId="24" borderId="50" applyNumberFormat="0" applyProtection="0">
      <alignment horizontal="left" vertical="center" indent="1"/>
    </xf>
    <xf numFmtId="0" fontId="30" fillId="23" borderId="48" applyNumberFormat="0" applyProtection="0">
      <alignment horizontal="left" vertical="center" indent="1"/>
    </xf>
    <xf numFmtId="0" fontId="30" fillId="24" borderId="50" applyNumberFormat="0" applyProtection="0">
      <alignment horizontal="left" vertical="center" indent="1"/>
    </xf>
    <xf numFmtId="0" fontId="3" fillId="41" borderId="0" applyNumberFormat="0" applyBorder="0" applyAlignment="0" applyProtection="0"/>
    <xf numFmtId="0" fontId="19" fillId="0" borderId="0" applyNumberFormat="0" applyFill="0" applyBorder="0" applyAlignment="0" applyProtection="0"/>
    <xf numFmtId="4" fontId="33" fillId="14" borderId="48" applyNumberFormat="0" applyProtection="0">
      <alignment horizontal="right" vertical="center"/>
    </xf>
    <xf numFmtId="0" fontId="83" fillId="64" borderId="0" applyNumberFormat="0" applyBorder="0" applyProtection="0">
      <alignment horizontal="right"/>
    </xf>
    <xf numFmtId="0" fontId="1" fillId="35" borderId="0" applyNumberFormat="0" applyBorder="0" applyAlignment="0" applyProtection="0"/>
    <xf numFmtId="0" fontId="26" fillId="0" borderId="0"/>
    <xf numFmtId="4" fontId="33" fillId="8" borderId="48" applyNumberFormat="0" applyProtection="0">
      <alignment horizontal="left" vertical="center" indent="1"/>
    </xf>
    <xf numFmtId="201" fontId="30" fillId="9" borderId="48" applyNumberFormat="0" applyProtection="0">
      <alignment horizontal="left" vertical="center" indent="1"/>
    </xf>
    <xf numFmtId="190" fontId="53" fillId="0" borderId="0" applyFont="0" applyFill="0" applyBorder="0" applyAlignment="0" applyProtection="0"/>
    <xf numFmtId="4" fontId="37" fillId="10" borderId="50" applyNumberFormat="0" applyProtection="0">
      <alignment horizontal="right" vertical="center"/>
    </xf>
    <xf numFmtId="0" fontId="30" fillId="9" borderId="48" applyNumberFormat="0" applyProtection="0">
      <alignment horizontal="left" vertical="center" indent="1"/>
    </xf>
    <xf numFmtId="4" fontId="33" fillId="17" borderId="50" applyNumberFormat="0" applyProtection="0">
      <alignment horizontal="right" vertical="center"/>
    </xf>
    <xf numFmtId="0" fontId="78" fillId="62" borderId="0" applyNumberFormat="0" applyBorder="0" applyProtection="0">
      <alignment vertical="center"/>
    </xf>
    <xf numFmtId="0" fontId="82" fillId="64" borderId="0" applyNumberFormat="0" applyBorder="0" applyProtection="0">
      <alignment horizontal="right"/>
    </xf>
    <xf numFmtId="4" fontId="33" fillId="13" borderId="48" applyNumberFormat="0" applyProtection="0">
      <alignment horizontal="right" vertical="center"/>
    </xf>
    <xf numFmtId="4" fontId="34" fillId="11" borderId="48" applyNumberFormat="0" applyProtection="0">
      <alignment horizontal="left" vertical="center" indent="1"/>
    </xf>
    <xf numFmtId="0" fontId="30" fillId="24" borderId="48" applyNumberFormat="0" applyProtection="0">
      <alignment horizontal="left" vertical="center" indent="1"/>
    </xf>
    <xf numFmtId="0" fontId="41" fillId="0" borderId="28" applyNumberFormat="0" applyFill="0" applyAlignment="0" applyProtection="0"/>
    <xf numFmtId="4" fontId="34" fillId="11" borderId="50"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horizontal="left" vertical="center" indent="1"/>
    </xf>
    <xf numFmtId="0" fontId="30" fillId="9" borderId="48" applyNumberFormat="0" applyProtection="0">
      <alignment horizontal="left" vertical="center" indent="1"/>
    </xf>
    <xf numFmtId="0" fontId="30" fillId="12" borderId="48" applyNumberFormat="0" applyProtection="0">
      <alignment horizontal="left" vertical="center" indent="1"/>
    </xf>
    <xf numFmtId="4" fontId="33" fillId="13" borderId="48" applyNumberFormat="0" applyProtection="0">
      <alignment horizontal="right" vertical="center"/>
    </xf>
    <xf numFmtId="4" fontId="33" fillId="8" borderId="48" applyNumberFormat="0" applyProtection="0">
      <alignment vertical="center"/>
    </xf>
    <xf numFmtId="4" fontId="33" fillId="8" borderId="48" applyNumberFormat="0" applyProtection="0">
      <alignment horizontal="left" vertical="center" indent="1"/>
    </xf>
    <xf numFmtId="4" fontId="33" fillId="10" borderId="48" applyNumberFormat="0" applyProtection="0">
      <alignment horizontal="right" vertical="center"/>
    </xf>
    <xf numFmtId="4" fontId="33" fillId="8" borderId="48" applyNumberFormat="0" applyProtection="0">
      <alignment horizontal="left" vertical="center" indent="1"/>
    </xf>
    <xf numFmtId="4" fontId="33" fillId="8" borderId="50" applyNumberFormat="0" applyProtection="0">
      <alignment horizontal="left" vertical="center" indent="1"/>
    </xf>
    <xf numFmtId="0" fontId="30" fillId="12" borderId="48" applyNumberFormat="0" applyProtection="0">
      <alignment horizontal="left" vertical="center" indent="1"/>
    </xf>
    <xf numFmtId="4" fontId="35" fillId="25" borderId="48" applyNumberFormat="0" applyProtection="0">
      <alignment vertical="center"/>
    </xf>
    <xf numFmtId="0" fontId="30" fillId="9" borderId="48" applyNumberFormat="0" applyProtection="0">
      <alignment horizontal="left" vertical="center" indent="1"/>
    </xf>
    <xf numFmtId="0" fontId="30" fillId="23" borderId="50" applyNumberFormat="0" applyProtection="0">
      <alignment horizontal="left" vertical="center" indent="1"/>
    </xf>
    <xf numFmtId="4" fontId="35" fillId="10" borderId="48" applyNumberFormat="0" applyProtection="0">
      <alignment horizontal="right" vertical="center"/>
    </xf>
    <xf numFmtId="4" fontId="33" fillId="13" borderId="50" applyNumberFormat="0" applyProtection="0">
      <alignment horizontal="right" vertical="center"/>
    </xf>
    <xf numFmtId="0" fontId="30" fillId="24" borderId="48" applyNumberFormat="0" applyProtection="0">
      <alignment horizontal="left" vertical="center" indent="1"/>
    </xf>
    <xf numFmtId="0" fontId="26" fillId="0" borderId="0"/>
    <xf numFmtId="0" fontId="30" fillId="12" borderId="48" applyNumberFormat="0" applyProtection="0">
      <alignment horizontal="left" vertical="center" indent="1"/>
    </xf>
    <xf numFmtId="4" fontId="33" fillId="21" borderId="48" applyNumberFormat="0" applyProtection="0">
      <alignment horizontal="right" vertical="center"/>
    </xf>
    <xf numFmtId="0" fontId="30" fillId="24" borderId="48" applyNumberFormat="0" applyProtection="0">
      <alignment horizontal="left" vertical="center" indent="1"/>
    </xf>
    <xf numFmtId="4" fontId="33" fillId="10" borderId="48" applyNumberFormat="0" applyProtection="0">
      <alignment horizontal="left" vertical="center" indent="1"/>
    </xf>
    <xf numFmtId="4" fontId="33" fillId="16" borderId="48" applyNumberFormat="0" applyProtection="0">
      <alignment horizontal="right" vertical="center"/>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5" fillId="8" borderId="48" applyNumberFormat="0" applyProtection="0">
      <alignment vertical="center"/>
    </xf>
    <xf numFmtId="4" fontId="33" fillId="25" borderId="48" applyNumberFormat="0" applyProtection="0">
      <alignment vertical="center"/>
    </xf>
    <xf numFmtId="4" fontId="33" fillId="16" borderId="48" applyNumberFormat="0" applyProtection="0">
      <alignment horizontal="right" vertical="center"/>
    </xf>
    <xf numFmtId="4" fontId="34" fillId="11" borderId="48" applyNumberFormat="0" applyProtection="0">
      <alignment horizontal="left" vertical="center" indent="1"/>
    </xf>
    <xf numFmtId="0" fontId="30" fillId="23" borderId="50" applyNumberFormat="0" applyProtection="0">
      <alignment horizontal="left" vertical="center" indent="1"/>
    </xf>
    <xf numFmtId="4" fontId="34" fillId="11" borderId="48" applyNumberFormat="0" applyProtection="0">
      <alignment horizontal="left" vertical="center" indent="1"/>
    </xf>
    <xf numFmtId="0" fontId="30" fillId="23" borderId="48" applyNumberFormat="0" applyProtection="0">
      <alignment horizontal="left" vertical="center" indent="1"/>
    </xf>
    <xf numFmtId="4" fontId="33" fillId="14" borderId="48" applyNumberFormat="0" applyProtection="0">
      <alignment horizontal="right" vertical="center"/>
    </xf>
    <xf numFmtId="4" fontId="35" fillId="25" borderId="48" applyNumberFormat="0" applyProtection="0">
      <alignment vertical="center"/>
    </xf>
    <xf numFmtId="43" fontId="26" fillId="0" borderId="0" applyFont="0" applyFill="0" applyBorder="0" applyAlignment="0" applyProtection="0"/>
    <xf numFmtId="44" fontId="72"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3" fillId="0" borderId="0"/>
    <xf numFmtId="44" fontId="7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4" fontId="33" fillId="12" borderId="36" applyNumberFormat="0" applyProtection="0">
      <alignment horizontal="left" vertical="center" indent="1"/>
    </xf>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1" fontId="30" fillId="9" borderId="36" applyNumberFormat="0" applyProtection="0">
      <alignment horizontal="left" vertical="center" indent="1"/>
    </xf>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9" borderId="36" applyNumberFormat="0" applyProtection="0">
      <alignment horizontal="left" vertical="center" indent="1"/>
    </xf>
    <xf numFmtId="4" fontId="33" fillId="14"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3" fillId="12" borderId="36" applyNumberFormat="0" applyProtection="0">
      <alignment horizontal="left" vertical="center" indent="1"/>
    </xf>
    <xf numFmtId="4" fontId="35" fillId="8" borderId="36" applyNumberFormat="0" applyProtection="0">
      <alignment vertical="center"/>
    </xf>
    <xf numFmtId="4" fontId="33" fillId="8" borderId="36" applyNumberFormat="0" applyProtection="0">
      <alignment horizontal="left" vertical="center" indent="1"/>
    </xf>
    <xf numFmtId="4" fontId="33" fillId="14" borderId="36" applyNumberFormat="0" applyProtection="0">
      <alignment horizontal="right" vertical="center"/>
    </xf>
    <xf numFmtId="4" fontId="33" fillId="16" borderId="36" applyNumberFormat="0" applyProtection="0">
      <alignment horizontal="right" vertical="center"/>
    </xf>
    <xf numFmtId="4" fontId="33" fillId="18" borderId="36" applyNumberFormat="0" applyProtection="0">
      <alignment horizontal="right" vertical="center"/>
    </xf>
    <xf numFmtId="4" fontId="33" fillId="20"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10" borderId="36" applyNumberFormat="0" applyProtection="0">
      <alignment horizontal="right" vertical="center"/>
    </xf>
    <xf numFmtId="0" fontId="30" fillId="9" borderId="36" applyNumberFormat="0" applyProtection="0">
      <alignment horizontal="left" vertical="center" indent="1"/>
    </xf>
    <xf numFmtId="4" fontId="33" fillId="20" borderId="36" applyNumberFormat="0" applyProtection="0">
      <alignment horizontal="right" vertical="center"/>
    </xf>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 fontId="33" fillId="25" borderId="36" applyNumberFormat="0" applyProtection="0">
      <alignment horizontal="left" vertical="center" indent="1"/>
    </xf>
    <xf numFmtId="0" fontId="1" fillId="0" borderId="0"/>
    <xf numFmtId="44" fontId="1" fillId="0" borderId="0" applyFont="0" applyFill="0" applyBorder="0" applyAlignment="0" applyProtection="0"/>
    <xf numFmtId="43" fontId="1" fillId="0" borderId="0" applyFont="0" applyFill="0" applyBorder="0" applyAlignment="0" applyProtection="0"/>
    <xf numFmtId="0" fontId="30" fillId="12" borderId="36" applyNumberFormat="0" applyProtection="0">
      <alignment horizontal="left" vertical="center" indent="1"/>
    </xf>
    <xf numFmtId="189" fontId="1" fillId="0" borderId="0" applyFont="0" applyFill="0" applyBorder="0" applyAlignment="0" applyProtection="0"/>
    <xf numFmtId="189" fontId="1" fillId="0" borderId="0" applyFont="0" applyFill="0" applyBorder="0" applyAlignment="0" applyProtection="0"/>
    <xf numFmtId="4" fontId="33" fillId="1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3" fillId="8" borderId="36" applyNumberFormat="0" applyProtection="0">
      <alignment horizontal="left" vertical="center" indent="1"/>
    </xf>
    <xf numFmtId="4" fontId="33" fillId="25"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20" borderId="36" applyNumberFormat="0" applyProtection="0">
      <alignment horizontal="right" vertical="center"/>
    </xf>
    <xf numFmtId="4" fontId="33" fillId="13"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25" borderId="36" applyNumberFormat="0" applyProtection="0">
      <alignment horizontal="left" vertical="center" indent="1"/>
    </xf>
    <xf numFmtId="4" fontId="33" fillId="8" borderId="36" applyNumberFormat="0" applyProtection="0">
      <alignmen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3" fillId="10" borderId="36" applyNumberFormat="0" applyProtection="0">
      <alignment horizontal="left" vertical="center" indent="1"/>
    </xf>
    <xf numFmtId="4" fontId="33" fillId="18" borderId="36" applyNumberFormat="0" applyProtection="0">
      <alignment horizontal="right" vertical="center"/>
    </xf>
    <xf numFmtId="4" fontId="33" fillId="12" borderId="36" applyNumberFormat="0" applyProtection="0">
      <alignment horizontal="left" vertical="center" indent="1"/>
    </xf>
    <xf numFmtId="4" fontId="33" fillId="17" borderId="36" applyNumberFormat="0" applyProtection="0">
      <alignment horizontal="right" vertical="center"/>
    </xf>
    <xf numFmtId="4" fontId="33" fillId="19" borderId="36" applyNumberFormat="0" applyProtection="0">
      <alignment horizontal="right" vertical="center"/>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0" fontId="30" fillId="23" borderId="36" applyNumberFormat="0" applyProtection="0">
      <alignment horizontal="left" vertical="center" indent="1"/>
    </xf>
    <xf numFmtId="43" fontId="1" fillId="0" borderId="0" applyFont="0" applyFill="0" applyBorder="0" applyAlignment="0" applyProtection="0"/>
    <xf numFmtId="4" fontId="35" fillId="8" borderId="36" applyNumberFormat="0" applyProtection="0">
      <alignment vertical="center"/>
    </xf>
    <xf numFmtId="0" fontId="1" fillId="0" borderId="0"/>
    <xf numFmtId="4" fontId="34" fillId="11" borderId="36" applyNumberFormat="0" applyProtection="0">
      <alignment horizontal="left" vertical="center" indent="1"/>
    </xf>
    <xf numFmtId="0" fontId="1" fillId="0" borderId="0"/>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25" borderId="36" applyNumberFormat="0" applyProtection="0">
      <alignment vertical="center"/>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 fontId="33" fillId="12"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 fontId="33" fillId="18"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8" borderId="36" applyNumberFormat="0" applyProtection="0">
      <alignment horizontal="left" vertical="center" indent="1"/>
    </xf>
    <xf numFmtId="0" fontId="30" fillId="9" borderId="36" applyNumberFormat="0" applyProtection="0">
      <alignment horizontal="left" vertical="center" indent="1"/>
    </xf>
    <xf numFmtId="4" fontId="33" fillId="16" borderId="36" applyNumberFormat="0" applyProtection="0">
      <alignment horizontal="right" vertical="center"/>
    </xf>
    <xf numFmtId="4" fontId="35" fillId="25" borderId="36" applyNumberFormat="0" applyProtection="0">
      <alignment vertical="center"/>
    </xf>
    <xf numFmtId="4" fontId="33" fillId="8"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5" borderId="36" applyNumberFormat="0" applyProtection="0">
      <alignment horizontal="right" vertical="center"/>
    </xf>
    <xf numFmtId="4" fontId="33" fillId="17" borderId="36" applyNumberFormat="0" applyProtection="0">
      <alignment horizontal="right" vertical="center"/>
    </xf>
    <xf numFmtId="4" fontId="33" fillId="19" borderId="36" applyNumberFormat="0" applyProtection="0">
      <alignment horizontal="right" vertical="center"/>
    </xf>
    <xf numFmtId="4" fontId="33" fillId="21"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4" fontId="35" fillId="25" borderId="36" applyNumberFormat="0" applyProtection="0">
      <alignmen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5" fillId="25" borderId="36" applyNumberFormat="0" applyProtection="0">
      <alignment vertical="center"/>
    </xf>
    <xf numFmtId="4" fontId="33" fillId="20" borderId="36" applyNumberFormat="0" applyProtection="0">
      <alignment horizontal="right" vertical="center"/>
    </xf>
    <xf numFmtId="4" fontId="33" fillId="25" borderId="36" applyNumberFormat="0" applyProtection="0">
      <alignment horizontal="left" vertical="center" indent="1"/>
    </xf>
    <xf numFmtId="4" fontId="33" fillId="8" borderId="36" applyNumberFormat="0" applyProtection="0">
      <alignment vertical="center"/>
    </xf>
    <xf numFmtId="0" fontId="30" fillId="12" borderId="36" applyNumberFormat="0" applyProtection="0">
      <alignment horizontal="left" vertical="center" indent="1"/>
    </xf>
    <xf numFmtId="4" fontId="33" fillId="17"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25" borderId="36" applyNumberFormat="0" applyProtection="0">
      <alignment horizontal="left" vertical="center" indent="1"/>
    </xf>
    <xf numFmtId="4" fontId="33" fillId="12"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4" fontId="35" fillId="10" borderId="36" applyNumberFormat="0" applyProtection="0">
      <alignment horizontal="right" vertical="center"/>
    </xf>
    <xf numFmtId="0" fontId="30" fillId="24" borderId="36" applyNumberFormat="0" applyProtection="0">
      <alignment horizontal="left" vertical="center" indent="1"/>
    </xf>
    <xf numFmtId="4" fontId="37" fillId="10" borderId="36" applyNumberFormat="0" applyProtection="0">
      <alignment horizontal="right" vertical="center"/>
    </xf>
    <xf numFmtId="4" fontId="37" fillId="10" borderId="36" applyNumberFormat="0" applyProtection="0">
      <alignment horizontal="right" vertical="center"/>
    </xf>
    <xf numFmtId="0" fontId="30" fillId="12" borderId="36" applyNumberFormat="0" applyProtection="0">
      <alignment horizontal="left" vertical="center" indent="1"/>
    </xf>
    <xf numFmtId="4" fontId="37" fillId="10"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21" borderId="36" applyNumberFormat="0" applyProtection="0">
      <alignment horizontal="right" vertical="center"/>
    </xf>
    <xf numFmtId="4" fontId="33" fillId="17" borderId="36" applyNumberFormat="0" applyProtection="0">
      <alignment horizontal="right" vertical="center"/>
    </xf>
    <xf numFmtId="4" fontId="35" fillId="8" borderId="36" applyNumberFormat="0" applyProtection="0">
      <alignment vertical="center"/>
    </xf>
    <xf numFmtId="4" fontId="33" fillId="8" borderId="36" applyNumberFormat="0" applyProtection="0">
      <alignment horizontal="left" vertical="center" indent="1"/>
    </xf>
    <xf numFmtId="4" fontId="37" fillId="10" borderId="36" applyNumberFormat="0" applyProtection="0">
      <alignment horizontal="right" vertical="center"/>
    </xf>
    <xf numFmtId="4" fontId="33" fillId="8" borderId="36" applyNumberFormat="0" applyProtection="0">
      <alignment horizontal="left" vertical="center" indent="1"/>
    </xf>
    <xf numFmtId="4" fontId="33" fillId="14"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8" borderId="36" applyNumberFormat="0" applyProtection="0">
      <alignment horizontal="left" vertical="center" indent="1"/>
    </xf>
    <xf numFmtId="4" fontId="35" fillId="10" borderId="36" applyNumberFormat="0" applyProtection="0">
      <alignment horizontal="right" vertical="center"/>
    </xf>
    <xf numFmtId="4" fontId="33" fillId="10" borderId="36" applyNumberFormat="0" applyProtection="0">
      <alignment horizontal="left" vertical="center" indent="1"/>
    </xf>
    <xf numFmtId="4" fontId="33" fillId="25" borderId="36" applyNumberFormat="0" applyProtection="0">
      <alignment horizontal="left" vertical="center" indent="1"/>
    </xf>
    <xf numFmtId="4" fontId="33" fillId="15" borderId="36" applyNumberFormat="0" applyProtection="0">
      <alignment horizontal="right" vertical="center"/>
    </xf>
    <xf numFmtId="4" fontId="33" fillId="25" borderId="36" applyNumberFormat="0" applyProtection="0">
      <alignment horizontal="left" vertical="center" indent="1"/>
    </xf>
    <xf numFmtId="4" fontId="33" fillId="16"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vertical="center"/>
    </xf>
    <xf numFmtId="4" fontId="33" fillId="18" borderId="36" applyNumberFormat="0" applyProtection="0">
      <alignment horizontal="right" vertical="center"/>
    </xf>
    <xf numFmtId="4" fontId="35" fillId="25" borderId="36" applyNumberFormat="0" applyProtection="0">
      <alignment vertical="center"/>
    </xf>
    <xf numFmtId="4" fontId="33" fillId="14"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1" borderId="36" applyNumberFormat="0" applyProtection="0">
      <alignment horizontal="right" vertical="center"/>
    </xf>
    <xf numFmtId="4" fontId="37" fillId="10" borderId="36" applyNumberFormat="0" applyProtection="0">
      <alignment horizontal="right" vertical="center"/>
    </xf>
    <xf numFmtId="4" fontId="33" fillId="13" borderId="36" applyNumberFormat="0" applyProtection="0">
      <alignment horizontal="right" vertical="center"/>
    </xf>
    <xf numFmtId="4" fontId="33" fillId="10"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0" borderId="36" applyNumberFormat="0" applyProtection="0">
      <alignment horizontal="right" vertical="center"/>
    </xf>
    <xf numFmtId="4" fontId="35" fillId="10" borderId="36" applyNumberFormat="0" applyProtection="0">
      <alignment horizontal="right" vertical="center"/>
    </xf>
    <xf numFmtId="4" fontId="33" fillId="8"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9" borderId="36" applyNumberFormat="0" applyProtection="0">
      <alignment horizontal="right" vertical="center"/>
    </xf>
    <xf numFmtId="4" fontId="33" fillId="25" borderId="36" applyNumberFormat="0" applyProtection="0">
      <alignment horizontal="left" vertical="center" indent="1"/>
    </xf>
    <xf numFmtId="4" fontId="33" fillId="12" borderId="36" applyNumberFormat="0" applyProtection="0">
      <alignment horizontal="left" vertical="center" indent="1"/>
    </xf>
    <xf numFmtId="0" fontId="30" fillId="12" borderId="36" applyNumberFormat="0" applyProtection="0">
      <alignment horizontal="left" vertical="center" indent="1"/>
    </xf>
    <xf numFmtId="4" fontId="33" fillId="10" borderId="36" applyNumberFormat="0" applyProtection="0">
      <alignment horizontal="left" vertical="center" indent="1"/>
    </xf>
    <xf numFmtId="4" fontId="33" fillId="16" borderId="36" applyNumberFormat="0" applyProtection="0">
      <alignment horizontal="right" vertical="center"/>
    </xf>
    <xf numFmtId="0" fontId="1" fillId="0" borderId="0"/>
    <xf numFmtId="4" fontId="37" fillId="10" borderId="36" applyNumberFormat="0" applyProtection="0">
      <alignment horizontal="right" vertical="center"/>
    </xf>
    <xf numFmtId="4" fontId="33" fillId="15" borderId="36" applyNumberFormat="0" applyProtection="0">
      <alignment horizontal="right" vertical="center"/>
    </xf>
    <xf numFmtId="0" fontId="30" fillId="23" borderId="36" applyNumberFormat="0" applyProtection="0">
      <alignment horizontal="left" vertical="center" indent="1"/>
    </xf>
    <xf numFmtId="0" fontId="1" fillId="0" borderId="0"/>
    <xf numFmtId="0" fontId="30" fillId="23" borderId="36" applyNumberFormat="0" applyProtection="0">
      <alignment horizontal="left" vertical="center" indent="1"/>
    </xf>
    <xf numFmtId="4" fontId="33" fillId="17" borderId="36" applyNumberFormat="0" applyProtection="0">
      <alignment horizontal="righ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1" fillId="0" borderId="0"/>
    <xf numFmtId="4" fontId="33" fillId="8"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25" borderId="36" applyNumberFormat="0" applyProtection="0">
      <alignment vertical="center"/>
    </xf>
    <xf numFmtId="4" fontId="33" fillId="14" borderId="36" applyNumberFormat="0" applyProtection="0">
      <alignment horizontal="right" vertical="center"/>
    </xf>
    <xf numFmtId="4" fontId="35" fillId="25" borderId="36" applyNumberFormat="0" applyProtection="0">
      <alignment vertical="center"/>
    </xf>
    <xf numFmtId="4" fontId="33" fillId="12" borderId="36" applyNumberFormat="0" applyProtection="0">
      <alignment horizontal="left" vertical="center" indent="1"/>
    </xf>
    <xf numFmtId="4" fontId="33" fillId="15" borderId="36" applyNumberFormat="0" applyProtection="0">
      <alignment horizontal="right" vertical="center"/>
    </xf>
    <xf numFmtId="4" fontId="33" fillId="8" borderId="36" applyNumberFormat="0" applyProtection="0">
      <alignment vertical="center"/>
    </xf>
    <xf numFmtId="0" fontId="30" fillId="9" borderId="36" applyNumberFormat="0" applyProtection="0">
      <alignment horizontal="left" vertical="center" indent="1"/>
    </xf>
    <xf numFmtId="4" fontId="33" fillId="19" borderId="36" applyNumberFormat="0" applyProtection="0">
      <alignment horizontal="right" vertical="center"/>
    </xf>
    <xf numFmtId="4" fontId="33" fillId="2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0" borderId="36" applyNumberFormat="0" applyProtection="0">
      <alignment horizontal="right" vertical="center"/>
    </xf>
    <xf numFmtId="0" fontId="1" fillId="0" borderId="0"/>
    <xf numFmtId="4" fontId="33" fillId="18" borderId="36" applyNumberFormat="0" applyProtection="0">
      <alignment horizontal="right" vertical="center"/>
    </xf>
    <xf numFmtId="4" fontId="33" fillId="16" borderId="36" applyNumberFormat="0" applyProtection="0">
      <alignment horizontal="right" vertical="center"/>
    </xf>
    <xf numFmtId="4" fontId="33" fillId="14" borderId="36" applyNumberFormat="0" applyProtection="0">
      <alignment horizontal="right" vertical="center"/>
    </xf>
    <xf numFmtId="4" fontId="33" fillId="19" borderId="36" applyNumberFormat="0" applyProtection="0">
      <alignment horizontal="right" vertical="center"/>
    </xf>
    <xf numFmtId="4" fontId="33" fillId="8" borderId="36" applyNumberFormat="0" applyProtection="0">
      <alignment horizontal="left" vertical="center" indent="1"/>
    </xf>
    <xf numFmtId="4" fontId="34" fillId="11" borderId="36" applyNumberFormat="0" applyProtection="0">
      <alignment horizontal="left" vertical="center" indent="1"/>
    </xf>
    <xf numFmtId="4" fontId="35" fillId="10" borderId="36" applyNumberFormat="0" applyProtection="0">
      <alignment horizontal="right" vertical="center"/>
    </xf>
    <xf numFmtId="4" fontId="35" fillId="8" borderId="36" applyNumberFormat="0" applyProtection="0">
      <alignment vertical="center"/>
    </xf>
    <xf numFmtId="4" fontId="35" fillId="8" borderId="36" applyNumberFormat="0" applyProtection="0">
      <alignment vertical="center"/>
    </xf>
    <xf numFmtId="0" fontId="30" fillId="12" borderId="36" applyNumberFormat="0" applyProtection="0">
      <alignment horizontal="left" vertical="center" indent="1"/>
    </xf>
    <xf numFmtId="4" fontId="33" fillId="21" borderId="36" applyNumberFormat="0" applyProtection="0">
      <alignment horizontal="right" vertical="center"/>
    </xf>
    <xf numFmtId="4" fontId="33" fillId="19"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13" borderId="36" applyNumberFormat="0" applyProtection="0">
      <alignment horizontal="right" vertical="center"/>
    </xf>
    <xf numFmtId="4" fontId="33" fillId="8"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4" fontId="33" fillId="17" borderId="36" applyNumberFormat="0" applyProtection="0">
      <alignment horizontal="right" vertical="center"/>
    </xf>
    <xf numFmtId="4" fontId="33" fillId="16" borderId="36" applyNumberFormat="0" applyProtection="0">
      <alignment horizontal="right" vertical="center"/>
    </xf>
    <xf numFmtId="4" fontId="33" fillId="13" borderId="36" applyNumberFormat="0" applyProtection="0">
      <alignment horizontal="right" vertical="center"/>
    </xf>
    <xf numFmtId="0" fontId="30" fillId="23" borderId="36" applyNumberFormat="0" applyProtection="0">
      <alignment horizontal="left" vertical="center" indent="1"/>
    </xf>
    <xf numFmtId="4" fontId="35" fillId="10" borderId="36" applyNumberFormat="0" applyProtection="0">
      <alignment horizontal="right" vertical="center"/>
    </xf>
    <xf numFmtId="4" fontId="33" fillId="25" borderId="36" applyNumberFormat="0" applyProtection="0">
      <alignment horizontal="left" vertical="center" indent="1"/>
    </xf>
    <xf numFmtId="4" fontId="33" fillId="13" borderId="36" applyNumberFormat="0" applyProtection="0">
      <alignment horizontal="right" vertical="center"/>
    </xf>
    <xf numFmtId="4" fontId="33" fillId="10"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10" borderId="36" applyNumberFormat="0" applyProtection="0">
      <alignment horizontal="left" vertical="center" indent="1"/>
    </xf>
    <xf numFmtId="4" fontId="33" fillId="19" borderId="36" applyNumberFormat="0" applyProtection="0">
      <alignment horizontal="right" vertical="center"/>
    </xf>
    <xf numFmtId="4" fontId="35" fillId="25" borderId="36" applyNumberFormat="0" applyProtection="0">
      <alignment vertical="center"/>
    </xf>
    <xf numFmtId="4" fontId="33" fillId="15" borderId="36" applyNumberFormat="0" applyProtection="0">
      <alignment horizontal="right" vertical="center"/>
    </xf>
    <xf numFmtId="0" fontId="30" fillId="24" borderId="36" applyNumberFormat="0" applyProtection="0">
      <alignment horizontal="left" vertical="center" indent="1"/>
    </xf>
    <xf numFmtId="4" fontId="37" fillId="10" borderId="36" applyNumberFormat="0" applyProtection="0">
      <alignment horizontal="right" vertical="center"/>
    </xf>
    <xf numFmtId="4" fontId="33" fillId="21" borderId="36" applyNumberFormat="0" applyProtection="0">
      <alignment horizontal="right" vertical="center"/>
    </xf>
    <xf numFmtId="4" fontId="33" fillId="21" borderId="36" applyNumberFormat="0" applyProtection="0">
      <alignment horizontal="right" vertical="center"/>
    </xf>
    <xf numFmtId="4" fontId="33" fillId="18" borderId="36" applyNumberFormat="0" applyProtection="0">
      <alignment horizontal="right" vertical="center"/>
    </xf>
    <xf numFmtId="0" fontId="30" fillId="9" borderId="36" applyNumberFormat="0" applyProtection="0">
      <alignment horizontal="left" vertical="center" indent="1"/>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4" fillId="11" borderId="36" applyNumberFormat="0" applyProtection="0">
      <alignment horizontal="left" vertical="center" indent="1"/>
    </xf>
    <xf numFmtId="4" fontId="33" fillId="15" borderId="36" applyNumberFormat="0" applyProtection="0">
      <alignment horizontal="right" vertical="center"/>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4" fillId="11" borderId="36" applyNumberFormat="0" applyProtection="0">
      <alignment horizontal="left" vertical="center" indent="1"/>
    </xf>
    <xf numFmtId="4" fontId="34" fillId="11" borderId="36" applyNumberFormat="0" applyProtection="0">
      <alignment horizontal="left" vertical="center" indent="1"/>
    </xf>
    <xf numFmtId="4" fontId="33" fillId="10" borderId="36" applyNumberFormat="0" applyProtection="0">
      <alignment horizontal="right" vertical="center"/>
    </xf>
    <xf numFmtId="4" fontId="35" fillId="10" borderId="36" applyNumberFormat="0" applyProtection="0">
      <alignment horizontal="right" vertical="center"/>
    </xf>
    <xf numFmtId="4" fontId="33" fillId="25" borderId="36" applyNumberFormat="0" applyProtection="0">
      <alignment horizontal="left" vertical="center" indent="1"/>
    </xf>
    <xf numFmtId="4" fontId="33" fillId="25" borderId="36" applyNumberFormat="0" applyProtection="0">
      <alignment vertical="center"/>
    </xf>
    <xf numFmtId="4" fontId="33" fillId="16" borderId="36" applyNumberFormat="0" applyProtection="0">
      <alignment horizontal="right" vertical="center"/>
    </xf>
    <xf numFmtId="4" fontId="33" fillId="13" borderId="36" applyNumberFormat="0" applyProtection="0">
      <alignment horizontal="right" vertical="center"/>
    </xf>
    <xf numFmtId="4" fontId="35" fillId="8" borderId="36" applyNumberFormat="0" applyProtection="0">
      <alignment vertical="center"/>
    </xf>
    <xf numFmtId="4" fontId="33" fillId="21" borderId="36" applyNumberFormat="0" applyProtection="0">
      <alignment horizontal="right" vertical="center"/>
    </xf>
    <xf numFmtId="4" fontId="33" fillId="10"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5" fillId="25" borderId="36" applyNumberFormat="0" applyProtection="0">
      <alignment vertical="center"/>
    </xf>
    <xf numFmtId="0" fontId="30" fillId="9" borderId="36" applyNumberFormat="0" applyProtection="0">
      <alignment horizontal="left" vertical="center" indent="1"/>
    </xf>
    <xf numFmtId="4" fontId="33" fillId="25" borderId="36" applyNumberFormat="0" applyProtection="0">
      <alignment vertical="center"/>
    </xf>
    <xf numFmtId="201" fontId="30" fillId="9" borderId="36" applyNumberFormat="0" applyProtection="0">
      <alignment horizontal="left" vertical="center" indent="1"/>
    </xf>
    <xf numFmtId="4" fontId="33" fillId="17" borderId="36" applyNumberFormat="0" applyProtection="0">
      <alignment horizontal="right" vertical="center"/>
    </xf>
    <xf numFmtId="4" fontId="33" fillId="15" borderId="36" applyNumberFormat="0" applyProtection="0">
      <alignment horizontal="right" vertical="center"/>
    </xf>
    <xf numFmtId="0" fontId="30" fillId="12" borderId="36" applyNumberFormat="0" applyProtection="0">
      <alignment horizontal="left" vertical="center" indent="1"/>
    </xf>
    <xf numFmtId="4" fontId="33" fillId="14" borderId="36" applyNumberFormat="0" applyProtection="0">
      <alignment horizontal="right" vertical="center"/>
    </xf>
    <xf numFmtId="201"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0" fontId="30" fillId="12" borderId="36" applyNumberFormat="0" applyProtection="0">
      <alignment horizontal="left" vertical="center" indent="1"/>
    </xf>
    <xf numFmtId="4" fontId="33" fillId="20"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left" vertical="center" indent="1"/>
    </xf>
    <xf numFmtId="4" fontId="33" fillId="8"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4" fontId="33" fillId="13" borderId="36" applyNumberFormat="0" applyProtection="0">
      <alignment horizontal="right" vertical="center"/>
    </xf>
    <xf numFmtId="4" fontId="33" fillId="10" borderId="36" applyNumberFormat="0" applyProtection="0">
      <alignment horizontal="left" vertical="center" indent="1"/>
    </xf>
    <xf numFmtId="4" fontId="33" fillId="18" borderId="36" applyNumberFormat="0" applyProtection="0">
      <alignment horizontal="right" vertical="center"/>
    </xf>
    <xf numFmtId="4" fontId="33" fillId="12" borderId="36" applyNumberFormat="0" applyProtection="0">
      <alignment horizontal="left" vertical="center" indent="1"/>
    </xf>
    <xf numFmtId="4" fontId="33" fillId="17" borderId="36" applyNumberFormat="0" applyProtection="0">
      <alignment horizontal="right" vertical="center"/>
    </xf>
    <xf numFmtId="4" fontId="33" fillId="19" borderId="36" applyNumberFormat="0" applyProtection="0">
      <alignment horizontal="right" vertical="center"/>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0" fontId="30" fillId="9" borderId="36" applyNumberFormat="0" applyProtection="0">
      <alignment horizontal="left" vertical="center" indent="1"/>
    </xf>
    <xf numFmtId="4" fontId="35" fillId="8" borderId="36" applyNumberFormat="0" applyProtection="0">
      <alignment vertical="center"/>
    </xf>
    <xf numFmtId="4" fontId="34" fillId="11"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4" fontId="33" fillId="12" borderId="36" applyNumberFormat="0" applyProtection="0">
      <alignment horizontal="left" vertical="center" indent="1"/>
    </xf>
    <xf numFmtId="4" fontId="33" fillId="10"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5" fillId="8" borderId="36" applyNumberFormat="0" applyProtection="0">
      <alignment vertical="center"/>
    </xf>
    <xf numFmtId="4" fontId="33" fillId="8" borderId="36" applyNumberFormat="0" applyProtection="0">
      <alignment horizontal="left" vertical="center" indent="1"/>
    </xf>
    <xf numFmtId="4" fontId="33" fillId="8" borderId="36" applyNumberFormat="0" applyProtection="0">
      <alignment horizontal="left" vertical="center" indent="1"/>
    </xf>
    <xf numFmtId="4" fontId="33" fillId="13" borderId="36" applyNumberFormat="0" applyProtection="0">
      <alignment horizontal="right" vertical="center"/>
    </xf>
    <xf numFmtId="4" fontId="33" fillId="14" borderId="36" applyNumberFormat="0" applyProtection="0">
      <alignment horizontal="right" vertical="center"/>
    </xf>
    <xf numFmtId="4" fontId="33" fillId="15" borderId="36" applyNumberFormat="0" applyProtection="0">
      <alignment horizontal="right" vertical="center"/>
    </xf>
    <xf numFmtId="4" fontId="33" fillId="16" borderId="36" applyNumberFormat="0" applyProtection="0">
      <alignment horizontal="right" vertical="center"/>
    </xf>
    <xf numFmtId="4" fontId="33" fillId="17" borderId="36" applyNumberFormat="0" applyProtection="0">
      <alignment horizontal="right" vertical="center"/>
    </xf>
    <xf numFmtId="4" fontId="33" fillId="18" borderId="36" applyNumberFormat="0" applyProtection="0">
      <alignment horizontal="right" vertical="center"/>
    </xf>
    <xf numFmtId="4" fontId="33" fillId="19" borderId="36" applyNumberFormat="0" applyProtection="0">
      <alignment horizontal="right" vertical="center"/>
    </xf>
    <xf numFmtId="4" fontId="33" fillId="20" borderId="36" applyNumberFormat="0" applyProtection="0">
      <alignment horizontal="right" vertical="center"/>
    </xf>
    <xf numFmtId="4" fontId="33" fillId="21" borderId="36" applyNumberFormat="0" applyProtection="0">
      <alignment horizontal="right" vertical="center"/>
    </xf>
    <xf numFmtId="0" fontId="30" fillId="9" borderId="36" applyNumberFormat="0" applyProtection="0">
      <alignment horizontal="left" vertical="center" indent="1"/>
    </xf>
    <xf numFmtId="0" fontId="30" fillId="12" borderId="36" applyNumberFormat="0" applyProtection="0">
      <alignment horizontal="left" vertical="center" indent="1"/>
    </xf>
    <xf numFmtId="0" fontId="30" fillId="12"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0" fontId="30" fillId="24" borderId="36" applyNumberFormat="0" applyProtection="0">
      <alignment horizontal="left" vertical="center" indent="1"/>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vertical="center"/>
    </xf>
    <xf numFmtId="4" fontId="35" fillId="25" borderId="36" applyNumberFormat="0" applyProtection="0">
      <alignment vertical="center"/>
    </xf>
    <xf numFmtId="4" fontId="33" fillId="25" borderId="36" applyNumberFormat="0" applyProtection="0">
      <alignment horizontal="left" vertical="center" indent="1"/>
    </xf>
    <xf numFmtId="4" fontId="33" fillId="25" borderId="36" applyNumberFormat="0" applyProtection="0">
      <alignment horizontal="left" vertical="center" indent="1"/>
    </xf>
    <xf numFmtId="4" fontId="35" fillId="10" borderId="36" applyNumberFormat="0" applyProtection="0">
      <alignment horizontal="right" vertical="center"/>
    </xf>
    <xf numFmtId="4" fontId="37" fillId="10" borderId="36" applyNumberFormat="0" applyProtection="0">
      <alignment horizontal="right" vertical="center"/>
    </xf>
    <xf numFmtId="0" fontId="30" fillId="23" borderId="36" applyNumberFormat="0" applyProtection="0">
      <alignment horizontal="left" vertical="center" indent="1"/>
    </xf>
    <xf numFmtId="0" fontId="30" fillId="23" borderId="36" applyNumberFormat="0" applyProtection="0">
      <alignment horizontal="left" vertical="center" indent="1"/>
    </xf>
    <xf numFmtId="4" fontId="35" fillId="25" borderId="36" applyNumberFormat="0" applyProtection="0">
      <alignment vertical="center"/>
    </xf>
    <xf numFmtId="4" fontId="33" fillId="20"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7" borderId="36" applyNumberFormat="0" applyProtection="0">
      <alignment horizontal="right" vertical="center"/>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12" borderId="36" applyNumberFormat="0" applyProtection="0">
      <alignment horizontal="left" vertical="center" indent="1"/>
    </xf>
    <xf numFmtId="0" fontId="30" fillId="23" borderId="36" applyNumberFormat="0" applyProtection="0">
      <alignment horizontal="left" vertical="center" indent="1"/>
    </xf>
    <xf numFmtId="0" fontId="30" fillId="24" borderId="36" applyNumberFormat="0" applyProtection="0">
      <alignment horizontal="left" vertical="center" indent="1"/>
    </xf>
    <xf numFmtId="4" fontId="35" fillId="10" borderId="36" applyNumberFormat="0" applyProtection="0">
      <alignment horizontal="right" vertical="center"/>
    </xf>
    <xf numFmtId="0" fontId="30" fillId="24" borderId="36" applyNumberFormat="0" applyProtection="0">
      <alignment horizontal="left" vertical="center" indent="1"/>
    </xf>
    <xf numFmtId="0" fontId="30" fillId="23" borderId="36" applyNumberFormat="0" applyProtection="0">
      <alignment horizontal="left" vertical="center" indent="1"/>
    </xf>
    <xf numFmtId="0" fontId="30" fillId="23" borderId="36" applyNumberFormat="0" applyProtection="0">
      <alignment horizontal="left" vertical="center" indent="1"/>
    </xf>
    <xf numFmtId="0" fontId="30" fillId="9"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21" borderId="36" applyNumberFormat="0" applyProtection="0">
      <alignment horizontal="right" vertical="center"/>
    </xf>
    <xf numFmtId="4" fontId="35" fillId="8" borderId="36" applyNumberFormat="0" applyProtection="0">
      <alignment vertical="center"/>
    </xf>
    <xf numFmtId="4" fontId="33" fillId="8" borderId="36" applyNumberFormat="0" applyProtection="0">
      <alignment horizontal="left" vertical="center" indent="1"/>
    </xf>
    <xf numFmtId="4" fontId="37" fillId="10" borderId="36" applyNumberFormat="0" applyProtection="0">
      <alignment horizontal="right" vertical="center"/>
    </xf>
    <xf numFmtId="4" fontId="33" fillId="14" borderId="36" applyNumberFormat="0" applyProtection="0">
      <alignment horizontal="right" vertical="center"/>
    </xf>
    <xf numFmtId="0" fontId="30" fillId="12" borderId="36" applyNumberFormat="0" applyProtection="0">
      <alignment horizontal="left" vertical="center" indent="1"/>
    </xf>
    <xf numFmtId="0" fontId="30" fillId="24" borderId="36" applyNumberFormat="0" applyProtection="0">
      <alignment horizontal="left" vertical="center" indent="1"/>
    </xf>
    <xf numFmtId="4" fontId="33" fillId="8" borderId="36" applyNumberFormat="0" applyProtection="0">
      <alignment horizontal="left" vertical="center" indent="1"/>
    </xf>
    <xf numFmtId="4" fontId="35" fillId="10" borderId="36" applyNumberFormat="0" applyProtection="0">
      <alignment horizontal="right" vertical="center"/>
    </xf>
    <xf numFmtId="4" fontId="33" fillId="10" borderId="36" applyNumberFormat="0" applyProtection="0">
      <alignment horizontal="left" vertical="center" indent="1"/>
    </xf>
    <xf numFmtId="4" fontId="33" fillId="15" borderId="36" applyNumberFormat="0" applyProtection="0">
      <alignment horizontal="right" vertical="center"/>
    </xf>
    <xf numFmtId="4" fontId="33" fillId="25" borderId="36" applyNumberFormat="0" applyProtection="0">
      <alignment horizontal="left" vertical="center" indent="1"/>
    </xf>
    <xf numFmtId="4" fontId="33" fillId="16" borderId="36" applyNumberFormat="0" applyProtection="0">
      <alignment horizontal="right" vertical="center"/>
    </xf>
    <xf numFmtId="4" fontId="33" fillId="8" borderId="36" applyNumberFormat="0" applyProtection="0">
      <alignment vertical="center"/>
    </xf>
    <xf numFmtId="4" fontId="33" fillId="25" borderId="36" applyNumberFormat="0" applyProtection="0">
      <alignment vertical="center"/>
    </xf>
    <xf numFmtId="4" fontId="33" fillId="18" borderId="36" applyNumberFormat="0" applyProtection="0">
      <alignment horizontal="right" vertical="center"/>
    </xf>
    <xf numFmtId="4" fontId="35" fillId="25" borderId="36" applyNumberFormat="0" applyProtection="0">
      <alignment vertical="center"/>
    </xf>
    <xf numFmtId="4" fontId="33" fillId="14" borderId="36" applyNumberFormat="0" applyProtection="0">
      <alignment horizontal="right" vertical="center"/>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1" borderId="36" applyNumberFormat="0" applyProtection="0">
      <alignment horizontal="right" vertical="center"/>
    </xf>
    <xf numFmtId="4" fontId="37" fillId="10" borderId="36" applyNumberFormat="0" applyProtection="0">
      <alignment horizontal="right" vertical="center"/>
    </xf>
    <xf numFmtId="4" fontId="33" fillId="13" borderId="36" applyNumberFormat="0" applyProtection="0">
      <alignment horizontal="right" vertical="center"/>
    </xf>
    <xf numFmtId="4" fontId="33" fillId="10" borderId="36" applyNumberFormat="0" applyProtection="0">
      <alignment horizontal="right" vertical="center"/>
    </xf>
    <xf numFmtId="0" fontId="30" fillId="9" borderId="36" applyNumberFormat="0" applyProtection="0">
      <alignment horizontal="left" vertical="center" indent="1"/>
    </xf>
    <xf numFmtId="4" fontId="33" fillId="20" borderId="36" applyNumberFormat="0" applyProtection="0">
      <alignment horizontal="right" vertical="center"/>
    </xf>
    <xf numFmtId="4" fontId="35" fillId="10" borderId="36" applyNumberFormat="0" applyProtection="0">
      <alignment horizontal="right" vertical="center"/>
    </xf>
    <xf numFmtId="4" fontId="33" fillId="8"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3" fillId="19" borderId="36" applyNumberFormat="0" applyProtection="0">
      <alignment horizontal="right" vertical="center"/>
    </xf>
    <xf numFmtId="4" fontId="33" fillId="25" borderId="36" applyNumberFormat="0" applyProtection="0">
      <alignment horizontal="left" vertical="center" indent="1"/>
    </xf>
    <xf numFmtId="0" fontId="30" fillId="12" borderId="36" applyNumberFormat="0" applyProtection="0">
      <alignment horizontal="left" vertical="center" indent="1"/>
    </xf>
    <xf numFmtId="4" fontId="33" fillId="16" borderId="36" applyNumberFormat="0" applyProtection="0">
      <alignment horizontal="right" vertical="center"/>
    </xf>
    <xf numFmtId="4" fontId="33" fillId="15" borderId="36" applyNumberFormat="0" applyProtection="0">
      <alignment horizontal="right" vertical="center"/>
    </xf>
    <xf numFmtId="4" fontId="33" fillId="17" borderId="36" applyNumberFormat="0" applyProtection="0">
      <alignment horizontal="right" vertical="center"/>
    </xf>
    <xf numFmtId="4" fontId="33" fillId="8" borderId="36" applyNumberFormat="0" applyProtection="0">
      <alignment horizontal="left" vertical="center" indent="1"/>
    </xf>
    <xf numFmtId="4" fontId="35" fillId="8" borderId="36" applyNumberFormat="0" applyProtection="0">
      <alignment vertical="center"/>
    </xf>
    <xf numFmtId="0" fontId="30" fillId="9" borderId="36" applyNumberFormat="0" applyProtection="0">
      <alignment horizontal="left" vertical="center" indent="1"/>
    </xf>
    <xf numFmtId="4" fontId="34" fillId="11" borderId="36" applyNumberFormat="0" applyProtection="0">
      <alignment horizontal="left" vertical="center" indent="1"/>
    </xf>
    <xf numFmtId="4" fontId="33" fillId="12" borderId="36" applyNumberFormat="0" applyProtection="0">
      <alignment horizontal="left" vertical="center" indent="1"/>
    </xf>
    <xf numFmtId="0" fontId="30" fillId="9" borderId="36" applyNumberFormat="0" applyProtection="0">
      <alignment horizontal="left" vertical="center" indent="1"/>
    </xf>
    <xf numFmtId="4" fontId="33" fillId="25" borderId="36" applyNumberFormat="0" applyProtection="0">
      <alignment horizontal="left" vertical="center" indent="1"/>
    </xf>
    <xf numFmtId="4" fontId="33" fillId="25" borderId="36" applyNumberFormat="0" applyProtection="0">
      <alignment vertical="center"/>
    </xf>
    <xf numFmtId="0" fontId="30" fillId="9" borderId="36" applyNumberFormat="0" applyProtection="0">
      <alignment horizontal="left" vertical="center" indent="1"/>
    </xf>
    <xf numFmtId="4" fontId="33" fillId="18" borderId="36" applyNumberFormat="0" applyProtection="0">
      <alignment horizontal="right" vertical="center"/>
    </xf>
    <xf numFmtId="4" fontId="33" fillId="16" borderId="36" applyNumberFormat="0" applyProtection="0">
      <alignment horizontal="right" vertical="center"/>
    </xf>
    <xf numFmtId="4" fontId="33" fillId="14" borderId="36" applyNumberFormat="0" applyProtection="0">
      <alignment horizontal="right" vertical="center"/>
    </xf>
    <xf numFmtId="4" fontId="33" fillId="19" borderId="36" applyNumberFormat="0" applyProtection="0">
      <alignment horizontal="right" vertical="center"/>
    </xf>
    <xf numFmtId="4" fontId="33" fillId="13" borderId="36" applyNumberFormat="0" applyProtection="0">
      <alignment horizontal="right" vertical="center"/>
    </xf>
    <xf numFmtId="4" fontId="33" fillId="8" borderId="36" applyNumberFormat="0" applyProtection="0">
      <alignment horizontal="left" vertical="center" indent="1"/>
    </xf>
    <xf numFmtId="4" fontId="33" fillId="8" borderId="36" applyNumberFormat="0" applyProtection="0">
      <alignment vertical="center"/>
    </xf>
    <xf numFmtId="0" fontId="30" fillId="9" borderId="36" applyNumberFormat="0" applyProtection="0">
      <alignment horizontal="left" vertical="center" indent="1"/>
    </xf>
    <xf numFmtId="0" fontId="30" fillId="9" borderId="36" applyNumberFormat="0" applyProtection="0">
      <alignment horizontal="left" vertical="center" indent="1"/>
    </xf>
    <xf numFmtId="4" fontId="34" fillId="11" borderId="36" applyNumberFormat="0" applyProtection="0">
      <alignment horizontal="left" vertical="center" indent="1"/>
    </xf>
    <xf numFmtId="0" fontId="30" fillId="9" borderId="36" applyNumberFormat="0" applyProtection="0">
      <alignment horizontal="left" vertical="center" indent="1"/>
    </xf>
    <xf numFmtId="0" fontId="30" fillId="24" borderId="36" applyNumberFormat="0" applyProtection="0">
      <alignment horizontal="left" vertical="center" indent="1"/>
    </xf>
    <xf numFmtId="4" fontId="35" fillId="25" borderId="36" applyNumberFormat="0" applyProtection="0">
      <alignment vertical="center"/>
    </xf>
    <xf numFmtId="4" fontId="33" fillId="15" borderId="36" applyNumberFormat="0" applyProtection="0">
      <alignment horizontal="right" vertical="center"/>
    </xf>
    <xf numFmtId="4" fontId="37" fillId="10" borderId="36" applyNumberFormat="0" applyProtection="0">
      <alignment horizontal="right" vertical="center"/>
    </xf>
    <xf numFmtId="4" fontId="33" fillId="21" borderId="36" applyNumberFormat="0" applyProtection="0">
      <alignment horizontal="right" vertical="center"/>
    </xf>
    <xf numFmtId="201" fontId="30"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0" fillId="9" borderId="36" applyNumberFormat="0" applyProtection="0">
      <alignment horizontal="left" vertical="center" indent="1"/>
    </xf>
    <xf numFmtId="0" fontId="1" fillId="0" borderId="0"/>
    <xf numFmtId="0" fontId="1" fillId="0" borderId="0"/>
    <xf numFmtId="0" fontId="1" fillId="0" borderId="0"/>
    <xf numFmtId="0" fontId="1" fillId="0" borderId="0"/>
    <xf numFmtId="0" fontId="30"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0" fillId="9" borderId="36" applyNumberFormat="0" applyProtection="0">
      <alignment horizontal="left" vertical="center" indent="1"/>
    </xf>
    <xf numFmtId="0" fontId="1" fillId="0" borderId="0"/>
    <xf numFmtId="0" fontId="1" fillId="0" borderId="0"/>
    <xf numFmtId="0" fontId="1" fillId="0" borderId="0"/>
    <xf numFmtId="0" fontId="1" fillId="0" borderId="0"/>
    <xf numFmtId="0" fontId="30"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0" fillId="9" borderId="36" applyNumberFormat="0" applyProtection="0">
      <alignment horizontal="left" vertical="center" indent="1"/>
    </xf>
    <xf numFmtId="0" fontId="1" fillId="0" borderId="0"/>
    <xf numFmtId="0" fontId="1" fillId="0" borderId="0"/>
    <xf numFmtId="0" fontId="1" fillId="0" borderId="0"/>
    <xf numFmtId="0" fontId="1" fillId="0" borderId="0"/>
    <xf numFmtId="0" fontId="30"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20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0" fontId="88" fillId="66" borderId="0" applyNumberFormat="0" applyBorder="0" applyProtection="0">
      <alignment horizontal="right"/>
    </xf>
    <xf numFmtId="0" fontId="89" fillId="67" borderId="0" applyNumberFormat="0" applyBorder="0" applyProtection="0">
      <alignment horizontal="right"/>
    </xf>
    <xf numFmtId="0" fontId="90" fillId="68" borderId="0" applyNumberFormat="0" applyBorder="0" applyProtection="0">
      <alignment horizontal="right"/>
    </xf>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9" borderId="36" applyNumberFormat="0" applyProtection="0">
      <alignment horizontal="left" vertical="center" indent="1"/>
    </xf>
    <xf numFmtId="0" fontId="30" fillId="9" borderId="36" applyNumberFormat="0" applyProtection="0">
      <alignment horizontal="left" vertical="center" indent="1"/>
    </xf>
    <xf numFmtId="0" fontId="91" fillId="0" borderId="0"/>
    <xf numFmtId="0" fontId="92" fillId="0" borderId="0"/>
    <xf numFmtId="43" fontId="92" fillId="0" borderId="0" applyFont="0" applyFill="0" applyBorder="0" applyAlignment="0" applyProtection="0"/>
    <xf numFmtId="0" fontId="70" fillId="0" borderId="0"/>
    <xf numFmtId="43" fontId="70" fillId="0" borderId="0" applyFont="0" applyFill="0" applyBorder="0" applyAlignment="0" applyProtection="0"/>
    <xf numFmtId="0" fontId="76" fillId="0" borderId="0"/>
    <xf numFmtId="9" fontId="70" fillId="0" borderId="0" applyFont="0" applyFill="0" applyBorder="0" applyAlignment="0" applyProtection="0"/>
    <xf numFmtId="43" fontId="76" fillId="0" borderId="0" applyFont="0" applyFill="0" applyBorder="0" applyAlignment="0" applyProtection="0"/>
    <xf numFmtId="0" fontId="92" fillId="0" borderId="0"/>
    <xf numFmtId="0" fontId="92" fillId="0" borderId="0"/>
    <xf numFmtId="0" fontId="76" fillId="0" borderId="0"/>
    <xf numFmtId="0" fontId="92" fillId="0" borderId="0"/>
    <xf numFmtId="0" fontId="92" fillId="0" borderId="0"/>
    <xf numFmtId="0" fontId="92" fillId="0" borderId="0"/>
    <xf numFmtId="0" fontId="92" fillId="0" borderId="0"/>
    <xf numFmtId="0" fontId="92" fillId="0" borderId="0"/>
    <xf numFmtId="4" fontId="33" fillId="17" borderId="48" applyNumberFormat="0" applyProtection="0">
      <alignment horizontal="right" vertical="center"/>
    </xf>
    <xf numFmtId="0" fontId="30" fillId="9" borderId="48" applyNumberFormat="0" applyProtection="0">
      <alignment horizontal="left" vertical="center" indent="1"/>
    </xf>
    <xf numFmtId="0" fontId="30" fillId="12" borderId="50" applyNumberFormat="0" applyProtection="0">
      <alignment horizontal="left" vertical="center" indent="1"/>
    </xf>
    <xf numFmtId="4" fontId="33" fillId="21" borderId="48" applyNumberFormat="0" applyProtection="0">
      <alignment horizontal="right" vertical="center"/>
    </xf>
    <xf numFmtId="0" fontId="30" fillId="9" borderId="48" applyNumberFormat="0" applyProtection="0">
      <alignment horizontal="left" vertical="center" indent="1"/>
    </xf>
    <xf numFmtId="4" fontId="35" fillId="10" borderId="48" applyNumberFormat="0" applyProtection="0">
      <alignment horizontal="right" vertical="center"/>
    </xf>
    <xf numFmtId="4" fontId="33" fillId="15" borderId="48" applyNumberFormat="0" applyProtection="0">
      <alignment horizontal="right" vertical="center"/>
    </xf>
    <xf numFmtId="0" fontId="30" fillId="24" borderId="48" applyNumberFormat="0" applyProtection="0">
      <alignment horizontal="left" vertical="center" indent="1"/>
    </xf>
    <xf numFmtId="4" fontId="33" fillId="10" borderId="48" applyNumberFormat="0" applyProtection="0">
      <alignment horizontal="left" vertical="center" indent="1"/>
    </xf>
    <xf numFmtId="4" fontId="33" fillId="19" borderId="48" applyNumberFormat="0" applyProtection="0">
      <alignment horizontal="right" vertical="center"/>
    </xf>
    <xf numFmtId="0" fontId="30" fillId="9" borderId="50" applyNumberFormat="0" applyProtection="0">
      <alignment horizontal="left" vertical="center" indent="1"/>
    </xf>
    <xf numFmtId="4" fontId="33" fillId="19" borderId="48" applyNumberFormat="0" applyProtection="0">
      <alignment horizontal="right" vertical="center"/>
    </xf>
    <xf numFmtId="201" fontId="30" fillId="9" borderId="48" applyNumberFormat="0" applyProtection="0">
      <alignment horizontal="left" vertical="center" indent="1"/>
    </xf>
    <xf numFmtId="4" fontId="33" fillId="18" borderId="48" applyNumberFormat="0" applyProtection="0">
      <alignment horizontal="right" vertical="center"/>
    </xf>
    <xf numFmtId="4" fontId="34" fillId="11" borderId="48" applyNumberFormat="0" applyProtection="0">
      <alignment horizontal="left" vertical="center" indent="1"/>
    </xf>
    <xf numFmtId="0" fontId="30" fillId="24" borderId="50" applyNumberFormat="0" applyProtection="0">
      <alignment horizontal="left" vertical="center" indent="1"/>
    </xf>
    <xf numFmtId="4" fontId="35" fillId="8" borderId="48" applyNumberFormat="0" applyProtection="0">
      <alignment vertical="center"/>
    </xf>
    <xf numFmtId="0" fontId="30" fillId="24" borderId="50" applyNumberFormat="0" applyProtection="0">
      <alignment horizontal="left" vertical="center" indent="1"/>
    </xf>
    <xf numFmtId="4" fontId="33" fillId="17" borderId="48" applyNumberFormat="0" applyProtection="0">
      <alignment horizontal="right" vertical="center"/>
    </xf>
    <xf numFmtId="4" fontId="33" fillId="8" borderId="48" applyNumberFormat="0" applyProtection="0">
      <alignment vertical="center"/>
    </xf>
    <xf numFmtId="4" fontId="33" fillId="12" borderId="48" applyNumberFormat="0" applyProtection="0">
      <alignment horizontal="left" vertical="center" indent="1"/>
    </xf>
    <xf numFmtId="4" fontId="33" fillId="16" borderId="50" applyNumberFormat="0" applyProtection="0">
      <alignment horizontal="right" vertical="center"/>
    </xf>
    <xf numFmtId="4" fontId="33" fillId="16" borderId="48" applyNumberFormat="0" applyProtection="0">
      <alignment horizontal="right" vertical="center"/>
    </xf>
    <xf numFmtId="4" fontId="33" fillId="8" borderId="50" applyNumberFormat="0" applyProtection="0">
      <alignment horizontal="left" vertical="center" indent="1"/>
    </xf>
    <xf numFmtId="4" fontId="33" fillId="13" borderId="48" applyNumberFormat="0" applyProtection="0">
      <alignment horizontal="right" vertical="center"/>
    </xf>
    <xf numFmtId="0" fontId="30" fillId="9" borderId="50" applyNumberFormat="0" applyProtection="0">
      <alignment horizontal="left" vertical="center" indent="1"/>
    </xf>
    <xf numFmtId="4" fontId="33" fillId="14" borderId="50" applyNumberFormat="0" applyProtection="0">
      <alignment horizontal="right" vertical="center"/>
    </xf>
    <xf numFmtId="0" fontId="30" fillId="9" borderId="50" applyNumberFormat="0" applyProtection="0">
      <alignment horizontal="left" vertical="center" indent="1"/>
    </xf>
    <xf numFmtId="0" fontId="30" fillId="9" borderId="48" applyNumberFormat="0" applyProtection="0">
      <alignment horizontal="left" vertical="center" indent="1"/>
    </xf>
    <xf numFmtId="4" fontId="33" fillId="19" borderId="48" applyNumberFormat="0" applyProtection="0">
      <alignment horizontal="right" vertical="center"/>
    </xf>
    <xf numFmtId="4" fontId="33" fillId="25"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12" borderId="48" applyNumberFormat="0" applyProtection="0">
      <alignment horizontal="left" vertical="center" indent="1"/>
    </xf>
    <xf numFmtId="4" fontId="33" fillId="14" borderId="48" applyNumberFormat="0" applyProtection="0">
      <alignment horizontal="right" vertical="center"/>
    </xf>
    <xf numFmtId="4" fontId="33" fillId="8" borderId="50" applyNumberFormat="0" applyProtection="0">
      <alignment vertical="center"/>
    </xf>
    <xf numFmtId="9" fontId="26" fillId="0" borderId="0" applyFont="0" applyFill="0" applyBorder="0" applyAlignment="0" applyProtection="0"/>
    <xf numFmtId="4" fontId="33" fillId="8" borderId="48" applyNumberFormat="0" applyProtection="0">
      <alignment horizontal="left" vertical="center" indent="1"/>
    </xf>
    <xf numFmtId="4" fontId="33" fillId="21" borderId="48" applyNumberFormat="0" applyProtection="0">
      <alignment horizontal="right" vertical="center"/>
    </xf>
    <xf numFmtId="0" fontId="30" fillId="9" borderId="50" applyNumberFormat="0" applyProtection="0">
      <alignment horizontal="left" vertical="center" indent="1"/>
    </xf>
    <xf numFmtId="4" fontId="33" fillId="25" borderId="48" applyNumberFormat="0" applyProtection="0">
      <alignment vertical="center"/>
    </xf>
    <xf numFmtId="4" fontId="33" fillId="10"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horizontal="left" vertical="center" indent="1"/>
    </xf>
    <xf numFmtId="0" fontId="30" fillId="23" borderId="48" applyNumberFormat="0" applyProtection="0">
      <alignment horizontal="left" vertical="center" indent="1"/>
    </xf>
    <xf numFmtId="4" fontId="33" fillId="12" borderId="50" applyNumberFormat="0" applyProtection="0">
      <alignment horizontal="left" vertical="center" indent="1"/>
    </xf>
    <xf numFmtId="4" fontId="33" fillId="19" borderId="48" applyNumberFormat="0" applyProtection="0">
      <alignment horizontal="right" vertical="center"/>
    </xf>
    <xf numFmtId="4" fontId="33" fillId="20" borderId="48" applyNumberFormat="0" applyProtection="0">
      <alignment horizontal="right" vertical="center"/>
    </xf>
    <xf numFmtId="4" fontId="33" fillId="10" borderId="48" applyNumberFormat="0" applyProtection="0">
      <alignment horizontal="left" vertical="center" indent="1"/>
    </xf>
    <xf numFmtId="4" fontId="35" fillId="8" borderId="50" applyNumberFormat="0" applyProtection="0">
      <alignment vertical="center"/>
    </xf>
    <xf numFmtId="4" fontId="34" fillId="11" borderId="50" applyNumberFormat="0" applyProtection="0">
      <alignment horizontal="left" vertical="center" indent="1"/>
    </xf>
    <xf numFmtId="4" fontId="33" fillId="14" borderId="50" applyNumberFormat="0" applyProtection="0">
      <alignment horizontal="right" vertical="center"/>
    </xf>
    <xf numFmtId="4" fontId="33" fillId="10" borderId="50" applyNumberFormat="0" applyProtection="0">
      <alignment horizontal="right" vertical="center"/>
    </xf>
    <xf numFmtId="4" fontId="33" fillId="20" borderId="48" applyNumberFormat="0" applyProtection="0">
      <alignment horizontal="right" vertical="center"/>
    </xf>
    <xf numFmtId="0" fontId="30" fillId="9" borderId="50" applyNumberFormat="0" applyProtection="0">
      <alignment horizontal="left" vertical="center" indent="1"/>
    </xf>
    <xf numFmtId="4" fontId="35" fillId="10" borderId="48" applyNumberFormat="0" applyProtection="0">
      <alignment horizontal="right" vertical="center"/>
    </xf>
    <xf numFmtId="4" fontId="33" fillId="21" borderId="50" applyNumberFormat="0" applyProtection="0">
      <alignment horizontal="right" vertical="center"/>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5" fillId="25" borderId="50" applyNumberFormat="0" applyProtection="0">
      <alignment vertical="center"/>
    </xf>
    <xf numFmtId="0" fontId="30" fillId="12" borderId="48" applyNumberFormat="0" applyProtection="0">
      <alignment horizontal="left" vertical="center" indent="1"/>
    </xf>
    <xf numFmtId="0" fontId="30" fillId="24" borderId="50" applyNumberFormat="0" applyProtection="0">
      <alignment horizontal="left" vertical="center" indent="1"/>
    </xf>
    <xf numFmtId="0" fontId="30" fillId="9" borderId="48" applyNumberFormat="0" applyProtection="0">
      <alignment horizontal="left" vertical="center" indent="1"/>
    </xf>
    <xf numFmtId="0" fontId="30" fillId="23" borderId="50" applyNumberFormat="0" applyProtection="0">
      <alignment horizontal="left" vertical="center" indent="1"/>
    </xf>
    <xf numFmtId="4" fontId="33" fillId="8" borderId="48" applyNumberFormat="0" applyProtection="0">
      <alignment vertical="center"/>
    </xf>
    <xf numFmtId="0" fontId="30" fillId="23" borderId="50" applyNumberFormat="0" applyProtection="0">
      <alignment horizontal="left" vertical="center" indent="1"/>
    </xf>
    <xf numFmtId="4" fontId="33" fillId="12" borderId="48" applyNumberFormat="0" applyProtection="0">
      <alignment horizontal="left" vertical="center" indent="1"/>
    </xf>
    <xf numFmtId="4" fontId="33" fillId="17" borderId="48" applyNumberFormat="0" applyProtection="0">
      <alignment horizontal="right" vertical="center"/>
    </xf>
    <xf numFmtId="4" fontId="33" fillId="25" borderId="50" applyNumberFormat="0" applyProtection="0">
      <alignment horizontal="left" vertical="center" indent="1"/>
    </xf>
    <xf numFmtId="4" fontId="35" fillId="25" borderId="48" applyNumberFormat="0" applyProtection="0">
      <alignment vertical="center"/>
    </xf>
    <xf numFmtId="0" fontId="30" fillId="9" borderId="48" applyNumberFormat="0" applyProtection="0">
      <alignment horizontal="left" vertical="center" indent="1"/>
    </xf>
    <xf numFmtId="4" fontId="35" fillId="10" borderId="48" applyNumberFormat="0" applyProtection="0">
      <alignment horizontal="right" vertical="center"/>
    </xf>
    <xf numFmtId="4" fontId="35" fillId="25" borderId="48" applyNumberFormat="0" applyProtection="0">
      <alignment vertical="center"/>
    </xf>
    <xf numFmtId="4" fontId="35" fillId="10" borderId="50" applyNumberFormat="0" applyProtection="0">
      <alignment horizontal="right" vertical="center"/>
    </xf>
    <xf numFmtId="0" fontId="30" fillId="12" borderId="48" applyNumberFormat="0" applyProtection="0">
      <alignment horizontal="left" vertical="center" indent="1"/>
    </xf>
    <xf numFmtId="0" fontId="30" fillId="9" borderId="50" applyNumberFormat="0" applyProtection="0">
      <alignment horizontal="left" vertical="center" indent="1"/>
    </xf>
    <xf numFmtId="4" fontId="33" fillId="13" borderId="48" applyNumberFormat="0" applyProtection="0">
      <alignment horizontal="right" vertical="center"/>
    </xf>
    <xf numFmtId="0" fontId="30" fillId="12" borderId="48" applyNumberFormat="0" applyProtection="0">
      <alignment horizontal="left" vertical="center" indent="1"/>
    </xf>
    <xf numFmtId="0" fontId="30" fillId="23" borderId="48" applyNumberFormat="0" applyProtection="0">
      <alignment horizontal="left" vertical="center" indent="1"/>
    </xf>
    <xf numFmtId="4" fontId="34" fillId="11" borderId="48" applyNumberFormat="0" applyProtection="0">
      <alignment horizontal="left" vertical="center" indent="1"/>
    </xf>
    <xf numFmtId="4" fontId="33" fillId="8"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horizontal="left" vertical="center" indent="1"/>
    </xf>
    <xf numFmtId="4" fontId="33" fillId="12" borderId="48" applyNumberFormat="0" applyProtection="0">
      <alignment horizontal="left" vertical="center" indent="1"/>
    </xf>
    <xf numFmtId="0" fontId="30" fillId="24" borderId="48" applyNumberFormat="0" applyProtection="0">
      <alignment horizontal="left" vertical="center" indent="1"/>
    </xf>
    <xf numFmtId="9" fontId="26" fillId="0" borderId="0" applyFont="0" applyFill="0" applyBorder="0" applyAlignment="0" applyProtection="0"/>
    <xf numFmtId="4" fontId="33" fillId="21" borderId="48" applyNumberFormat="0" applyProtection="0">
      <alignment horizontal="right" vertical="center"/>
    </xf>
    <xf numFmtId="0" fontId="30" fillId="24" borderId="50"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4" fontId="33" fillId="20" borderId="50" applyNumberFormat="0" applyProtection="0">
      <alignment horizontal="right" vertical="center"/>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19" borderId="48" applyNumberFormat="0" applyProtection="0">
      <alignment horizontal="right" vertical="center"/>
    </xf>
    <xf numFmtId="4" fontId="33" fillId="20" borderId="50" applyNumberFormat="0" applyProtection="0">
      <alignment horizontal="right" vertical="center"/>
    </xf>
    <xf numFmtId="0" fontId="30" fillId="23" borderId="48" applyNumberFormat="0" applyProtection="0">
      <alignment horizontal="left" vertical="center" indent="1"/>
    </xf>
    <xf numFmtId="4" fontId="33" fillId="10" borderId="50" applyNumberFormat="0" applyProtection="0">
      <alignment horizontal="right" vertical="center"/>
    </xf>
    <xf numFmtId="4" fontId="33" fillId="10" borderId="50" applyNumberFormat="0" applyProtection="0">
      <alignment horizontal="right" vertical="center"/>
    </xf>
    <xf numFmtId="4" fontId="33" fillId="18" borderId="48" applyNumberFormat="0" applyProtection="0">
      <alignment horizontal="right" vertical="center"/>
    </xf>
    <xf numFmtId="0" fontId="30" fillId="24" borderId="48" applyNumberFormat="0" applyProtection="0">
      <alignment horizontal="left" vertical="center" indent="1"/>
    </xf>
    <xf numFmtId="4" fontId="37" fillId="10" borderId="48" applyNumberFormat="0" applyProtection="0">
      <alignment horizontal="right" vertical="center"/>
    </xf>
    <xf numFmtId="4" fontId="33" fillId="12" borderId="50" applyNumberFormat="0" applyProtection="0">
      <alignment horizontal="left" vertical="center" indent="1"/>
    </xf>
    <xf numFmtId="0" fontId="30" fillId="12" borderId="48" applyNumberFormat="0" applyProtection="0">
      <alignment horizontal="left" vertical="center" indent="1"/>
    </xf>
    <xf numFmtId="41" fontId="95" fillId="69" borderId="0" applyNumberFormat="0" applyBorder="0" applyAlignment="0"/>
    <xf numFmtId="9" fontId="26" fillId="0" borderId="0" applyFont="0" applyFill="0" applyBorder="0" applyAlignment="0" applyProtection="0"/>
    <xf numFmtId="0" fontId="30" fillId="9" borderId="48" applyNumberFormat="0" applyProtection="0">
      <alignment horizontal="left" vertical="center" indent="1"/>
    </xf>
    <xf numFmtId="4" fontId="33" fillId="10" borderId="50" applyNumberFormat="0" applyProtection="0">
      <alignment horizontal="left" vertical="center" indent="1"/>
    </xf>
    <xf numFmtId="0" fontId="30" fillId="24" borderId="48" applyNumberFormat="0" applyProtection="0">
      <alignment horizontal="left" vertical="center" indent="1"/>
    </xf>
    <xf numFmtId="4" fontId="37" fillId="10" borderId="48" applyNumberFormat="0" applyProtection="0">
      <alignment horizontal="right" vertical="center"/>
    </xf>
    <xf numFmtId="4" fontId="33" fillId="25" borderId="48" applyNumberFormat="0" applyProtection="0">
      <alignment vertical="center"/>
    </xf>
    <xf numFmtId="0" fontId="30" fillId="9" borderId="48" applyNumberFormat="0" applyProtection="0">
      <alignment horizontal="left" vertical="center" indent="1"/>
    </xf>
    <xf numFmtId="4" fontId="33" fillId="13" borderId="48" applyNumberFormat="0" applyProtection="0">
      <alignment horizontal="right" vertical="center"/>
    </xf>
    <xf numFmtId="4" fontId="33" fillId="12" borderId="48" applyNumberFormat="0" applyProtection="0">
      <alignment horizontal="left" vertical="center" indent="1"/>
    </xf>
    <xf numFmtId="4" fontId="37" fillId="10" borderId="50" applyNumberFormat="0" applyProtection="0">
      <alignment horizontal="right" vertical="center"/>
    </xf>
    <xf numFmtId="4" fontId="33" fillId="18" borderId="50" applyNumberFormat="0" applyProtection="0">
      <alignment horizontal="right" vertical="center"/>
    </xf>
    <xf numFmtId="0" fontId="30" fillId="24" borderId="48" applyNumberFormat="0" applyProtection="0">
      <alignment horizontal="left" vertical="center" indent="1"/>
    </xf>
    <xf numFmtId="0" fontId="30" fillId="24" borderId="50" applyNumberFormat="0" applyProtection="0">
      <alignment horizontal="left" vertical="center" indent="1"/>
    </xf>
    <xf numFmtId="4" fontId="33" fillId="21" borderId="48" applyNumberFormat="0" applyProtection="0">
      <alignment horizontal="right" vertical="center"/>
    </xf>
    <xf numFmtId="4" fontId="34" fillId="11" borderId="48" applyNumberFormat="0" applyProtection="0">
      <alignment horizontal="left" vertical="center" indent="1"/>
    </xf>
    <xf numFmtId="0" fontId="30" fillId="12" borderId="48" applyNumberFormat="0" applyProtection="0">
      <alignment horizontal="left" vertical="center" indent="1"/>
    </xf>
    <xf numFmtId="4" fontId="33" fillId="25" borderId="48" applyNumberFormat="0" applyProtection="0">
      <alignment vertical="center"/>
    </xf>
    <xf numFmtId="4" fontId="33" fillId="19" borderId="50" applyNumberFormat="0" applyProtection="0">
      <alignment horizontal="right" vertical="center"/>
    </xf>
    <xf numFmtId="4" fontId="35" fillId="25" borderId="50" applyNumberFormat="0" applyProtection="0">
      <alignment vertical="center"/>
    </xf>
    <xf numFmtId="0" fontId="30" fillId="9" borderId="48" applyNumberFormat="0" applyProtection="0">
      <alignment horizontal="left" vertical="center" indent="1"/>
    </xf>
    <xf numFmtId="4" fontId="33" fillId="21" borderId="48" applyNumberFormat="0" applyProtection="0">
      <alignment horizontal="right" vertical="center"/>
    </xf>
    <xf numFmtId="0" fontId="30" fillId="9" borderId="48" applyNumberFormat="0" applyProtection="0">
      <alignment horizontal="left" vertical="center" indent="1"/>
    </xf>
    <xf numFmtId="4" fontId="33" fillId="12" borderId="50"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left" vertical="center" indent="1"/>
    </xf>
    <xf numFmtId="41" fontId="75" fillId="0" borderId="0" applyNumberFormat="0" applyFill="0" applyBorder="0" applyAlignment="0"/>
    <xf numFmtId="4" fontId="33" fillId="20" borderId="50" applyNumberFormat="0" applyProtection="0">
      <alignment horizontal="right" vertical="center"/>
    </xf>
    <xf numFmtId="0" fontId="50" fillId="0" borderId="47">
      <alignment horizontal="left" vertical="center"/>
    </xf>
    <xf numFmtId="4" fontId="33" fillId="17" borderId="48" applyNumberFormat="0" applyProtection="0">
      <alignment horizontal="right" vertical="center"/>
    </xf>
    <xf numFmtId="4" fontId="33" fillId="8" borderId="48" applyNumberFormat="0" applyProtection="0">
      <alignment vertical="center"/>
    </xf>
    <xf numFmtId="4" fontId="33" fillId="16" borderId="50" applyNumberFormat="0" applyProtection="0">
      <alignment horizontal="right" vertical="center"/>
    </xf>
    <xf numFmtId="4" fontId="33" fillId="8" borderId="48" applyNumberFormat="0" applyProtection="0">
      <alignment vertical="center"/>
    </xf>
    <xf numFmtId="0" fontId="30" fillId="12" borderId="48" applyNumberFormat="0" applyProtection="0">
      <alignment horizontal="left" vertical="center" indent="1"/>
    </xf>
    <xf numFmtId="4" fontId="33" fillId="20" borderId="50" applyNumberFormat="0" applyProtection="0">
      <alignment horizontal="right" vertical="center"/>
    </xf>
    <xf numFmtId="0" fontId="30" fillId="23" borderId="48" applyNumberFormat="0" applyProtection="0">
      <alignment horizontal="left" vertical="center" indent="1"/>
    </xf>
    <xf numFmtId="0" fontId="30" fillId="12" borderId="48" applyNumberFormat="0" applyProtection="0">
      <alignment horizontal="left" vertical="center" indent="1"/>
    </xf>
    <xf numFmtId="4" fontId="33" fillId="19" borderId="48" applyNumberFormat="0" applyProtection="0">
      <alignment horizontal="right" vertical="center"/>
    </xf>
    <xf numFmtId="4" fontId="35" fillId="10" borderId="48" applyNumberFormat="0" applyProtection="0">
      <alignment horizontal="right" vertical="center"/>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3" fillId="15" borderId="48" applyNumberFormat="0" applyProtection="0">
      <alignment horizontal="right" vertical="center"/>
    </xf>
    <xf numFmtId="4" fontId="33" fillId="25" borderId="48" applyNumberFormat="0" applyProtection="0">
      <alignment vertical="center"/>
    </xf>
    <xf numFmtId="4" fontId="33" fillId="17" borderId="48" applyNumberFormat="0" applyProtection="0">
      <alignment horizontal="right" vertical="center"/>
    </xf>
    <xf numFmtId="4" fontId="33" fillId="13" borderId="48" applyNumberFormat="0" applyProtection="0">
      <alignment horizontal="right" vertical="center"/>
    </xf>
    <xf numFmtId="4" fontId="33" fillId="10" borderId="48" applyNumberFormat="0" applyProtection="0">
      <alignment horizontal="right" vertical="center"/>
    </xf>
    <xf numFmtId="0" fontId="62" fillId="1" borderId="47" applyNumberFormat="0" applyFont="0" applyAlignment="0">
      <alignment horizontal="center"/>
    </xf>
    <xf numFmtId="4" fontId="33" fillId="17" borderId="50" applyNumberFormat="0" applyProtection="0">
      <alignment horizontal="right" vertical="center"/>
    </xf>
    <xf numFmtId="4" fontId="33" fillId="13" borderId="48" applyNumberFormat="0" applyProtection="0">
      <alignment horizontal="right" vertical="center"/>
    </xf>
    <xf numFmtId="4" fontId="33" fillId="15" borderId="48" applyNumberFormat="0" applyProtection="0">
      <alignment horizontal="right" vertical="center"/>
    </xf>
    <xf numFmtId="4" fontId="33" fillId="25" borderId="50" applyNumberFormat="0" applyProtection="0">
      <alignment vertical="center"/>
    </xf>
    <xf numFmtId="4" fontId="33" fillId="18" borderId="48" applyNumberFormat="0" applyProtection="0">
      <alignment horizontal="right" vertical="center"/>
    </xf>
    <xf numFmtId="0" fontId="30" fillId="9" borderId="48" applyNumberFormat="0" applyProtection="0">
      <alignment horizontal="left" vertical="center" indent="1"/>
    </xf>
    <xf numFmtId="4" fontId="33" fillId="14" borderId="48" applyNumberFormat="0" applyProtection="0">
      <alignment horizontal="right" vertical="center"/>
    </xf>
    <xf numFmtId="4" fontId="33" fillId="13" borderId="48" applyNumberFormat="0" applyProtection="0">
      <alignment horizontal="right" vertical="center"/>
    </xf>
    <xf numFmtId="0" fontId="30" fillId="23" borderId="48" applyNumberFormat="0" applyProtection="0">
      <alignment horizontal="left" vertical="center" indent="1"/>
    </xf>
    <xf numFmtId="4" fontId="33" fillId="8" borderId="50" applyNumberFormat="0" applyProtection="0">
      <alignment vertical="center"/>
    </xf>
    <xf numFmtId="4" fontId="37" fillId="10" borderId="48" applyNumberFormat="0" applyProtection="0">
      <alignment horizontal="right" vertical="center"/>
    </xf>
    <xf numFmtId="4" fontId="33" fillId="15" borderId="48" applyNumberFormat="0" applyProtection="0">
      <alignment horizontal="right" vertical="center"/>
    </xf>
    <xf numFmtId="4" fontId="33" fillId="25" borderId="48" applyNumberFormat="0" applyProtection="0">
      <alignment horizontal="left" vertical="center" indent="1"/>
    </xf>
    <xf numFmtId="4" fontId="33" fillId="19" borderId="48" applyNumberFormat="0" applyProtection="0">
      <alignment horizontal="right" vertical="center"/>
    </xf>
    <xf numFmtId="4" fontId="35" fillId="25" borderId="48" applyNumberFormat="0" applyProtection="0">
      <alignment vertical="center"/>
    </xf>
    <xf numFmtId="0" fontId="30" fillId="24" borderId="48" applyNumberFormat="0" applyProtection="0">
      <alignment horizontal="left" vertical="center" indent="1"/>
    </xf>
    <xf numFmtId="4" fontId="33" fillId="25" borderId="48" applyNumberFormat="0" applyProtection="0">
      <alignment horizontal="left" vertical="center" indent="1"/>
    </xf>
    <xf numFmtId="4" fontId="33" fillId="10" borderId="48" applyNumberFormat="0" applyProtection="0">
      <alignment horizontal="right" vertical="center"/>
    </xf>
    <xf numFmtId="0" fontId="30" fillId="9" borderId="48" applyNumberFormat="0" applyProtection="0">
      <alignment horizontal="left" vertical="center" indent="1"/>
    </xf>
    <xf numFmtId="0" fontId="26" fillId="0" borderId="0"/>
    <xf numFmtId="4" fontId="33" fillId="15" borderId="50" applyNumberFormat="0" applyProtection="0">
      <alignment horizontal="right" vertical="center"/>
    </xf>
    <xf numFmtId="0" fontId="30" fillId="23" borderId="48" applyNumberFormat="0" applyProtection="0">
      <alignment horizontal="left" vertical="center" indent="1"/>
    </xf>
    <xf numFmtId="4" fontId="33" fillId="18" borderId="50" applyNumberFormat="0" applyProtection="0">
      <alignment horizontal="right" vertical="center"/>
    </xf>
    <xf numFmtId="4" fontId="37" fillId="10" borderId="50" applyNumberFormat="0" applyProtection="0">
      <alignment horizontal="right" vertical="center"/>
    </xf>
    <xf numFmtId="0" fontId="30" fillId="23" borderId="50" applyNumberFormat="0" applyProtection="0">
      <alignment horizontal="left" vertical="center" indent="1"/>
    </xf>
    <xf numFmtId="0" fontId="30" fillId="9" borderId="48" applyNumberFormat="0" applyProtection="0">
      <alignment horizontal="left" vertical="center" indent="1"/>
    </xf>
    <xf numFmtId="4" fontId="33" fillId="15" borderId="48" applyNumberFormat="0" applyProtection="0">
      <alignment horizontal="right" vertical="center"/>
    </xf>
    <xf numFmtId="4" fontId="34" fillId="11" borderId="50" applyNumberFormat="0" applyProtection="0">
      <alignment horizontal="left" vertical="center" indent="1"/>
    </xf>
    <xf numFmtId="4" fontId="33" fillId="8" borderId="48" applyNumberFormat="0" applyProtection="0">
      <alignment vertical="center"/>
    </xf>
    <xf numFmtId="4" fontId="33" fillId="17" borderId="48" applyNumberFormat="0" applyProtection="0">
      <alignment horizontal="right" vertical="center"/>
    </xf>
    <xf numFmtId="4" fontId="33" fillId="25" borderId="50" applyNumberFormat="0" applyProtection="0">
      <alignment horizontal="left" vertical="center" indent="1"/>
    </xf>
    <xf numFmtId="0" fontId="30" fillId="9" borderId="48" applyNumberFormat="0" applyProtection="0">
      <alignment horizontal="left" vertical="center" indent="1"/>
    </xf>
    <xf numFmtId="4" fontId="35" fillId="8" borderId="48" applyNumberFormat="0" applyProtection="0">
      <alignment vertical="center"/>
    </xf>
    <xf numFmtId="4" fontId="33" fillId="10"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4" fontId="34" fillId="11" borderId="48" applyNumberFormat="0" applyProtection="0">
      <alignment horizontal="left" vertical="center" indent="1"/>
    </xf>
    <xf numFmtId="4" fontId="33" fillId="20" borderId="50" applyNumberFormat="0" applyProtection="0">
      <alignment horizontal="right" vertical="center"/>
    </xf>
    <xf numFmtId="4" fontId="33" fillId="8" borderId="48" applyNumberFormat="0" applyProtection="0">
      <alignment vertical="center"/>
    </xf>
    <xf numFmtId="0" fontId="30" fillId="9" borderId="48" applyNumberFormat="0" applyProtection="0">
      <alignment horizontal="left" vertical="center" indent="1"/>
    </xf>
    <xf numFmtId="4" fontId="33" fillId="14" borderId="48" applyNumberFormat="0" applyProtection="0">
      <alignment horizontal="right" vertical="center"/>
    </xf>
    <xf numFmtId="0" fontId="30" fillId="24" borderId="48" applyNumberFormat="0" applyProtection="0">
      <alignment horizontal="left" vertical="center" indent="1"/>
    </xf>
    <xf numFmtId="4" fontId="33" fillId="20" borderId="48" applyNumberFormat="0" applyProtection="0">
      <alignment horizontal="right" vertical="center"/>
    </xf>
    <xf numFmtId="4" fontId="33" fillId="20" borderId="50" applyNumberFormat="0" applyProtection="0">
      <alignment horizontal="right" vertical="center"/>
    </xf>
    <xf numFmtId="4" fontId="33" fillId="17" borderId="48" applyNumberFormat="0" applyProtection="0">
      <alignment horizontal="right" vertical="center"/>
    </xf>
    <xf numFmtId="0" fontId="30" fillId="23" borderId="48" applyNumberFormat="0" applyProtection="0">
      <alignment horizontal="left" vertical="center" indent="1"/>
    </xf>
    <xf numFmtId="0" fontId="30" fillId="9" borderId="50" applyNumberFormat="0" applyProtection="0">
      <alignment horizontal="left" vertical="center" indent="1"/>
    </xf>
    <xf numFmtId="4" fontId="37" fillId="10" borderId="48" applyNumberFormat="0" applyProtection="0">
      <alignment horizontal="right" vertical="center"/>
    </xf>
    <xf numFmtId="4" fontId="37" fillId="10" borderId="48" applyNumberFormat="0" applyProtection="0">
      <alignment horizontal="right" vertical="center"/>
    </xf>
    <xf numFmtId="0" fontId="30" fillId="12" borderId="50" applyNumberFormat="0" applyProtection="0">
      <alignment horizontal="left" vertical="center" indent="1"/>
    </xf>
    <xf numFmtId="4" fontId="33" fillId="20" borderId="48" applyNumberFormat="0" applyProtection="0">
      <alignment horizontal="right" vertical="center"/>
    </xf>
    <xf numFmtId="4" fontId="33" fillId="15" borderId="48" applyNumberFormat="0" applyProtection="0">
      <alignment horizontal="right" vertical="center"/>
    </xf>
    <xf numFmtId="0" fontId="30" fillId="9" borderId="48" applyNumberFormat="0" applyProtection="0">
      <alignment horizontal="left" vertical="center" indent="1"/>
    </xf>
    <xf numFmtId="4" fontId="35" fillId="10" borderId="50" applyNumberFormat="0" applyProtection="0">
      <alignment horizontal="right" vertical="center"/>
    </xf>
    <xf numFmtId="0" fontId="30" fillId="9" borderId="50" applyNumberFormat="0" applyProtection="0">
      <alignment horizontal="left" vertical="center" indent="1"/>
    </xf>
    <xf numFmtId="4" fontId="33" fillId="20" borderId="50" applyNumberFormat="0" applyProtection="0">
      <alignment horizontal="right" vertical="center"/>
    </xf>
    <xf numFmtId="0" fontId="30" fillId="12" borderId="48"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3" fillId="25" borderId="48" applyNumberFormat="0" applyProtection="0">
      <alignment horizontal="left" vertical="center" indent="1"/>
    </xf>
    <xf numFmtId="4" fontId="35" fillId="8" borderId="48" applyNumberFormat="0" applyProtection="0">
      <alignment vertical="center"/>
    </xf>
    <xf numFmtId="4" fontId="33" fillId="20" borderId="48" applyNumberFormat="0" applyProtection="0">
      <alignment horizontal="right" vertical="center"/>
    </xf>
    <xf numFmtId="4" fontId="33" fillId="16" borderId="48" applyNumberFormat="0" applyProtection="0">
      <alignment horizontal="right" vertical="center"/>
    </xf>
    <xf numFmtId="0" fontId="30" fillId="9" borderId="50" applyNumberFormat="0" applyProtection="0">
      <alignment horizontal="left" vertical="center" indent="1"/>
    </xf>
    <xf numFmtId="0" fontId="30" fillId="23" borderId="50" applyNumberFormat="0" applyProtection="0">
      <alignment horizontal="left" vertical="center" indent="1"/>
    </xf>
    <xf numFmtId="4" fontId="33" fillId="8" borderId="48" applyNumberFormat="0" applyProtection="0">
      <alignment vertical="center"/>
    </xf>
    <xf numFmtId="0" fontId="30" fillId="12" borderId="48" applyNumberFormat="0" applyProtection="0">
      <alignment horizontal="left" vertical="center" indent="1"/>
    </xf>
    <xf numFmtId="0" fontId="30" fillId="9" borderId="50" applyNumberFormat="0" applyProtection="0">
      <alignment horizontal="left" vertical="center" indent="1"/>
    </xf>
    <xf numFmtId="4" fontId="33" fillId="15" borderId="48" applyNumberFormat="0" applyProtection="0">
      <alignment horizontal="right" vertical="center"/>
    </xf>
    <xf numFmtId="4" fontId="33" fillId="8" borderId="48" applyNumberFormat="0" applyProtection="0">
      <alignment horizontal="left" vertical="center" indent="1"/>
    </xf>
    <xf numFmtId="4" fontId="33" fillId="25" borderId="48" applyNumberFormat="0" applyProtection="0">
      <alignment horizontal="left" vertical="center" indent="1"/>
    </xf>
    <xf numFmtId="4" fontId="33" fillId="20" borderId="48" applyNumberFormat="0" applyProtection="0">
      <alignment horizontal="right" vertical="center"/>
    </xf>
    <xf numFmtId="0" fontId="30" fillId="9" borderId="48" applyNumberFormat="0" applyProtection="0">
      <alignment horizontal="left" vertical="center" indent="1"/>
    </xf>
    <xf numFmtId="0" fontId="30" fillId="24" borderId="50" applyNumberFormat="0" applyProtection="0">
      <alignment horizontal="left" vertical="center" indent="1"/>
    </xf>
    <xf numFmtId="4" fontId="37" fillId="10" borderId="48" applyNumberFormat="0" applyProtection="0">
      <alignment horizontal="right" vertical="center"/>
    </xf>
    <xf numFmtId="4" fontId="35" fillId="25" borderId="50" applyNumberFormat="0" applyProtection="0">
      <alignment vertical="center"/>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3" fillId="17" borderId="48" applyNumberFormat="0" applyProtection="0">
      <alignment horizontal="right" vertical="center"/>
    </xf>
    <xf numFmtId="0" fontId="30" fillId="9" borderId="50" applyNumberFormat="0" applyProtection="0">
      <alignment horizontal="left" vertical="center" indent="1"/>
    </xf>
    <xf numFmtId="4" fontId="33" fillId="12" borderId="50" applyNumberFormat="0" applyProtection="0">
      <alignment horizontal="left" vertical="center" indent="1"/>
    </xf>
    <xf numFmtId="4" fontId="33" fillId="21" borderId="50" applyNumberFormat="0" applyProtection="0">
      <alignment horizontal="right" vertical="center"/>
    </xf>
    <xf numFmtId="4" fontId="33" fillId="10" borderId="48" applyNumberFormat="0" applyProtection="0">
      <alignment horizontal="right" vertical="center"/>
    </xf>
    <xf numFmtId="4" fontId="33" fillId="8" borderId="48" applyNumberFormat="0" applyProtection="0">
      <alignment horizontal="left" vertical="center" indent="1"/>
    </xf>
    <xf numFmtId="4" fontId="33" fillId="8" borderId="48" applyNumberFormat="0" applyProtection="0">
      <alignment horizontal="left" vertical="center" indent="1"/>
    </xf>
    <xf numFmtId="0" fontId="30" fillId="12" borderId="50" applyNumberFormat="0" applyProtection="0">
      <alignment horizontal="left" vertical="center" indent="1"/>
    </xf>
    <xf numFmtId="4" fontId="33" fillId="19" borderId="48" applyNumberFormat="0" applyProtection="0">
      <alignment horizontal="right" vertical="center"/>
    </xf>
    <xf numFmtId="4" fontId="37" fillId="10" borderId="48" applyNumberFormat="0" applyProtection="0">
      <alignment horizontal="right" vertical="center"/>
    </xf>
    <xf numFmtId="0" fontId="30" fillId="23" borderId="48" applyNumberFormat="0" applyProtection="0">
      <alignment horizontal="left" vertical="center" indent="1"/>
    </xf>
    <xf numFmtId="0" fontId="30" fillId="23" borderId="48" applyNumberFormat="0" applyProtection="0">
      <alignment horizontal="left" vertical="center" indent="1"/>
    </xf>
    <xf numFmtId="4" fontId="33" fillId="10" borderId="48" applyNumberFormat="0" applyProtection="0">
      <alignment horizontal="left" vertical="center" indent="1"/>
    </xf>
    <xf numFmtId="0" fontId="30" fillId="9" borderId="50" applyNumberFormat="0" applyProtection="0">
      <alignment horizontal="left" vertical="center" indent="1"/>
    </xf>
    <xf numFmtId="4" fontId="33" fillId="17" borderId="48" applyNumberFormat="0" applyProtection="0">
      <alignment horizontal="right" vertical="center"/>
    </xf>
    <xf numFmtId="0" fontId="30" fillId="24" borderId="48" applyNumberFormat="0" applyProtection="0">
      <alignment horizontal="left" vertical="center" indent="1"/>
    </xf>
    <xf numFmtId="0" fontId="26" fillId="0" borderId="0"/>
    <xf numFmtId="4" fontId="33" fillId="25" borderId="50" applyNumberFormat="0" applyProtection="0">
      <alignment vertical="center"/>
    </xf>
    <xf numFmtId="4" fontId="35" fillId="8" borderId="50" applyNumberFormat="0" applyProtection="0">
      <alignment vertical="center"/>
    </xf>
    <xf numFmtId="4" fontId="33" fillId="17" borderId="48" applyNumberFormat="0" applyProtection="0">
      <alignment horizontal="right" vertical="center"/>
    </xf>
    <xf numFmtId="0" fontId="30" fillId="9" borderId="50" applyNumberFormat="0" applyProtection="0">
      <alignment horizontal="left" vertical="center" indent="1"/>
    </xf>
    <xf numFmtId="4" fontId="33" fillId="8" borderId="48" applyNumberFormat="0" applyProtection="0">
      <alignment horizontal="left" vertical="center" indent="1"/>
    </xf>
    <xf numFmtId="4" fontId="33" fillId="13"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50" applyNumberFormat="0" applyProtection="0">
      <alignment horizontal="left" vertical="center" indent="1"/>
    </xf>
    <xf numFmtId="0" fontId="30" fillId="9" borderId="48" applyNumberFormat="0" applyProtection="0">
      <alignment horizontal="left" vertical="center" indent="1"/>
    </xf>
    <xf numFmtId="4" fontId="33" fillId="10" borderId="50" applyNumberFormat="0" applyProtection="0">
      <alignment horizontal="left" vertical="center" indent="1"/>
    </xf>
    <xf numFmtId="0" fontId="30" fillId="9" borderId="50" applyNumberFormat="0" applyProtection="0">
      <alignment horizontal="left" vertical="center" indent="1"/>
    </xf>
    <xf numFmtId="38" fontId="75" fillId="70" borderId="0" applyBorder="0" applyAlignment="0"/>
    <xf numFmtId="4" fontId="34" fillId="11" borderId="48" applyNumberFormat="0" applyProtection="0">
      <alignment horizontal="left" vertical="center" indent="1"/>
    </xf>
    <xf numFmtId="4" fontId="33" fillId="10" borderId="48" applyNumberFormat="0" applyProtection="0">
      <alignment horizontal="left" vertical="center" indent="1"/>
    </xf>
    <xf numFmtId="0" fontId="30" fillId="12" borderId="48" applyNumberFormat="0" applyProtection="0">
      <alignment horizontal="left" vertical="center" indent="1"/>
    </xf>
    <xf numFmtId="0" fontId="30" fillId="9" borderId="50" applyNumberFormat="0" applyProtection="0">
      <alignment horizontal="left" vertical="center" indent="1"/>
    </xf>
    <xf numFmtId="0" fontId="30" fillId="23" borderId="50" applyNumberFormat="0" applyProtection="0">
      <alignment horizontal="left" vertical="center" indent="1"/>
    </xf>
    <xf numFmtId="0" fontId="30" fillId="9" borderId="50" applyNumberFormat="0" applyProtection="0">
      <alignment horizontal="left" vertical="center" indent="1"/>
    </xf>
    <xf numFmtId="0" fontId="30" fillId="9" borderId="50" applyNumberFormat="0" applyProtection="0">
      <alignment horizontal="left" vertical="center" indent="1"/>
    </xf>
    <xf numFmtId="0" fontId="30" fillId="12" borderId="50" applyNumberFormat="0" applyProtection="0">
      <alignment horizontal="left" vertical="center" indent="1"/>
    </xf>
    <xf numFmtId="0" fontId="30" fillId="23" borderId="48" applyNumberFormat="0" applyProtection="0">
      <alignment horizontal="left" vertical="center" indent="1"/>
    </xf>
    <xf numFmtId="4" fontId="33" fillId="25" borderId="50" applyNumberFormat="0" applyProtection="0">
      <alignment vertical="center"/>
    </xf>
    <xf numFmtId="4" fontId="33" fillId="19" borderId="48" applyNumberFormat="0" applyProtection="0">
      <alignment horizontal="right" vertical="center"/>
    </xf>
    <xf numFmtId="4" fontId="35" fillId="10" borderId="48" applyNumberFormat="0" applyProtection="0">
      <alignment horizontal="right" vertical="center"/>
    </xf>
    <xf numFmtId="4" fontId="33" fillId="21" borderId="48" applyNumberFormat="0" applyProtection="0">
      <alignment horizontal="right" vertical="center"/>
    </xf>
    <xf numFmtId="4" fontId="33" fillId="25" borderId="48" applyNumberFormat="0" applyProtection="0">
      <alignment horizontal="left" vertical="center" indent="1"/>
    </xf>
    <xf numFmtId="0" fontId="30" fillId="24" borderId="48" applyNumberFormat="0" applyProtection="0">
      <alignment horizontal="left" vertical="center" indent="1"/>
    </xf>
    <xf numFmtId="4" fontId="33" fillId="15" borderId="48" applyNumberFormat="0" applyProtection="0">
      <alignment horizontal="right" vertical="center"/>
    </xf>
    <xf numFmtId="4" fontId="33" fillId="20" borderId="50" applyNumberFormat="0" applyProtection="0">
      <alignment horizontal="right" vertical="center"/>
    </xf>
    <xf numFmtId="4" fontId="33" fillId="8" borderId="50" applyNumberFormat="0" applyProtection="0">
      <alignment vertical="center"/>
    </xf>
    <xf numFmtId="0" fontId="30" fillId="9" borderId="48" applyNumberFormat="0" applyProtection="0">
      <alignment horizontal="left" vertical="center" indent="1"/>
    </xf>
    <xf numFmtId="4" fontId="33" fillId="18" borderId="48" applyNumberFormat="0" applyProtection="0">
      <alignment horizontal="right" vertical="center"/>
    </xf>
    <xf numFmtId="4" fontId="33" fillId="8" borderId="48" applyNumberFormat="0" applyProtection="0">
      <alignment horizontal="left" vertical="center" indent="1"/>
    </xf>
    <xf numFmtId="0" fontId="30" fillId="9" borderId="48" applyNumberFormat="0" applyProtection="0">
      <alignment horizontal="left" vertical="center" indent="1"/>
    </xf>
    <xf numFmtId="0" fontId="30" fillId="23" borderId="48" applyNumberFormat="0" applyProtection="0">
      <alignment horizontal="left" vertical="center" indent="1"/>
    </xf>
    <xf numFmtId="4" fontId="33" fillId="20" borderId="48" applyNumberFormat="0" applyProtection="0">
      <alignment horizontal="right" vertical="center"/>
    </xf>
    <xf numFmtId="0" fontId="30" fillId="9" borderId="48" applyNumberFormat="0" applyProtection="0">
      <alignment horizontal="left" vertical="center" indent="1"/>
    </xf>
    <xf numFmtId="0" fontId="30" fillId="23" borderId="50" applyNumberFormat="0" applyProtection="0">
      <alignment horizontal="left" vertical="center" indent="1"/>
    </xf>
    <xf numFmtId="4" fontId="33" fillId="8" borderId="48" applyNumberFormat="0" applyProtection="0">
      <alignment horizontal="left" vertical="center" indent="1"/>
    </xf>
    <xf numFmtId="4" fontId="33" fillId="10" borderId="48" applyNumberFormat="0" applyProtection="0">
      <alignment horizontal="left" vertical="center" indent="1"/>
    </xf>
    <xf numFmtId="4" fontId="35" fillId="10" borderId="48" applyNumberFormat="0" applyProtection="0">
      <alignment horizontal="right" vertical="center"/>
    </xf>
    <xf numFmtId="4" fontId="37" fillId="10" borderId="48" applyNumberFormat="0" applyProtection="0">
      <alignment horizontal="right" vertical="center"/>
    </xf>
    <xf numFmtId="4" fontId="35" fillId="8" borderId="48" applyNumberFormat="0" applyProtection="0">
      <alignment vertical="center"/>
    </xf>
    <xf numFmtId="4" fontId="33" fillId="25" borderId="48" applyNumberFormat="0" applyProtection="0">
      <alignment horizontal="left" vertical="center" indent="1"/>
    </xf>
    <xf numFmtId="0" fontId="30" fillId="24" borderId="48" applyNumberFormat="0" applyProtection="0">
      <alignment horizontal="left" vertical="center" indent="1"/>
    </xf>
    <xf numFmtId="4" fontId="33" fillId="25" borderId="50" applyNumberFormat="0" applyProtection="0">
      <alignment horizontal="left" vertical="center" indent="1"/>
    </xf>
    <xf numFmtId="4" fontId="33" fillId="13" borderId="50" applyNumberFormat="0" applyProtection="0">
      <alignment horizontal="right" vertical="center"/>
    </xf>
    <xf numFmtId="4" fontId="34" fillId="11" borderId="48" applyNumberFormat="0" applyProtection="0">
      <alignment horizontal="left" vertical="center" indent="1"/>
    </xf>
    <xf numFmtId="0" fontId="30" fillId="12" borderId="50" applyNumberFormat="0" applyProtection="0">
      <alignment horizontal="left" vertical="center" indent="1"/>
    </xf>
    <xf numFmtId="0" fontId="30" fillId="9" borderId="48" applyNumberFormat="0" applyProtection="0">
      <alignment horizontal="left" vertical="center" indent="1"/>
    </xf>
    <xf numFmtId="4" fontId="33" fillId="13" borderId="50" applyNumberFormat="0" applyProtection="0">
      <alignment horizontal="right" vertical="center"/>
    </xf>
    <xf numFmtId="0" fontId="30" fillId="23" borderId="50" applyNumberFormat="0" applyProtection="0">
      <alignment horizontal="left" vertical="center" indent="1"/>
    </xf>
    <xf numFmtId="4" fontId="33" fillId="15" borderId="50"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2" borderId="50" applyNumberFormat="0" applyProtection="0">
      <alignment horizontal="left" vertical="center" indent="1"/>
    </xf>
    <xf numFmtId="4" fontId="33" fillId="8" borderId="48" applyNumberFormat="0" applyProtection="0">
      <alignment vertical="center"/>
    </xf>
    <xf numFmtId="0" fontId="30" fillId="24" borderId="48" applyNumberFormat="0" applyProtection="0">
      <alignment horizontal="left" vertical="center" indent="1"/>
    </xf>
    <xf numFmtId="4" fontId="33" fillId="25" borderId="48" applyNumberFormat="0" applyProtection="0">
      <alignment horizontal="left" vertical="center" indent="1"/>
    </xf>
    <xf numFmtId="0" fontId="30" fillId="24" borderId="48" applyNumberFormat="0" applyProtection="0">
      <alignment horizontal="left" vertical="center" indent="1"/>
    </xf>
    <xf numFmtId="4" fontId="35" fillId="25" borderId="48" applyNumberFormat="0" applyProtection="0">
      <alignment vertical="center"/>
    </xf>
    <xf numFmtId="0" fontId="30" fillId="23" borderId="48" applyNumberFormat="0" applyProtection="0">
      <alignment horizontal="left" vertical="center" indent="1"/>
    </xf>
    <xf numFmtId="4" fontId="33" fillId="19"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vertical="center"/>
    </xf>
    <xf numFmtId="4" fontId="33" fillId="8" borderId="50" applyNumberFormat="0" applyProtection="0">
      <alignment vertical="center"/>
    </xf>
    <xf numFmtId="0" fontId="30" fillId="9" borderId="48" applyNumberFormat="0" applyProtection="0">
      <alignment horizontal="left" vertical="center" indent="1"/>
    </xf>
    <xf numFmtId="4" fontId="37" fillId="10" borderId="50" applyNumberFormat="0" applyProtection="0">
      <alignment horizontal="right" vertical="center"/>
    </xf>
    <xf numFmtId="201" fontId="30" fillId="9" borderId="50" applyNumberFormat="0" applyProtection="0">
      <alignment horizontal="left" vertical="center" indent="1"/>
    </xf>
    <xf numFmtId="4" fontId="33" fillId="12" borderId="50" applyNumberFormat="0" applyProtection="0">
      <alignment horizontal="left" vertical="center" indent="1"/>
    </xf>
    <xf numFmtId="4" fontId="33" fillId="20" borderId="48" applyNumberFormat="0" applyProtection="0">
      <alignment horizontal="right" vertical="center"/>
    </xf>
    <xf numFmtId="9" fontId="26" fillId="0" borderId="0" applyFont="0" applyFill="0" applyBorder="0" applyAlignment="0" applyProtection="0"/>
    <xf numFmtId="4" fontId="33" fillId="25" borderId="48"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0" fontId="30" fillId="12" borderId="48" applyNumberFormat="0" applyProtection="0">
      <alignment horizontal="left" vertical="center" indent="1"/>
    </xf>
    <xf numFmtId="4" fontId="33" fillId="15" borderId="48" applyNumberFormat="0" applyProtection="0">
      <alignment horizontal="right" vertical="center"/>
    </xf>
    <xf numFmtId="4" fontId="33" fillId="16" borderId="48" applyNumberFormat="0" applyProtection="0">
      <alignment horizontal="right" vertical="center"/>
    </xf>
    <xf numFmtId="0" fontId="30" fillId="9" borderId="50" applyNumberFormat="0" applyProtection="0">
      <alignment horizontal="left" vertical="center" indent="1"/>
    </xf>
    <xf numFmtId="0" fontId="30" fillId="12" borderId="48" applyNumberFormat="0" applyProtection="0">
      <alignment horizontal="left" vertical="center" indent="1"/>
    </xf>
    <xf numFmtId="4" fontId="33" fillId="16" borderId="50" applyNumberFormat="0" applyProtection="0">
      <alignment horizontal="right" vertical="center"/>
    </xf>
    <xf numFmtId="4" fontId="35" fillId="10" borderId="48" applyNumberFormat="0" applyProtection="0">
      <alignment horizontal="right" vertical="center"/>
    </xf>
    <xf numFmtId="0" fontId="30" fillId="12" borderId="48" applyNumberFormat="0" applyProtection="0">
      <alignment horizontal="left" vertical="center" indent="1"/>
    </xf>
    <xf numFmtId="4" fontId="33" fillId="25" borderId="50" applyNumberFormat="0" applyProtection="0">
      <alignment vertical="center"/>
    </xf>
    <xf numFmtId="4" fontId="35" fillId="25" borderId="48" applyNumberFormat="0" applyProtection="0">
      <alignment vertical="center"/>
    </xf>
    <xf numFmtId="0" fontId="30" fillId="24" borderId="50" applyNumberFormat="0" applyProtection="0">
      <alignment horizontal="left" vertical="center" indent="1"/>
    </xf>
    <xf numFmtId="4" fontId="33" fillId="13" borderId="48" applyNumberFormat="0" applyProtection="0">
      <alignment horizontal="right" vertical="center"/>
    </xf>
    <xf numFmtId="4" fontId="35" fillId="10" borderId="48" applyNumberFormat="0" applyProtection="0">
      <alignment horizontal="right" vertical="center"/>
    </xf>
    <xf numFmtId="0" fontId="30" fillId="9" borderId="50" applyNumberFormat="0" applyProtection="0">
      <alignment horizontal="left" vertical="center" indent="1"/>
    </xf>
    <xf numFmtId="4" fontId="34" fillId="11"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0" fontId="30" fillId="9" borderId="50" applyNumberFormat="0" applyProtection="0">
      <alignment horizontal="left" vertical="center" indent="1"/>
    </xf>
    <xf numFmtId="0" fontId="30" fillId="23" borderId="48" applyNumberFormat="0" applyProtection="0">
      <alignment horizontal="left" vertical="center" indent="1"/>
    </xf>
    <xf numFmtId="4" fontId="37" fillId="10" borderId="48" applyNumberFormat="0" applyProtection="0">
      <alignment horizontal="right" vertical="center"/>
    </xf>
    <xf numFmtId="4" fontId="33" fillId="10" borderId="48" applyNumberFormat="0" applyProtection="0">
      <alignment horizontal="left" vertical="center" indent="1"/>
    </xf>
    <xf numFmtId="4" fontId="35" fillId="25" borderId="48" applyNumberFormat="0" applyProtection="0">
      <alignment vertical="center"/>
    </xf>
    <xf numFmtId="4" fontId="33" fillId="8" borderId="48" applyNumberFormat="0" applyProtection="0">
      <alignment horizontal="left" vertical="center" indent="1"/>
    </xf>
    <xf numFmtId="4" fontId="33" fillId="14" borderId="48" applyNumberFormat="0" applyProtection="0">
      <alignment horizontal="right" vertical="center"/>
    </xf>
    <xf numFmtId="4" fontId="33" fillId="16" borderId="48" applyNumberFormat="0" applyProtection="0">
      <alignment horizontal="right" vertical="center"/>
    </xf>
    <xf numFmtId="0" fontId="30" fillId="9" borderId="48" applyNumberFormat="0" applyProtection="0">
      <alignment horizontal="left" vertical="center" indent="1"/>
    </xf>
    <xf numFmtId="4" fontId="33" fillId="25" borderId="48" applyNumberFormat="0" applyProtection="0">
      <alignment horizontal="left" vertical="center" indent="1"/>
    </xf>
    <xf numFmtId="4" fontId="33" fillId="8" borderId="50" applyNumberFormat="0" applyProtection="0">
      <alignment horizontal="left" vertical="center" indent="1"/>
    </xf>
    <xf numFmtId="4" fontId="33" fillId="14" borderId="48" applyNumberFormat="0" applyProtection="0">
      <alignment horizontal="right" vertical="center"/>
    </xf>
    <xf numFmtId="4" fontId="35" fillId="10" borderId="48" applyNumberFormat="0" applyProtection="0">
      <alignment horizontal="right" vertical="center"/>
    </xf>
    <xf numFmtId="0" fontId="30" fillId="9" borderId="50" applyNumberFormat="0" applyProtection="0">
      <alignment horizontal="left" vertical="center" indent="1"/>
    </xf>
    <xf numFmtId="4" fontId="37" fillId="10" borderId="48" applyNumberFormat="0" applyProtection="0">
      <alignment horizontal="right" vertical="center"/>
    </xf>
    <xf numFmtId="43" fontId="74" fillId="0" borderId="0" applyFont="0" applyFill="0" applyBorder="0" applyAlignment="0" applyProtection="0"/>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23" borderId="48" applyNumberFormat="0" applyProtection="0">
      <alignment horizontal="left" vertical="center" indent="1"/>
    </xf>
    <xf numFmtId="4" fontId="35" fillId="25" borderId="50" applyNumberFormat="0" applyProtection="0">
      <alignment vertical="center"/>
    </xf>
    <xf numFmtId="4" fontId="33" fillId="8" borderId="48" applyNumberFormat="0" applyProtection="0">
      <alignment horizontal="left" vertical="center" indent="1"/>
    </xf>
    <xf numFmtId="0" fontId="26" fillId="0" borderId="0"/>
    <xf numFmtId="4" fontId="35" fillId="10" borderId="50" applyNumberFormat="0" applyProtection="0">
      <alignment horizontal="right" vertical="center"/>
    </xf>
    <xf numFmtId="4" fontId="33" fillId="8" borderId="48" applyNumberFormat="0" applyProtection="0">
      <alignment horizontal="left" vertical="center" indent="1"/>
    </xf>
    <xf numFmtId="4" fontId="33" fillId="14" borderId="48" applyNumberFormat="0" applyProtection="0">
      <alignment horizontal="right" vertical="center"/>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12" borderId="48" applyNumberFormat="0" applyProtection="0">
      <alignment horizontal="left" vertical="center" indent="1"/>
    </xf>
    <xf numFmtId="0" fontId="30" fillId="24" borderId="48" applyNumberFormat="0" applyProtection="0">
      <alignment horizontal="left" vertical="center" indent="1"/>
    </xf>
    <xf numFmtId="4" fontId="33" fillId="15" borderId="48" applyNumberFormat="0" applyProtection="0">
      <alignment horizontal="right" vertical="center"/>
    </xf>
    <xf numFmtId="0" fontId="30" fillId="9" borderId="48" applyNumberFormat="0" applyProtection="0">
      <alignment horizontal="left" vertical="center" indent="1"/>
    </xf>
    <xf numFmtId="4" fontId="33" fillId="21" borderId="50" applyNumberFormat="0" applyProtection="0">
      <alignment horizontal="right" vertical="center"/>
    </xf>
    <xf numFmtId="4" fontId="33" fillId="21" borderId="50" applyNumberFormat="0" applyProtection="0">
      <alignment horizontal="right" vertical="center"/>
    </xf>
    <xf numFmtId="4" fontId="35" fillId="25" borderId="48" applyNumberFormat="0" applyProtection="0">
      <alignment vertical="center"/>
    </xf>
    <xf numFmtId="4" fontId="33" fillId="16" borderId="48" applyNumberFormat="0" applyProtection="0">
      <alignment horizontal="right" vertical="center"/>
    </xf>
    <xf numFmtId="4" fontId="33" fillId="10" borderId="48" applyNumberFormat="0" applyProtection="0">
      <alignment horizontal="right" vertical="center"/>
    </xf>
    <xf numFmtId="0" fontId="30" fillId="12" borderId="48" applyNumberFormat="0" applyProtection="0">
      <alignment horizontal="left" vertical="center" indent="1"/>
    </xf>
    <xf numFmtId="4" fontId="33" fillId="8" borderId="48" applyNumberFormat="0" applyProtection="0">
      <alignment horizontal="left" vertical="center" indent="1"/>
    </xf>
    <xf numFmtId="0" fontId="30" fillId="9" borderId="48" applyNumberFormat="0" applyProtection="0">
      <alignment horizontal="left" vertical="center" indent="1"/>
    </xf>
    <xf numFmtId="4" fontId="33" fillId="12" borderId="48" applyNumberFormat="0" applyProtection="0">
      <alignment horizontal="left" vertical="center" indent="1"/>
    </xf>
    <xf numFmtId="4" fontId="33" fillId="10" borderId="48" applyNumberFormat="0" applyProtection="0">
      <alignment horizontal="left" vertical="center" indent="1"/>
    </xf>
    <xf numFmtId="0" fontId="30" fillId="24" borderId="48" applyNumberFormat="0" applyProtection="0">
      <alignment horizontal="left" vertical="center" indent="1"/>
    </xf>
    <xf numFmtId="4" fontId="33" fillId="10" borderId="48" applyNumberFormat="0" applyProtection="0">
      <alignment horizontal="right" vertical="center"/>
    </xf>
    <xf numFmtId="4" fontId="33" fillId="16"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4" fontId="33" fillId="19" borderId="48" applyNumberFormat="0" applyProtection="0">
      <alignment horizontal="right" vertical="center"/>
    </xf>
    <xf numFmtId="0" fontId="30" fillId="9" borderId="48" applyNumberFormat="0" applyProtection="0">
      <alignment horizontal="left" vertical="center" indent="1"/>
    </xf>
    <xf numFmtId="4" fontId="33" fillId="14" borderId="50" applyNumberFormat="0" applyProtection="0">
      <alignment horizontal="right" vertical="center"/>
    </xf>
    <xf numFmtId="4" fontId="33" fillId="10" borderId="48" applyNumberFormat="0" applyProtection="0">
      <alignment horizontal="right" vertical="center"/>
    </xf>
    <xf numFmtId="4" fontId="33" fillId="10" borderId="48" applyNumberFormat="0" applyProtection="0">
      <alignment horizontal="right" vertical="center"/>
    </xf>
    <xf numFmtId="4" fontId="33" fillId="8" borderId="50" applyNumberFormat="0" applyProtection="0">
      <alignment horizontal="left" vertical="center" indent="1"/>
    </xf>
    <xf numFmtId="4" fontId="33" fillId="10" borderId="50" applyNumberFormat="0" applyProtection="0">
      <alignment horizontal="left" vertical="center" indent="1"/>
    </xf>
    <xf numFmtId="4" fontId="33" fillId="20"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4" fontId="33" fillId="14" borderId="48" applyNumberFormat="0" applyProtection="0">
      <alignment horizontal="right" vertical="center"/>
    </xf>
    <xf numFmtId="0" fontId="30" fillId="24" borderId="48" applyNumberFormat="0" applyProtection="0">
      <alignment horizontal="left" vertical="center" indent="1"/>
    </xf>
    <xf numFmtId="4" fontId="35" fillId="25" borderId="48" applyNumberFormat="0" applyProtection="0">
      <alignment vertical="center"/>
    </xf>
    <xf numFmtId="0" fontId="30" fillId="9" borderId="50" applyNumberFormat="0" applyProtection="0">
      <alignment horizontal="left" vertical="center" indent="1"/>
    </xf>
    <xf numFmtId="4" fontId="35" fillId="8" borderId="48" applyNumberFormat="0" applyProtection="0">
      <alignment vertical="center"/>
    </xf>
    <xf numFmtId="4" fontId="35" fillId="8" borderId="48" applyNumberFormat="0" applyProtection="0">
      <alignment vertical="center"/>
    </xf>
    <xf numFmtId="4" fontId="33" fillId="25" borderId="48" applyNumberFormat="0" applyProtection="0">
      <alignment horizontal="left" vertical="center" indent="1"/>
    </xf>
    <xf numFmtId="4" fontId="37" fillId="10" borderId="48" applyNumberFormat="0" applyProtection="0">
      <alignment horizontal="right" vertical="center"/>
    </xf>
    <xf numFmtId="0" fontId="30" fillId="9" borderId="48" applyNumberFormat="0" applyProtection="0">
      <alignment horizontal="left" vertical="center" indent="1"/>
    </xf>
    <xf numFmtId="4" fontId="33" fillId="13" borderId="48" applyNumberFormat="0" applyProtection="0">
      <alignment horizontal="right" vertical="center"/>
    </xf>
    <xf numFmtId="4" fontId="33" fillId="16" borderId="50" applyNumberFormat="0" applyProtection="0">
      <alignment horizontal="right" vertical="center"/>
    </xf>
    <xf numFmtId="0" fontId="30" fillId="9" borderId="50" applyNumberFormat="0" applyProtection="0">
      <alignment horizontal="left" vertical="center" indent="1"/>
    </xf>
    <xf numFmtId="4" fontId="35" fillId="10" borderId="48" applyNumberFormat="0" applyProtection="0">
      <alignment horizontal="right" vertical="center"/>
    </xf>
    <xf numFmtId="4" fontId="35" fillId="25" borderId="48" applyNumberFormat="0" applyProtection="0">
      <alignment vertical="center"/>
    </xf>
    <xf numFmtId="0" fontId="30" fillId="23" borderId="48" applyNumberFormat="0" applyProtection="0">
      <alignment horizontal="left" vertical="center" indent="1"/>
    </xf>
    <xf numFmtId="4" fontId="33" fillId="12" borderId="48" applyNumberFormat="0" applyProtection="0">
      <alignment horizontal="left" vertical="center" indent="1"/>
    </xf>
    <xf numFmtId="4" fontId="33" fillId="25" borderId="50" applyNumberFormat="0" applyProtection="0">
      <alignment horizontal="left" vertical="center" indent="1"/>
    </xf>
    <xf numFmtId="4" fontId="33" fillId="18" borderId="48" applyNumberFormat="0" applyProtection="0">
      <alignment horizontal="right" vertical="center"/>
    </xf>
    <xf numFmtId="0" fontId="30" fillId="23" borderId="48" applyNumberFormat="0" applyProtection="0">
      <alignment horizontal="left" vertical="center" indent="1"/>
    </xf>
    <xf numFmtId="0" fontId="30" fillId="24" borderId="48" applyNumberFormat="0" applyProtection="0">
      <alignment horizontal="left" vertical="center" indent="1"/>
    </xf>
    <xf numFmtId="0" fontId="97" fillId="0" borderId="0">
      <alignment horizontal="left" indent="1"/>
      <protection locked="0"/>
    </xf>
    <xf numFmtId="4" fontId="33" fillId="25" borderId="50" applyNumberFormat="0" applyProtection="0">
      <alignment horizontal="left" vertical="center" indent="1"/>
    </xf>
    <xf numFmtId="0" fontId="30" fillId="23" borderId="48" applyNumberFormat="0" applyProtection="0">
      <alignment horizontal="left" vertical="center" indent="1"/>
    </xf>
    <xf numFmtId="4" fontId="33" fillId="10" borderId="48" applyNumberFormat="0" applyProtection="0">
      <alignment horizontal="left" vertical="center" indent="1"/>
    </xf>
    <xf numFmtId="4" fontId="35" fillId="8" borderId="48" applyNumberFormat="0" applyProtection="0">
      <alignment vertical="center"/>
    </xf>
    <xf numFmtId="4" fontId="33" fillId="13" borderId="48" applyNumberFormat="0" applyProtection="0">
      <alignment horizontal="right" vertical="center"/>
    </xf>
    <xf numFmtId="0" fontId="30" fillId="9" borderId="50" applyNumberFormat="0" applyProtection="0">
      <alignment horizontal="left" vertical="center" indent="1"/>
    </xf>
    <xf numFmtId="0" fontId="50" fillId="0" borderId="49">
      <alignment horizontal="left" vertical="center"/>
    </xf>
    <xf numFmtId="4" fontId="35" fillId="8" borderId="48" applyNumberFormat="0" applyProtection="0">
      <alignment vertical="center"/>
    </xf>
    <xf numFmtId="4" fontId="35" fillId="8" borderId="48" applyNumberFormat="0" applyProtection="0">
      <alignment vertical="center"/>
    </xf>
    <xf numFmtId="4" fontId="33" fillId="13" borderId="48" applyNumberFormat="0" applyProtection="0">
      <alignment horizontal="right" vertical="center"/>
    </xf>
    <xf numFmtId="0" fontId="30" fillId="9" borderId="50" applyNumberFormat="0" applyProtection="0">
      <alignment horizontal="left" vertical="center" indent="1"/>
    </xf>
    <xf numFmtId="0" fontId="26" fillId="0" borderId="0"/>
    <xf numFmtId="4" fontId="34" fillId="11" borderId="50" applyNumberFormat="0" applyProtection="0">
      <alignment horizontal="left" vertical="center" indent="1"/>
    </xf>
    <xf numFmtId="0" fontId="30" fillId="12" borderId="48" applyNumberFormat="0" applyProtection="0">
      <alignment horizontal="left" vertical="center" indent="1"/>
    </xf>
    <xf numFmtId="4" fontId="33" fillId="20" borderId="48" applyNumberFormat="0" applyProtection="0">
      <alignment horizontal="right" vertical="center"/>
    </xf>
    <xf numFmtId="4" fontId="33" fillId="14" borderId="48" applyNumberFormat="0" applyProtection="0">
      <alignment horizontal="right" vertical="center"/>
    </xf>
    <xf numFmtId="4" fontId="33" fillId="16" borderId="48" applyNumberFormat="0" applyProtection="0">
      <alignment horizontal="right" vertical="center"/>
    </xf>
    <xf numFmtId="4" fontId="33" fillId="19" borderId="50" applyNumberFormat="0" applyProtection="0">
      <alignment horizontal="right" vertical="center"/>
    </xf>
    <xf numFmtId="4" fontId="33" fillId="8" borderId="48" applyNumberFormat="0" applyProtection="0">
      <alignment horizontal="left" vertical="center" indent="1"/>
    </xf>
    <xf numFmtId="4" fontId="33" fillId="16" borderId="50" applyNumberFormat="0" applyProtection="0">
      <alignment horizontal="right" vertical="center"/>
    </xf>
    <xf numFmtId="4" fontId="37" fillId="10" borderId="50" applyNumberFormat="0" applyProtection="0">
      <alignment horizontal="right" vertical="center"/>
    </xf>
    <xf numFmtId="4" fontId="34" fillId="11" borderId="48" applyNumberFormat="0" applyProtection="0">
      <alignment horizontal="left" vertical="center" indent="1"/>
    </xf>
    <xf numFmtId="4" fontId="33" fillId="15" borderId="48" applyNumberFormat="0" applyProtection="0">
      <alignment horizontal="right" vertical="center"/>
    </xf>
    <xf numFmtId="0" fontId="30" fillId="12" borderId="48" applyNumberFormat="0" applyProtection="0">
      <alignment horizontal="left" vertical="center" indent="1"/>
    </xf>
    <xf numFmtId="4" fontId="33" fillId="10" borderId="48" applyNumberFormat="0" applyProtection="0">
      <alignment horizontal="right" vertical="center"/>
    </xf>
    <xf numFmtId="4" fontId="33" fillId="19" borderId="48" applyNumberFormat="0" applyProtection="0">
      <alignment horizontal="right" vertical="center"/>
    </xf>
    <xf numFmtId="4" fontId="33" fillId="21" borderId="48" applyNumberFormat="0" applyProtection="0">
      <alignment horizontal="right" vertical="center"/>
    </xf>
    <xf numFmtId="4" fontId="33" fillId="18" borderId="48" applyNumberFormat="0" applyProtection="0">
      <alignment horizontal="right" vertical="center"/>
    </xf>
    <xf numFmtId="4" fontId="35" fillId="10" borderId="50" applyNumberFormat="0" applyProtection="0">
      <alignment horizontal="right" vertical="center"/>
    </xf>
    <xf numFmtId="0" fontId="30" fillId="9" borderId="48" applyNumberFormat="0" applyProtection="0">
      <alignment horizontal="left" vertical="center" indent="1"/>
    </xf>
    <xf numFmtId="4" fontId="35" fillId="10" borderId="48" applyNumberFormat="0" applyProtection="0">
      <alignment horizontal="right" vertical="center"/>
    </xf>
    <xf numFmtId="4" fontId="35" fillId="25" borderId="48" applyNumberFormat="0" applyProtection="0">
      <alignment vertical="center"/>
    </xf>
    <xf numFmtId="0" fontId="30" fillId="24" borderId="48" applyNumberFormat="0" applyProtection="0">
      <alignment horizontal="left" vertical="center" indent="1"/>
    </xf>
    <xf numFmtId="0" fontId="30" fillId="9" borderId="48" applyNumberFormat="0" applyProtection="0">
      <alignment horizontal="left" vertical="center" indent="1"/>
    </xf>
    <xf numFmtId="4" fontId="33" fillId="14" borderId="48" applyNumberFormat="0" applyProtection="0">
      <alignment horizontal="right" vertical="center"/>
    </xf>
    <xf numFmtId="0" fontId="30" fillId="9" borderId="50" applyNumberFormat="0" applyProtection="0">
      <alignment horizontal="left" vertical="center" indent="1"/>
    </xf>
    <xf numFmtId="4" fontId="33" fillId="10" borderId="48" applyNumberFormat="0" applyProtection="0">
      <alignment horizontal="left" vertical="center" indent="1"/>
    </xf>
    <xf numFmtId="4" fontId="33" fillId="17" borderId="48" applyNumberFormat="0" applyProtection="0">
      <alignment horizontal="right" vertical="center"/>
    </xf>
    <xf numFmtId="0" fontId="30" fillId="24" borderId="48" applyNumberFormat="0" applyProtection="0">
      <alignment horizontal="left" vertical="center" indent="1"/>
    </xf>
    <xf numFmtId="0" fontId="30" fillId="23" borderId="50" applyNumberFormat="0" applyProtection="0">
      <alignment horizontal="left" vertical="center" indent="1"/>
    </xf>
    <xf numFmtId="4" fontId="33" fillId="17" borderId="48" applyNumberFormat="0" applyProtection="0">
      <alignment horizontal="right" vertical="center"/>
    </xf>
    <xf numFmtId="4" fontId="33" fillId="25" borderId="50" applyNumberFormat="0" applyProtection="0">
      <alignment horizontal="left" vertical="center" indent="1"/>
    </xf>
    <xf numFmtId="4" fontId="33" fillId="8" borderId="48" applyNumberFormat="0" applyProtection="0">
      <alignment vertical="center"/>
    </xf>
    <xf numFmtId="4" fontId="33" fillId="12" borderId="48" applyNumberFormat="0" applyProtection="0">
      <alignment horizontal="left" vertical="center" indent="1"/>
    </xf>
    <xf numFmtId="0" fontId="30" fillId="9" borderId="50" applyNumberFormat="0" applyProtection="0">
      <alignment horizontal="left" vertical="center" indent="1"/>
    </xf>
    <xf numFmtId="4" fontId="35" fillId="10" borderId="48" applyNumberFormat="0" applyProtection="0">
      <alignment horizontal="right" vertical="center"/>
    </xf>
    <xf numFmtId="4" fontId="37" fillId="10" borderId="50" applyNumberFormat="0" applyProtection="0">
      <alignment horizontal="right" vertical="center"/>
    </xf>
    <xf numFmtId="9" fontId="26" fillId="0" borderId="0" applyFont="0" applyFill="0" applyBorder="0" applyAlignment="0" applyProtection="0"/>
    <xf numFmtId="4" fontId="33" fillId="17" borderId="48" applyNumberFormat="0" applyProtection="0">
      <alignment horizontal="right" vertical="center"/>
    </xf>
    <xf numFmtId="4" fontId="33" fillId="15" borderId="48" applyNumberFormat="0" applyProtection="0">
      <alignment horizontal="right" vertical="center"/>
    </xf>
    <xf numFmtId="4" fontId="37" fillId="10" borderId="48" applyNumberFormat="0" applyProtection="0">
      <alignment horizontal="right" vertical="center"/>
    </xf>
    <xf numFmtId="4" fontId="33" fillId="25" borderId="48" applyNumberFormat="0" applyProtection="0">
      <alignment horizontal="left" vertical="center" indent="1"/>
    </xf>
    <xf numFmtId="4" fontId="37" fillId="10" borderId="50" applyNumberFormat="0" applyProtection="0">
      <alignment horizontal="right" vertical="center"/>
    </xf>
    <xf numFmtId="0" fontId="30" fillId="9" borderId="48" applyNumberFormat="0" applyProtection="0">
      <alignment horizontal="left" vertical="center" indent="1"/>
    </xf>
    <xf numFmtId="4" fontId="33" fillId="16" borderId="48" applyNumberFormat="0" applyProtection="0">
      <alignment horizontal="right" vertical="center"/>
    </xf>
    <xf numFmtId="0" fontId="30" fillId="23" borderId="48"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3" fillId="12" borderId="50" applyNumberFormat="0" applyProtection="0">
      <alignment horizontal="left" vertical="center" indent="1"/>
    </xf>
    <xf numFmtId="201" fontId="30" fillId="9" borderId="48" applyNumberFormat="0" applyProtection="0">
      <alignment horizontal="left" vertical="center" indent="1"/>
    </xf>
    <xf numFmtId="4" fontId="33" fillId="21" borderId="50" applyNumberFormat="0" applyProtection="0">
      <alignment horizontal="right" vertical="center"/>
    </xf>
    <xf numFmtId="0" fontId="30" fillId="9" borderId="50" applyNumberFormat="0" applyProtection="0">
      <alignment horizontal="left" vertical="center" indent="1"/>
    </xf>
    <xf numFmtId="4" fontId="33" fillId="25" borderId="48" applyNumberFormat="0" applyProtection="0">
      <alignment horizontal="left" vertical="center" indent="1"/>
    </xf>
    <xf numFmtId="4" fontId="37" fillId="10" borderId="48" applyNumberFormat="0" applyProtection="0">
      <alignment horizontal="right" vertical="center"/>
    </xf>
    <xf numFmtId="0" fontId="30" fillId="9" borderId="48" applyNumberFormat="0" applyProtection="0">
      <alignment horizontal="left" vertical="center" indent="1"/>
    </xf>
    <xf numFmtId="0" fontId="30" fillId="12" borderId="50" applyNumberFormat="0" applyProtection="0">
      <alignment horizontal="left" vertical="center" indent="1"/>
    </xf>
    <xf numFmtId="4" fontId="33" fillId="8" borderId="48" applyNumberFormat="0" applyProtection="0">
      <alignment horizontal="left" vertical="center" indent="1"/>
    </xf>
    <xf numFmtId="4" fontId="35" fillId="25" borderId="48" applyNumberFormat="0" applyProtection="0">
      <alignment vertical="center"/>
    </xf>
    <xf numFmtId="0" fontId="30" fillId="9" borderId="50" applyNumberFormat="0" applyProtection="0">
      <alignment horizontal="left" vertical="center" indent="1"/>
    </xf>
    <xf numFmtId="4" fontId="33" fillId="25" borderId="48" applyNumberFormat="0" applyProtection="0">
      <alignment horizontal="left" vertical="center" indent="1"/>
    </xf>
    <xf numFmtId="0" fontId="30" fillId="9" borderId="50" applyNumberFormat="0" applyProtection="0">
      <alignment horizontal="left" vertical="center" indent="1"/>
    </xf>
    <xf numFmtId="4" fontId="33" fillId="15" borderId="50" applyNumberFormat="0" applyProtection="0">
      <alignment horizontal="right" vertical="center"/>
    </xf>
    <xf numFmtId="0" fontId="30" fillId="9" borderId="48" applyNumberFormat="0" applyProtection="0">
      <alignment horizontal="left" vertical="center" indent="1"/>
    </xf>
    <xf numFmtId="4" fontId="33" fillId="19" borderId="50" applyNumberFormat="0" applyProtection="0">
      <alignment horizontal="right" vertical="center"/>
    </xf>
    <xf numFmtId="4" fontId="33" fillId="14" borderId="50" applyNumberFormat="0" applyProtection="0">
      <alignment horizontal="right" vertical="center"/>
    </xf>
    <xf numFmtId="0" fontId="68" fillId="0" borderId="0" applyBorder="0"/>
    <xf numFmtId="4" fontId="37" fillId="10" borderId="48" applyNumberFormat="0" applyProtection="0">
      <alignment horizontal="right" vertical="center"/>
    </xf>
    <xf numFmtId="4" fontId="33" fillId="25" borderId="50" applyNumberFormat="0" applyProtection="0">
      <alignment horizontal="left" vertical="center" indent="1"/>
    </xf>
    <xf numFmtId="0" fontId="30" fillId="12" borderId="48" applyNumberFormat="0" applyProtection="0">
      <alignment horizontal="left" vertical="center" indent="1"/>
    </xf>
    <xf numFmtId="0" fontId="30" fillId="9" borderId="48" applyNumberFormat="0" applyProtection="0">
      <alignment horizontal="left" vertical="center" indent="1"/>
    </xf>
    <xf numFmtId="4" fontId="33" fillId="25" borderId="50" applyNumberFormat="0" applyProtection="0">
      <alignment horizontal="left" vertical="center" indent="1"/>
    </xf>
    <xf numFmtId="4" fontId="33" fillId="16" borderId="50" applyNumberFormat="0" applyProtection="0">
      <alignment horizontal="right" vertical="center"/>
    </xf>
    <xf numFmtId="4" fontId="35" fillId="8" borderId="48" applyNumberFormat="0" applyProtection="0">
      <alignment vertical="center"/>
    </xf>
    <xf numFmtId="4" fontId="33" fillId="16" borderId="48" applyNumberFormat="0" applyProtection="0">
      <alignment horizontal="right" vertical="center"/>
    </xf>
    <xf numFmtId="4" fontId="33" fillId="8" borderId="50" applyNumberFormat="0" applyProtection="0">
      <alignment horizontal="left" vertical="center" indent="1"/>
    </xf>
    <xf numFmtId="4" fontId="33" fillId="10" borderId="50" applyNumberFormat="0" applyProtection="0">
      <alignment horizontal="left" vertical="center" indent="1"/>
    </xf>
    <xf numFmtId="4" fontId="33" fillId="14" borderId="50" applyNumberFormat="0" applyProtection="0">
      <alignment horizontal="right" vertical="center"/>
    </xf>
    <xf numFmtId="0" fontId="30" fillId="12" borderId="50" applyNumberFormat="0" applyProtection="0">
      <alignment horizontal="left" vertical="center" indent="1"/>
    </xf>
    <xf numFmtId="0" fontId="30" fillId="12" borderId="48" applyNumberFormat="0" applyProtection="0">
      <alignment horizontal="left" vertical="center" indent="1"/>
    </xf>
    <xf numFmtId="0" fontId="30" fillId="23" borderId="50" applyNumberFormat="0" applyProtection="0">
      <alignment horizontal="left" vertical="center" indent="1"/>
    </xf>
    <xf numFmtId="4" fontId="34" fillId="11" borderId="48" applyNumberFormat="0" applyProtection="0">
      <alignment horizontal="left" vertical="center" indent="1"/>
    </xf>
    <xf numFmtId="4" fontId="35" fillId="25" borderId="48" applyNumberFormat="0" applyProtection="0">
      <alignment vertical="center"/>
    </xf>
    <xf numFmtId="0" fontId="10" fillId="0" borderId="0">
      <alignment horizontal="center" wrapText="1"/>
    </xf>
    <xf numFmtId="4" fontId="33" fillId="25" borderId="48" applyNumberFormat="0" applyProtection="0">
      <alignment horizontal="left" vertical="center" indent="1"/>
    </xf>
    <xf numFmtId="4" fontId="33" fillId="8" borderId="48" applyNumberFormat="0" applyProtection="0">
      <alignment vertical="center"/>
    </xf>
    <xf numFmtId="43" fontId="30" fillId="0" borderId="0" applyFont="0" applyFill="0" applyBorder="0" applyAlignment="0" applyProtection="0"/>
    <xf numFmtId="4" fontId="33" fillId="8" borderId="50" applyNumberFormat="0" applyProtection="0">
      <alignment horizontal="left" vertical="center" indent="1"/>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5" fillId="8" borderId="48" applyNumberFormat="0" applyProtection="0">
      <alignment vertical="center"/>
    </xf>
    <xf numFmtId="4" fontId="33" fillId="8" borderId="48" applyNumberFormat="0" applyProtection="0">
      <alignment horizontal="left" vertical="center" indent="1"/>
    </xf>
    <xf numFmtId="0" fontId="29" fillId="0" borderId="0">
      <alignment horizontal="left"/>
      <protection locked="0"/>
    </xf>
    <xf numFmtId="4" fontId="34" fillId="11" borderId="50" applyNumberFormat="0" applyProtection="0">
      <alignment horizontal="left" vertical="center" indent="1"/>
    </xf>
    <xf numFmtId="4" fontId="34" fillId="11" borderId="48" applyNumberFormat="0" applyProtection="0">
      <alignment horizontal="left" vertical="center" indent="1"/>
    </xf>
    <xf numFmtId="0" fontId="30" fillId="9" borderId="50"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17" borderId="48" applyNumberFormat="0" applyProtection="0">
      <alignment horizontal="right" vertical="center"/>
    </xf>
    <xf numFmtId="4" fontId="33" fillId="20" borderId="48" applyNumberFormat="0" applyProtection="0">
      <alignment horizontal="right" vertical="center"/>
    </xf>
    <xf numFmtId="4" fontId="33" fillId="10" borderId="50" applyNumberFormat="0" applyProtection="0">
      <alignment horizontal="right" vertical="center"/>
    </xf>
    <xf numFmtId="4" fontId="33" fillId="25" borderId="48" applyNumberFormat="0" applyProtection="0">
      <alignment horizontal="left" vertical="center" indent="1"/>
    </xf>
    <xf numFmtId="0" fontId="30" fillId="9" borderId="48" applyNumberFormat="0" applyProtection="0">
      <alignment horizontal="left" vertical="center" indent="1"/>
    </xf>
    <xf numFmtId="0" fontId="30" fillId="23" borderId="50" applyNumberFormat="0" applyProtection="0">
      <alignment horizontal="left" vertical="center" indent="1"/>
    </xf>
    <xf numFmtId="4" fontId="33" fillId="25" borderId="48" applyNumberFormat="0" applyProtection="0">
      <alignment horizontal="left" vertical="center" indent="1"/>
    </xf>
    <xf numFmtId="0" fontId="30" fillId="9" borderId="48" applyNumberFormat="0" applyProtection="0">
      <alignment horizontal="left" vertical="center" indent="1"/>
    </xf>
    <xf numFmtId="4" fontId="33" fillId="15" borderId="48" applyNumberFormat="0" applyProtection="0">
      <alignment horizontal="right" vertical="center"/>
    </xf>
    <xf numFmtId="0" fontId="30" fillId="23" borderId="48" applyNumberFormat="0" applyProtection="0">
      <alignment horizontal="left" vertical="center" indent="1"/>
    </xf>
    <xf numFmtId="0" fontId="30" fillId="12" borderId="48" applyNumberFormat="0" applyProtection="0">
      <alignment horizontal="left" vertical="center" indent="1"/>
    </xf>
    <xf numFmtId="4" fontId="35" fillId="8" borderId="48" applyNumberFormat="0" applyProtection="0">
      <alignment vertical="center"/>
    </xf>
    <xf numFmtId="4" fontId="35" fillId="10" borderId="48" applyNumberFormat="0" applyProtection="0">
      <alignment horizontal="right" vertical="center"/>
    </xf>
    <xf numFmtId="4" fontId="33" fillId="25" borderId="48" applyNumberFormat="0" applyProtection="0">
      <alignment horizontal="left" vertical="center" indent="1"/>
    </xf>
    <xf numFmtId="4" fontId="33" fillId="25" borderId="48" applyNumberFormat="0" applyProtection="0">
      <alignment horizontal="left" vertical="center" indent="1"/>
    </xf>
    <xf numFmtId="0" fontId="30" fillId="24" borderId="48" applyNumberFormat="0" applyProtection="0">
      <alignment horizontal="left" vertical="center" indent="1"/>
    </xf>
    <xf numFmtId="4" fontId="33" fillId="18" borderId="48" applyNumberFormat="0" applyProtection="0">
      <alignment horizontal="right" vertical="center"/>
    </xf>
    <xf numFmtId="0" fontId="30" fillId="23" borderId="48" applyNumberFormat="0" applyProtection="0">
      <alignment horizontal="left" vertical="center" indent="1"/>
    </xf>
    <xf numFmtId="4" fontId="37" fillId="10" borderId="48" applyNumberFormat="0" applyProtection="0">
      <alignment horizontal="right" vertical="center"/>
    </xf>
    <xf numFmtId="4" fontId="33" fillId="13" borderId="50" applyNumberFormat="0" applyProtection="0">
      <alignment horizontal="right" vertical="center"/>
    </xf>
    <xf numFmtId="0" fontId="30" fillId="9" borderId="48" applyNumberFormat="0" applyProtection="0">
      <alignment horizontal="left" vertical="center" indent="1"/>
    </xf>
    <xf numFmtId="4" fontId="33" fillId="8" borderId="48" applyNumberFormat="0" applyProtection="0">
      <alignment horizontal="left" vertical="center" indent="1"/>
    </xf>
    <xf numFmtId="0" fontId="30" fillId="23" borderId="48" applyNumberFormat="0" applyProtection="0">
      <alignment horizontal="left" vertical="center" indent="1"/>
    </xf>
    <xf numFmtId="4" fontId="33" fillId="25" borderId="48" applyNumberFormat="0" applyProtection="0">
      <alignment horizontal="left" vertical="center" indent="1"/>
    </xf>
    <xf numFmtId="4" fontId="33" fillId="10" borderId="50" applyNumberFormat="0" applyProtection="0">
      <alignment horizontal="right" vertical="center"/>
    </xf>
    <xf numFmtId="4" fontId="33" fillId="12" borderId="48" applyNumberFormat="0" applyProtection="0">
      <alignment horizontal="left" vertical="center" indent="1"/>
    </xf>
    <xf numFmtId="0" fontId="30" fillId="9" borderId="50" applyNumberFormat="0" applyProtection="0">
      <alignment horizontal="left" vertical="center" indent="1"/>
    </xf>
    <xf numFmtId="0" fontId="30" fillId="23" borderId="48" applyNumberFormat="0" applyProtection="0">
      <alignment horizontal="left" vertical="center" indent="1"/>
    </xf>
    <xf numFmtId="4" fontId="33" fillId="16" borderId="50" applyNumberFormat="0" applyProtection="0">
      <alignment horizontal="right" vertical="center"/>
    </xf>
    <xf numFmtId="4" fontId="33" fillId="10" borderId="48" applyNumberFormat="0" applyProtection="0">
      <alignment horizontal="right" vertical="center"/>
    </xf>
    <xf numFmtId="4" fontId="33" fillId="12" borderId="50" applyNumberFormat="0" applyProtection="0">
      <alignment horizontal="left" vertical="center" indent="1"/>
    </xf>
    <xf numFmtId="0" fontId="30" fillId="9" borderId="50" applyNumberFormat="0" applyProtection="0">
      <alignment horizontal="left" vertical="center" indent="1"/>
    </xf>
    <xf numFmtId="0" fontId="30" fillId="9" borderId="48" applyNumberFormat="0" applyProtection="0">
      <alignment horizontal="left" vertical="center" indent="1"/>
    </xf>
    <xf numFmtId="4" fontId="33" fillId="21" borderId="50" applyNumberFormat="0" applyProtection="0">
      <alignment horizontal="right" vertical="center"/>
    </xf>
    <xf numFmtId="4" fontId="33" fillId="21" borderId="50" applyNumberFormat="0" applyProtection="0">
      <alignment horizontal="right" vertical="center"/>
    </xf>
    <xf numFmtId="0" fontId="30" fillId="9" borderId="48" applyNumberFormat="0" applyProtection="0">
      <alignment horizontal="left" vertical="center" indent="1"/>
    </xf>
    <xf numFmtId="0" fontId="30" fillId="23" borderId="48" applyNumberFormat="0" applyProtection="0">
      <alignment horizontal="left" vertical="center" indent="1"/>
    </xf>
    <xf numFmtId="4" fontId="35" fillId="8" borderId="48" applyNumberFormat="0" applyProtection="0">
      <alignment vertical="center"/>
    </xf>
    <xf numFmtId="0" fontId="30" fillId="23" borderId="50" applyNumberFormat="0" applyProtection="0">
      <alignment horizontal="left" vertical="center" indent="1"/>
    </xf>
    <xf numFmtId="4" fontId="33" fillId="8" borderId="48" applyNumberFormat="0" applyProtection="0">
      <alignment vertical="center"/>
    </xf>
    <xf numFmtId="4" fontId="33" fillId="19" borderId="50" applyNumberFormat="0" applyProtection="0">
      <alignment horizontal="right" vertical="center"/>
    </xf>
    <xf numFmtId="4" fontId="33" fillId="25" borderId="50" applyNumberFormat="0" applyProtection="0">
      <alignment vertical="center"/>
    </xf>
    <xf numFmtId="4" fontId="33" fillId="18"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12" borderId="48" applyNumberFormat="0" applyProtection="0">
      <alignment horizontal="left" vertical="center" indent="1"/>
    </xf>
    <xf numFmtId="0" fontId="30" fillId="23" borderId="48" applyNumberFormat="0" applyProtection="0">
      <alignment horizontal="left" vertical="center" indent="1"/>
    </xf>
    <xf numFmtId="0" fontId="30" fillId="24" borderId="48" applyNumberFormat="0" applyProtection="0">
      <alignment horizontal="left" vertical="center" indent="1"/>
    </xf>
    <xf numFmtId="4" fontId="33" fillId="10" borderId="48" applyNumberFormat="0" applyProtection="0">
      <alignment horizontal="left" vertical="center" indent="1"/>
    </xf>
    <xf numFmtId="0" fontId="30" fillId="9" borderId="48" applyNumberFormat="0" applyProtection="0">
      <alignment horizontal="left" vertical="center" indent="1"/>
    </xf>
    <xf numFmtId="4" fontId="33" fillId="21" borderId="48" applyNumberFormat="0" applyProtection="0">
      <alignment horizontal="right" vertical="center"/>
    </xf>
    <xf numFmtId="4" fontId="33" fillId="17" borderId="50" applyNumberFormat="0" applyProtection="0">
      <alignment horizontal="right" vertical="center"/>
    </xf>
    <xf numFmtId="4" fontId="35" fillId="25" borderId="48" applyNumberFormat="0" applyProtection="0">
      <alignment vertical="center"/>
    </xf>
    <xf numFmtId="0" fontId="30" fillId="9" borderId="48" applyNumberFormat="0" applyProtection="0">
      <alignment horizontal="left" vertical="center" indent="1"/>
    </xf>
    <xf numFmtId="4" fontId="34" fillId="11" borderId="50" applyNumberFormat="0" applyProtection="0">
      <alignment horizontal="left" vertical="center" indent="1"/>
    </xf>
    <xf numFmtId="0" fontId="30" fillId="23" borderId="48" applyNumberFormat="0" applyProtection="0">
      <alignment horizontal="left" vertical="center" indent="1"/>
    </xf>
    <xf numFmtId="4" fontId="33" fillId="12" borderId="48" applyNumberFormat="0" applyProtection="0">
      <alignment horizontal="left" vertical="center" indent="1"/>
    </xf>
    <xf numFmtId="4" fontId="33" fillId="21" borderId="48" applyNumberFormat="0" applyProtection="0">
      <alignment horizontal="right" vertical="center"/>
    </xf>
    <xf numFmtId="4" fontId="33" fillId="10" borderId="50" applyNumberFormat="0" applyProtection="0">
      <alignment horizontal="left" vertical="center" indent="1"/>
    </xf>
    <xf numFmtId="4" fontId="33" fillId="25" borderId="48" applyNumberFormat="0" applyProtection="0">
      <alignment horizontal="left" vertical="center" indent="1"/>
    </xf>
    <xf numFmtId="0" fontId="30" fillId="24" borderId="48" applyNumberFormat="0" applyProtection="0">
      <alignment horizontal="left" vertical="center" indent="1"/>
    </xf>
    <xf numFmtId="4" fontId="33" fillId="10" borderId="50" applyNumberFormat="0" applyProtection="0">
      <alignment horizontal="right" vertical="center"/>
    </xf>
    <xf numFmtId="0" fontId="30" fillId="12" borderId="48" applyNumberFormat="0" applyProtection="0">
      <alignment horizontal="left" vertical="center" indent="1"/>
    </xf>
    <xf numFmtId="0" fontId="30" fillId="9" borderId="48" applyNumberFormat="0" applyProtection="0">
      <alignment horizontal="left" vertical="center" indent="1"/>
    </xf>
    <xf numFmtId="4" fontId="37" fillId="10" borderId="50" applyNumberFormat="0" applyProtection="0">
      <alignment horizontal="right" vertical="center"/>
    </xf>
    <xf numFmtId="9" fontId="26" fillId="0" borderId="0" applyFont="0" applyFill="0" applyBorder="0" applyAlignment="0" applyProtection="0"/>
    <xf numFmtId="4" fontId="37" fillId="10" borderId="48" applyNumberFormat="0" applyProtection="0">
      <alignment horizontal="right" vertical="center"/>
    </xf>
    <xf numFmtId="4" fontId="33" fillId="10" borderId="48" applyNumberFormat="0" applyProtection="0">
      <alignment horizontal="right" vertical="center"/>
    </xf>
    <xf numFmtId="4" fontId="33" fillId="8" borderId="48" applyNumberFormat="0" applyProtection="0">
      <alignment horizontal="left" vertical="center" indent="1"/>
    </xf>
    <xf numFmtId="4" fontId="37" fillId="10" borderId="48" applyNumberFormat="0" applyProtection="0">
      <alignment horizontal="right" vertical="center"/>
    </xf>
    <xf numFmtId="0" fontId="30" fillId="9" borderId="48" applyNumberFormat="0" applyProtection="0">
      <alignment horizontal="left" vertical="center" indent="1"/>
    </xf>
    <xf numFmtId="4" fontId="33" fillId="15" borderId="48" applyNumberFormat="0" applyProtection="0">
      <alignment horizontal="right" vertical="center"/>
    </xf>
    <xf numFmtId="4" fontId="33" fillId="21" borderId="50" applyNumberFormat="0" applyProtection="0">
      <alignment horizontal="right" vertical="center"/>
    </xf>
    <xf numFmtId="4" fontId="33" fillId="25" borderId="48" applyNumberFormat="0" applyProtection="0">
      <alignment vertical="center"/>
    </xf>
    <xf numFmtId="4" fontId="35" fillId="8" borderId="50" applyNumberFormat="0" applyProtection="0">
      <alignment vertical="center"/>
    </xf>
    <xf numFmtId="4" fontId="33" fillId="8"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24" borderId="48" applyNumberFormat="0" applyProtection="0">
      <alignment horizontal="left" vertical="center" indent="1"/>
    </xf>
    <xf numFmtId="4" fontId="33" fillId="17" borderId="48" applyNumberFormat="0" applyProtection="0">
      <alignment horizontal="right" vertical="center"/>
    </xf>
    <xf numFmtId="0" fontId="30" fillId="24" borderId="48" applyNumberFormat="0" applyProtection="0">
      <alignment horizontal="left" vertical="center" indent="1"/>
    </xf>
    <xf numFmtId="4" fontId="33" fillId="25" borderId="48" applyNumberFormat="0" applyProtection="0">
      <alignmen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50" applyNumberFormat="0" applyProtection="0">
      <alignment horizontal="left" vertical="center" indent="1"/>
    </xf>
    <xf numFmtId="4" fontId="33" fillId="25" borderId="48" applyNumberFormat="0" applyProtection="0">
      <alignment horizontal="left" vertical="center" indent="1"/>
    </xf>
    <xf numFmtId="4" fontId="33" fillId="13" borderId="50" applyNumberFormat="0" applyProtection="0">
      <alignment horizontal="right" vertical="center"/>
    </xf>
    <xf numFmtId="4" fontId="33" fillId="25" borderId="50" applyNumberFormat="0" applyProtection="0">
      <alignment horizontal="left" vertical="center" indent="1"/>
    </xf>
    <xf numFmtId="0" fontId="30" fillId="9" borderId="48" applyNumberFormat="0" applyProtection="0">
      <alignment horizontal="left" vertical="center" indent="1"/>
    </xf>
    <xf numFmtId="4" fontId="33" fillId="17" borderId="48" applyNumberFormat="0" applyProtection="0">
      <alignment horizontal="right" vertical="center"/>
    </xf>
    <xf numFmtId="0" fontId="30" fillId="12" borderId="50" applyNumberFormat="0" applyProtection="0">
      <alignment horizontal="left" vertical="center" indent="1"/>
    </xf>
    <xf numFmtId="4" fontId="35" fillId="8" borderId="48" applyNumberFormat="0" applyProtection="0">
      <alignment vertical="center"/>
    </xf>
    <xf numFmtId="0" fontId="30" fillId="9" borderId="48" applyNumberFormat="0" applyProtection="0">
      <alignment horizontal="left" vertical="center" indent="1"/>
    </xf>
    <xf numFmtId="4" fontId="33" fillId="15" borderId="48" applyNumberFormat="0" applyProtection="0">
      <alignment horizontal="right" vertical="center"/>
    </xf>
    <xf numFmtId="0" fontId="30" fillId="24" borderId="48" applyNumberFormat="0" applyProtection="0">
      <alignment horizontal="left" vertical="center" indent="1"/>
    </xf>
    <xf numFmtId="0" fontId="30" fillId="12" borderId="50" applyNumberFormat="0" applyProtection="0">
      <alignment horizontal="left" vertical="center" indent="1"/>
    </xf>
    <xf numFmtId="4" fontId="33" fillId="8" borderId="48" applyNumberFormat="0" applyProtection="0">
      <alignment vertical="center"/>
    </xf>
    <xf numFmtId="4" fontId="33" fillId="17" borderId="48" applyNumberFormat="0" applyProtection="0">
      <alignment horizontal="right" vertical="center"/>
    </xf>
    <xf numFmtId="4" fontId="33" fillId="10" borderId="50" applyNumberFormat="0" applyProtection="0">
      <alignment horizontal="left" vertical="center" indent="1"/>
    </xf>
    <xf numFmtId="4" fontId="33" fillId="12" borderId="48" applyNumberFormat="0" applyProtection="0">
      <alignment horizontal="left" vertical="center" indent="1"/>
    </xf>
    <xf numFmtId="4" fontId="34" fillId="11" borderId="50" applyNumberFormat="0" applyProtection="0">
      <alignment horizontal="left" vertical="center" indent="1"/>
    </xf>
    <xf numFmtId="4" fontId="33" fillId="25" borderId="48" applyNumberFormat="0" applyProtection="0">
      <alignment vertical="center"/>
    </xf>
    <xf numFmtId="4" fontId="33" fillId="18" borderId="48" applyNumberFormat="0" applyProtection="0">
      <alignment horizontal="right" vertical="center"/>
    </xf>
    <xf numFmtId="4" fontId="35" fillId="8" borderId="50" applyNumberFormat="0" applyProtection="0">
      <alignment vertical="center"/>
    </xf>
    <xf numFmtId="4" fontId="33" fillId="18" borderId="50" applyNumberFormat="0" applyProtection="0">
      <alignment horizontal="right" vertical="center"/>
    </xf>
    <xf numFmtId="4" fontId="33" fillId="8" borderId="48" applyNumberFormat="0" applyProtection="0">
      <alignment horizontal="left" vertical="center" indent="1"/>
    </xf>
    <xf numFmtId="0" fontId="30" fillId="23" borderId="48" applyNumberFormat="0" applyProtection="0">
      <alignment horizontal="left" vertical="center" indent="1"/>
    </xf>
    <xf numFmtId="4" fontId="33" fillId="13" borderId="48" applyNumberFormat="0" applyProtection="0">
      <alignment horizontal="right" vertical="center"/>
    </xf>
    <xf numFmtId="4" fontId="33" fillId="25" borderId="48" applyNumberFormat="0" applyProtection="0">
      <alignment horizontal="left" vertical="center" indent="1"/>
    </xf>
    <xf numFmtId="4" fontId="33" fillId="10" borderId="48" applyNumberFormat="0" applyProtection="0">
      <alignment horizontal="left" vertical="center" indent="1"/>
    </xf>
    <xf numFmtId="0" fontId="30" fillId="9" borderId="48" applyNumberFormat="0" applyProtection="0">
      <alignment horizontal="left" vertical="center" indent="1"/>
    </xf>
    <xf numFmtId="0" fontId="30" fillId="9" borderId="50" applyNumberFormat="0" applyProtection="0">
      <alignment horizontal="left" vertical="center" indent="1"/>
    </xf>
    <xf numFmtId="0" fontId="30" fillId="23" borderId="48" applyNumberFormat="0" applyProtection="0">
      <alignment horizontal="left" vertical="center" indent="1"/>
    </xf>
    <xf numFmtId="4" fontId="33" fillId="8" borderId="48" applyNumberFormat="0" applyProtection="0">
      <alignment vertical="center"/>
    </xf>
    <xf numFmtId="4" fontId="33" fillId="17" borderId="50" applyNumberFormat="0" applyProtection="0">
      <alignment horizontal="right" vertical="center"/>
    </xf>
    <xf numFmtId="201" fontId="30" fillId="9" borderId="48" applyNumberFormat="0" applyProtection="0">
      <alignment horizontal="left" vertical="center" indent="1"/>
    </xf>
    <xf numFmtId="4" fontId="33" fillId="8" borderId="48" applyNumberFormat="0" applyProtection="0">
      <alignment horizontal="left" vertical="center" indent="1"/>
    </xf>
    <xf numFmtId="4" fontId="37" fillId="10" borderId="50" applyNumberFormat="0" applyProtection="0">
      <alignment horizontal="right" vertical="center"/>
    </xf>
    <xf numFmtId="4" fontId="33" fillId="20" borderId="48" applyNumberFormat="0" applyProtection="0">
      <alignment horizontal="right" vertical="center"/>
    </xf>
    <xf numFmtId="0" fontId="30" fillId="12" borderId="50" applyNumberFormat="0" applyProtection="0">
      <alignment horizontal="left" vertical="center" indent="1"/>
    </xf>
    <xf numFmtId="4" fontId="33" fillId="19" borderId="48" applyNumberFormat="0" applyProtection="0">
      <alignment horizontal="right" vertical="center"/>
    </xf>
    <xf numFmtId="0" fontId="30" fillId="9" borderId="48" applyNumberFormat="0" applyProtection="0">
      <alignment horizontal="left" vertical="center" indent="1"/>
    </xf>
    <xf numFmtId="4" fontId="37" fillId="10" borderId="48" applyNumberFormat="0" applyProtection="0">
      <alignment horizontal="right" vertical="center"/>
    </xf>
    <xf numFmtId="4" fontId="33" fillId="17" borderId="48" applyNumberFormat="0" applyProtection="0">
      <alignment horizontal="right" vertical="center"/>
    </xf>
    <xf numFmtId="4" fontId="33" fillId="8" borderId="50" applyNumberFormat="0" applyProtection="0">
      <alignment horizontal="left" vertical="center" indent="1"/>
    </xf>
    <xf numFmtId="4" fontId="33" fillId="18" borderId="50" applyNumberFormat="0" applyProtection="0">
      <alignment horizontal="right" vertical="center"/>
    </xf>
    <xf numFmtId="0" fontId="30" fillId="9" borderId="48" applyNumberFormat="0" applyProtection="0">
      <alignment horizontal="left" vertical="center" indent="1"/>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horizontal="left" vertical="center" indent="1"/>
    </xf>
    <xf numFmtId="0" fontId="30" fillId="9" borderId="50" applyNumberFormat="0" applyProtection="0">
      <alignment horizontal="left" vertical="center" indent="1"/>
    </xf>
    <xf numFmtId="0" fontId="30" fillId="9" borderId="50" applyNumberFormat="0" applyProtection="0">
      <alignment horizontal="left" vertical="center" indent="1"/>
    </xf>
    <xf numFmtId="0" fontId="30" fillId="24" borderId="48" applyNumberFormat="0" applyProtection="0">
      <alignment horizontal="left" vertical="center" indent="1"/>
    </xf>
    <xf numFmtId="4" fontId="33" fillId="8" borderId="48" applyNumberFormat="0" applyProtection="0">
      <alignment horizontal="left" vertical="center" indent="1"/>
    </xf>
    <xf numFmtId="0" fontId="30" fillId="9" borderId="48" applyNumberFormat="0" applyProtection="0">
      <alignment horizontal="left" vertical="center" indent="1"/>
    </xf>
    <xf numFmtId="0" fontId="30" fillId="9" borderId="50" applyNumberFormat="0" applyProtection="0">
      <alignment horizontal="left" vertical="center" indent="1"/>
    </xf>
    <xf numFmtId="4" fontId="33" fillId="8" borderId="50" applyNumberFormat="0" applyProtection="0">
      <alignment horizontal="left" vertical="center" indent="1"/>
    </xf>
    <xf numFmtId="0" fontId="30" fillId="9" borderId="50" applyNumberFormat="0" applyProtection="0">
      <alignment horizontal="left" vertical="center" indent="1"/>
    </xf>
    <xf numFmtId="4" fontId="33" fillId="8" borderId="48" applyNumberFormat="0" applyProtection="0">
      <alignment horizontal="left" vertical="center" indent="1"/>
    </xf>
    <xf numFmtId="4" fontId="33" fillId="21" borderId="50"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23" borderId="48" applyNumberFormat="0" applyProtection="0">
      <alignment horizontal="left" vertical="center" indent="1"/>
    </xf>
    <xf numFmtId="0" fontId="30" fillId="23" borderId="48" applyNumberFormat="0" applyProtection="0">
      <alignment horizontal="left" vertical="center" indent="1"/>
    </xf>
    <xf numFmtId="0" fontId="30" fillId="23" borderId="48" applyNumberFormat="0" applyProtection="0">
      <alignment horizontal="left" vertical="center" indent="1"/>
    </xf>
    <xf numFmtId="4" fontId="33" fillId="10" borderId="48" applyNumberFormat="0" applyProtection="0">
      <alignment horizontal="right" vertical="center"/>
    </xf>
    <xf numFmtId="4" fontId="33" fillId="16" borderId="50" applyNumberFormat="0" applyProtection="0">
      <alignment horizontal="right" vertical="center"/>
    </xf>
    <xf numFmtId="4" fontId="35" fillId="25" borderId="48" applyNumberFormat="0" applyProtection="0">
      <alignment vertical="center"/>
    </xf>
    <xf numFmtId="4" fontId="33" fillId="8" borderId="48" applyNumberFormat="0" applyProtection="0">
      <alignment vertical="center"/>
    </xf>
    <xf numFmtId="4" fontId="33" fillId="15" borderId="48" applyNumberFormat="0" applyProtection="0">
      <alignment horizontal="right" vertical="center"/>
    </xf>
    <xf numFmtId="4" fontId="33" fillId="13" borderId="48" applyNumberFormat="0" applyProtection="0">
      <alignment horizontal="right" vertical="center"/>
    </xf>
    <xf numFmtId="4" fontId="33" fillId="18" borderId="48" applyNumberFormat="0" applyProtection="0">
      <alignment horizontal="right" vertical="center"/>
    </xf>
    <xf numFmtId="4" fontId="33" fillId="8" borderId="48" applyNumberFormat="0" applyProtection="0">
      <alignment horizontal="left" vertical="center" indent="1"/>
    </xf>
    <xf numFmtId="4" fontId="33" fillId="16" borderId="48" applyNumberFormat="0" applyProtection="0">
      <alignment horizontal="right" vertical="center"/>
    </xf>
    <xf numFmtId="4" fontId="33" fillId="25" borderId="50" applyNumberFormat="0" applyProtection="0">
      <alignment vertical="center"/>
    </xf>
    <xf numFmtId="0" fontId="72" fillId="0" borderId="0"/>
    <xf numFmtId="4" fontId="34" fillId="11" borderId="48" applyNumberFormat="0" applyProtection="0">
      <alignment horizontal="left" vertical="center" indent="1"/>
    </xf>
    <xf numFmtId="4" fontId="33" fillId="16"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0" borderId="50" applyNumberFormat="0" applyProtection="0">
      <alignment horizontal="right" vertical="center"/>
    </xf>
    <xf numFmtId="4" fontId="33" fillId="15" borderId="50" applyNumberFormat="0" applyProtection="0">
      <alignment horizontal="right" vertical="center"/>
    </xf>
    <xf numFmtId="4" fontId="35" fillId="10" borderId="48" applyNumberFormat="0" applyProtection="0">
      <alignment horizontal="right" vertical="center"/>
    </xf>
    <xf numFmtId="4" fontId="33" fillId="16" borderId="48" applyNumberFormat="0" applyProtection="0">
      <alignment horizontal="right" vertical="center"/>
    </xf>
    <xf numFmtId="4" fontId="33" fillId="21" borderId="48" applyNumberFormat="0" applyProtection="0">
      <alignment horizontal="right" vertical="center"/>
    </xf>
    <xf numFmtId="4" fontId="33" fillId="18" borderId="48" applyNumberFormat="0" applyProtection="0">
      <alignment horizontal="right" vertical="center"/>
    </xf>
    <xf numFmtId="4" fontId="33" fillId="15" borderId="48" applyNumberFormat="0" applyProtection="0">
      <alignment horizontal="right" vertical="center"/>
    </xf>
    <xf numFmtId="0" fontId="30" fillId="9" borderId="50" applyNumberFormat="0" applyProtection="0">
      <alignment horizontal="left" vertical="center" indent="1"/>
    </xf>
    <xf numFmtId="0" fontId="30" fillId="9" borderId="48" applyNumberFormat="0" applyProtection="0">
      <alignment horizontal="left" vertical="center" indent="1"/>
    </xf>
    <xf numFmtId="4" fontId="33" fillId="17" borderId="48" applyNumberFormat="0" applyProtection="0">
      <alignment horizontal="right" vertical="center"/>
    </xf>
    <xf numFmtId="4" fontId="33" fillId="8" borderId="50" applyNumberFormat="0" applyProtection="0">
      <alignment horizontal="left" vertical="center" indent="1"/>
    </xf>
    <xf numFmtId="0" fontId="30" fillId="23" borderId="48" applyNumberFormat="0" applyProtection="0">
      <alignment horizontal="left" vertical="center" indent="1"/>
    </xf>
    <xf numFmtId="4" fontId="33" fillId="13" borderId="50" applyNumberFormat="0" applyProtection="0">
      <alignment horizontal="right" vertical="center"/>
    </xf>
    <xf numFmtId="4" fontId="33" fillId="20" borderId="50" applyNumberFormat="0" applyProtection="0">
      <alignment horizontal="right" vertical="center"/>
    </xf>
    <xf numFmtId="4" fontId="33" fillId="14" borderId="48" applyNumberFormat="0" applyProtection="0">
      <alignment horizontal="right" vertical="center"/>
    </xf>
    <xf numFmtId="4" fontId="33" fillId="10" borderId="48" applyNumberFormat="0" applyProtection="0">
      <alignment horizontal="left" vertical="center" indent="1"/>
    </xf>
    <xf numFmtId="4" fontId="33" fillId="10" borderId="48" applyNumberFormat="0" applyProtection="0">
      <alignment horizontal="right" vertical="center"/>
    </xf>
    <xf numFmtId="0" fontId="30" fillId="9" borderId="48" applyNumberFormat="0" applyProtection="0">
      <alignment horizontal="left" vertical="center" indent="1"/>
    </xf>
    <xf numFmtId="4" fontId="35" fillId="10" borderId="48" applyNumberFormat="0" applyProtection="0">
      <alignment horizontal="right" vertical="center"/>
    </xf>
    <xf numFmtId="4" fontId="33" fillId="8" borderId="48" applyNumberFormat="0" applyProtection="0">
      <alignment horizontal="left" vertical="center" indent="1"/>
    </xf>
    <xf numFmtId="4" fontId="33" fillId="25" borderId="48" applyNumberFormat="0" applyProtection="0">
      <alignment vertical="center"/>
    </xf>
    <xf numFmtId="0" fontId="30" fillId="12"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5" fillId="25" borderId="48" applyNumberFormat="0" applyProtection="0">
      <alignment vertical="center"/>
    </xf>
    <xf numFmtId="0" fontId="30" fillId="12" borderId="48" applyNumberFormat="0" applyProtection="0">
      <alignment horizontal="left" vertical="center" indent="1"/>
    </xf>
    <xf numFmtId="4" fontId="33" fillId="21" borderId="48" applyNumberFormat="0" applyProtection="0">
      <alignment horizontal="right" vertical="center"/>
    </xf>
    <xf numFmtId="0" fontId="30" fillId="23" borderId="48" applyNumberFormat="0" applyProtection="0">
      <alignment horizontal="left" vertical="center" indent="1"/>
    </xf>
    <xf numFmtId="0" fontId="30" fillId="23" borderId="50" applyNumberFormat="0" applyProtection="0">
      <alignment horizontal="left" vertical="center" indent="1"/>
    </xf>
    <xf numFmtId="4" fontId="33" fillId="17" borderId="50" applyNumberFormat="0" applyProtection="0">
      <alignment horizontal="right" vertical="center"/>
    </xf>
    <xf numFmtId="0" fontId="30" fillId="23" borderId="50" applyNumberFormat="0" applyProtection="0">
      <alignment horizontal="left" vertical="center" indent="1"/>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12" borderId="48" applyNumberFormat="0" applyProtection="0">
      <alignment horizontal="left" vertical="center" indent="1"/>
    </xf>
    <xf numFmtId="4" fontId="33" fillId="10" borderId="48" applyNumberFormat="0" applyProtection="0">
      <alignment horizontal="left" vertical="center" indent="1"/>
    </xf>
    <xf numFmtId="4" fontId="33" fillId="25" borderId="48" applyNumberFormat="0" applyProtection="0">
      <alignment horizontal="left" vertical="center" indent="1"/>
    </xf>
    <xf numFmtId="4" fontId="34" fillId="11" borderId="48" applyNumberFormat="0" applyProtection="0">
      <alignment horizontal="left" vertical="center" indent="1"/>
    </xf>
    <xf numFmtId="4" fontId="33" fillId="20" borderId="50" applyNumberFormat="0" applyProtection="0">
      <alignment horizontal="right" vertical="center"/>
    </xf>
    <xf numFmtId="4" fontId="33" fillId="20" borderId="48" applyNumberFormat="0" applyProtection="0">
      <alignment horizontal="right" vertical="center"/>
    </xf>
    <xf numFmtId="0" fontId="30" fillId="0" borderId="0"/>
    <xf numFmtId="0" fontId="30" fillId="9" borderId="48" applyNumberFormat="0" applyProtection="0">
      <alignment horizontal="left" vertical="center" indent="1"/>
    </xf>
    <xf numFmtId="4" fontId="33" fillId="12" borderId="50" applyNumberFormat="0" applyProtection="0">
      <alignment horizontal="left" vertical="center" indent="1"/>
    </xf>
    <xf numFmtId="4" fontId="33" fillId="25" borderId="48" applyNumberFormat="0" applyProtection="0">
      <alignment vertical="center"/>
    </xf>
    <xf numFmtId="0" fontId="30" fillId="23" borderId="50" applyNumberFormat="0" applyProtection="0">
      <alignment horizontal="left" vertical="center" indent="1"/>
    </xf>
    <xf numFmtId="4" fontId="33" fillId="13" borderId="48" applyNumberFormat="0" applyProtection="0">
      <alignment horizontal="right" vertical="center"/>
    </xf>
    <xf numFmtId="4" fontId="34" fillId="11" borderId="48" applyNumberFormat="0" applyProtection="0">
      <alignment horizontal="left" vertical="center" indent="1"/>
    </xf>
    <xf numFmtId="4" fontId="35" fillId="8" borderId="48" applyNumberFormat="0" applyProtection="0">
      <alignment vertical="center"/>
    </xf>
    <xf numFmtId="4" fontId="35" fillId="8" borderId="48" applyNumberFormat="0" applyProtection="0">
      <alignment vertical="center"/>
    </xf>
    <xf numFmtId="4" fontId="33" fillId="21" borderId="50" applyNumberFormat="0" applyProtection="0">
      <alignment horizontal="right" vertical="center"/>
    </xf>
    <xf numFmtId="4" fontId="33" fillId="8" borderId="48" applyNumberFormat="0" applyProtection="0">
      <alignment horizontal="left" vertical="center" indent="1"/>
    </xf>
    <xf numFmtId="4" fontId="33" fillId="8" borderId="50" applyNumberFormat="0" applyProtection="0">
      <alignment horizontal="left" vertical="center" indent="1"/>
    </xf>
    <xf numFmtId="4" fontId="33" fillId="20" borderId="48" applyNumberFormat="0" applyProtection="0">
      <alignment horizontal="right" vertical="center"/>
    </xf>
    <xf numFmtId="4" fontId="33" fillId="10" borderId="48" applyNumberFormat="0" applyProtection="0">
      <alignment horizontal="left" vertical="center" indent="1"/>
    </xf>
    <xf numFmtId="4" fontId="35" fillId="10" borderId="48" applyNumberFormat="0" applyProtection="0">
      <alignment horizontal="right" vertical="center"/>
    </xf>
    <xf numFmtId="0" fontId="30" fillId="23" borderId="48" applyNumberFormat="0" applyProtection="0">
      <alignment horizontal="left" vertical="center" indent="1"/>
    </xf>
    <xf numFmtId="4" fontId="33" fillId="10" borderId="48" applyNumberFormat="0" applyProtection="0">
      <alignment horizontal="right" vertical="center"/>
    </xf>
    <xf numFmtId="4" fontId="34" fillId="11" borderId="50" applyNumberFormat="0" applyProtection="0">
      <alignment horizontal="left" vertical="center" indent="1"/>
    </xf>
    <xf numFmtId="4" fontId="33" fillId="25" borderId="48" applyNumberFormat="0" applyProtection="0">
      <alignment horizontal="left" vertical="center" indent="1"/>
    </xf>
    <xf numFmtId="4" fontId="33" fillId="12" borderId="48" applyNumberFormat="0" applyProtection="0">
      <alignment horizontal="left" vertical="center" indent="1"/>
    </xf>
    <xf numFmtId="0" fontId="30" fillId="12" borderId="48" applyNumberFormat="0" applyProtection="0">
      <alignment horizontal="left" vertical="center" indent="1"/>
    </xf>
    <xf numFmtId="4" fontId="33" fillId="8" borderId="48" applyNumberFormat="0" applyProtection="0">
      <alignmen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3" borderId="48" applyNumberFormat="0" applyProtection="0">
      <alignment horizontal="right" vertical="center"/>
    </xf>
    <xf numFmtId="4" fontId="33" fillId="15" borderId="50" applyNumberFormat="0" applyProtection="0">
      <alignment horizontal="right" vertical="center"/>
    </xf>
    <xf numFmtId="4" fontId="33" fillId="13" borderId="48" applyNumberFormat="0" applyProtection="0">
      <alignment horizontal="right" vertical="center"/>
    </xf>
    <xf numFmtId="0" fontId="30" fillId="9" borderId="48" applyNumberFormat="0" applyProtection="0">
      <alignment horizontal="left" vertical="center" indent="1"/>
    </xf>
    <xf numFmtId="4" fontId="33" fillId="25" borderId="48" applyNumberFormat="0" applyProtection="0">
      <alignment vertical="center"/>
    </xf>
    <xf numFmtId="0" fontId="30" fillId="9" borderId="48" applyNumberFormat="0" applyProtection="0">
      <alignment horizontal="left" vertical="center" indent="1"/>
    </xf>
    <xf numFmtId="4" fontId="33" fillId="8" borderId="50" applyNumberFormat="0" applyProtection="0">
      <alignment horizontal="left" vertical="center" indent="1"/>
    </xf>
    <xf numFmtId="0" fontId="30" fillId="23" borderId="48" applyNumberFormat="0" applyProtection="0">
      <alignment horizontal="left" vertical="center" indent="1"/>
    </xf>
    <xf numFmtId="4" fontId="35" fillId="8" borderId="50" applyNumberFormat="0" applyProtection="0">
      <alignment vertical="center"/>
    </xf>
    <xf numFmtId="4" fontId="33" fillId="8" borderId="50" applyNumberFormat="0" applyProtection="0">
      <alignment horizontal="left" vertical="center" indent="1"/>
    </xf>
    <xf numFmtId="4" fontId="33" fillId="19" borderId="48" applyNumberFormat="0" applyProtection="0">
      <alignment horizontal="right" vertical="center"/>
    </xf>
    <xf numFmtId="4" fontId="33" fillId="17" borderId="48" applyNumberFormat="0" applyProtection="0">
      <alignment horizontal="right" vertical="center"/>
    </xf>
    <xf numFmtId="0" fontId="30" fillId="12" borderId="48" applyNumberFormat="0" applyProtection="0">
      <alignment horizontal="left" vertical="center" indent="1"/>
    </xf>
    <xf numFmtId="4" fontId="33" fillId="15" borderId="48" applyNumberFormat="0" applyProtection="0">
      <alignment horizontal="right" vertical="center"/>
    </xf>
    <xf numFmtId="4" fontId="33" fillId="8" borderId="48" applyNumberFormat="0" applyProtection="0">
      <alignment vertical="center"/>
    </xf>
    <xf numFmtId="0" fontId="30" fillId="23" borderId="48" applyNumberFormat="0" applyProtection="0">
      <alignment horizontal="left" vertical="center" indent="1"/>
    </xf>
    <xf numFmtId="4" fontId="35" fillId="8" borderId="48" applyNumberFormat="0" applyProtection="0">
      <alignment vertical="center"/>
    </xf>
    <xf numFmtId="0" fontId="30" fillId="9" borderId="50" applyNumberFormat="0" applyProtection="0">
      <alignment horizontal="left" vertical="center" indent="1"/>
    </xf>
    <xf numFmtId="4" fontId="33" fillId="8" borderId="48" applyNumberFormat="0" applyProtection="0">
      <alignment horizontal="left" vertical="center" indent="1"/>
    </xf>
    <xf numFmtId="4" fontId="33" fillId="17" borderId="48" applyNumberFormat="0" applyProtection="0">
      <alignment horizontal="right" vertical="center"/>
    </xf>
    <xf numFmtId="4" fontId="33" fillId="19" borderId="50" applyNumberFormat="0" applyProtection="0">
      <alignment horizontal="right" vertical="center"/>
    </xf>
    <xf numFmtId="4" fontId="37" fillId="10" borderId="48" applyNumberFormat="0" applyProtection="0">
      <alignment horizontal="right" vertical="center"/>
    </xf>
    <xf numFmtId="4" fontId="33" fillId="13" borderId="50" applyNumberFormat="0" applyProtection="0">
      <alignment horizontal="right" vertical="center"/>
    </xf>
    <xf numFmtId="0" fontId="30" fillId="9" borderId="50" applyNumberFormat="0" applyProtection="0">
      <alignment horizontal="left" vertical="center" indent="1"/>
    </xf>
    <xf numFmtId="4" fontId="33" fillId="8" borderId="48" applyNumberFormat="0" applyProtection="0">
      <alignment vertical="center"/>
    </xf>
    <xf numFmtId="4" fontId="33" fillId="19" borderId="48" applyNumberFormat="0" applyProtection="0">
      <alignment horizontal="right" vertical="center"/>
    </xf>
    <xf numFmtId="0" fontId="30" fillId="23" borderId="48" applyNumberFormat="0" applyProtection="0">
      <alignment horizontal="left" vertical="center" indent="1"/>
    </xf>
    <xf numFmtId="4" fontId="35" fillId="10" borderId="50" applyNumberFormat="0" applyProtection="0">
      <alignment horizontal="right" vertical="center"/>
    </xf>
    <xf numFmtId="0" fontId="30" fillId="9" borderId="48" applyNumberFormat="0" applyProtection="0">
      <alignment horizontal="left" vertical="center" indent="1"/>
    </xf>
    <xf numFmtId="4" fontId="33" fillId="19" borderId="50" applyNumberFormat="0" applyProtection="0">
      <alignment horizontal="right" vertical="center"/>
    </xf>
    <xf numFmtId="4" fontId="35" fillId="10" borderId="48" applyNumberFormat="0" applyProtection="0">
      <alignment horizontal="right" vertical="center"/>
    </xf>
    <xf numFmtId="9" fontId="26" fillId="0" borderId="0" applyFont="0" applyFill="0" applyBorder="0" applyAlignment="0" applyProtection="0"/>
    <xf numFmtId="4" fontId="33" fillId="25" borderId="48" applyNumberFormat="0" applyProtection="0">
      <alignment horizontal="left" vertical="center" indent="1"/>
    </xf>
    <xf numFmtId="4" fontId="33" fillId="16" borderId="48" applyNumberFormat="0" applyProtection="0">
      <alignment horizontal="right" vertical="center"/>
    </xf>
    <xf numFmtId="4" fontId="33" fillId="25" borderId="48" applyNumberFormat="0" applyProtection="0">
      <alignment vertical="center"/>
    </xf>
    <xf numFmtId="4" fontId="33" fillId="20" borderId="48" applyNumberFormat="0" applyProtection="0">
      <alignment horizontal="right" vertical="center"/>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25" borderId="50" applyNumberFormat="0" applyProtection="0">
      <alignment horizontal="left" vertical="center" indent="1"/>
    </xf>
    <xf numFmtId="4" fontId="33" fillId="19" borderId="50" applyNumberFormat="0" applyProtection="0">
      <alignment horizontal="right" vertical="center"/>
    </xf>
    <xf numFmtId="0" fontId="30" fillId="24" borderId="48" applyNumberFormat="0" applyProtection="0">
      <alignment horizontal="left" vertical="center" indent="1"/>
    </xf>
    <xf numFmtId="4" fontId="33" fillId="25" borderId="48" applyNumberFormat="0" applyProtection="0">
      <alignment vertical="center"/>
    </xf>
    <xf numFmtId="4" fontId="33" fillId="20" borderId="50" applyNumberFormat="0" applyProtection="0">
      <alignment horizontal="right" vertical="center"/>
    </xf>
    <xf numFmtId="4" fontId="33" fillId="14" borderId="48" applyNumberFormat="0" applyProtection="0">
      <alignment horizontal="right" vertical="center"/>
    </xf>
    <xf numFmtId="4" fontId="33" fillId="12" borderId="48" applyNumberFormat="0" applyProtection="0">
      <alignment horizontal="left" vertical="center" indent="1"/>
    </xf>
    <xf numFmtId="4" fontId="33" fillId="14" borderId="50" applyNumberFormat="0" applyProtection="0">
      <alignment horizontal="right" vertical="center"/>
    </xf>
    <xf numFmtId="0" fontId="30" fillId="24" borderId="48" applyNumberFormat="0" applyProtection="0">
      <alignment horizontal="left" vertical="center" indent="1"/>
    </xf>
    <xf numFmtId="4" fontId="33" fillId="14" borderId="48" applyNumberFormat="0" applyProtection="0">
      <alignment horizontal="right" vertical="center"/>
    </xf>
    <xf numFmtId="4" fontId="33" fillId="8" borderId="48" applyNumberFormat="0" applyProtection="0">
      <alignment horizontal="left" vertical="center" indent="1"/>
    </xf>
    <xf numFmtId="4" fontId="35" fillId="10" borderId="48" applyNumberFormat="0" applyProtection="0">
      <alignment horizontal="right" vertical="center"/>
    </xf>
    <xf numFmtId="4" fontId="33" fillId="19" borderId="50" applyNumberFormat="0" applyProtection="0">
      <alignment horizontal="right" vertical="center"/>
    </xf>
    <xf numFmtId="4" fontId="33" fillId="8" borderId="50" applyNumberFormat="0" applyProtection="0">
      <alignment horizontal="left" vertical="center" indent="1"/>
    </xf>
    <xf numFmtId="0" fontId="30" fillId="9" borderId="48" applyNumberFormat="0" applyProtection="0">
      <alignment horizontal="left" vertical="center" indent="1"/>
    </xf>
    <xf numFmtId="4" fontId="33" fillId="25" borderId="50" applyNumberFormat="0" applyProtection="0">
      <alignment horizontal="left" vertical="center" indent="1"/>
    </xf>
    <xf numFmtId="4" fontId="33" fillId="10" borderId="48" applyNumberFormat="0" applyProtection="0">
      <alignment horizontal="left" vertical="center" indent="1"/>
    </xf>
    <xf numFmtId="4" fontId="33" fillId="12" borderId="48" applyNumberFormat="0" applyProtection="0">
      <alignment horizontal="left" vertical="center" indent="1"/>
    </xf>
    <xf numFmtId="4" fontId="33" fillId="13" borderId="48" applyNumberFormat="0" applyProtection="0">
      <alignment horizontal="right" vertical="center"/>
    </xf>
    <xf numFmtId="0" fontId="30" fillId="9" borderId="48" applyNumberFormat="0" applyProtection="0">
      <alignment horizontal="left" vertical="center" indent="1"/>
    </xf>
    <xf numFmtId="4" fontId="35" fillId="8" borderId="50" applyNumberFormat="0" applyProtection="0">
      <alignment vertical="center"/>
    </xf>
    <xf numFmtId="4" fontId="33" fillId="10" borderId="50" applyNumberFormat="0" applyProtection="0">
      <alignment horizontal="right" vertical="center"/>
    </xf>
    <xf numFmtId="0" fontId="30" fillId="12" borderId="48" applyNumberFormat="0" applyProtection="0">
      <alignment horizontal="left" vertical="center" indent="1"/>
    </xf>
    <xf numFmtId="4" fontId="33" fillId="14" borderId="48" applyNumberFormat="0" applyProtection="0">
      <alignment horizontal="right" vertical="center"/>
    </xf>
    <xf numFmtId="4" fontId="33" fillId="16" borderId="48" applyNumberFormat="0" applyProtection="0">
      <alignment horizontal="right" vertical="center"/>
    </xf>
    <xf numFmtId="0" fontId="30" fillId="9" borderId="48" applyNumberFormat="0" applyProtection="0">
      <alignment horizontal="left" vertical="center" indent="1"/>
    </xf>
    <xf numFmtId="4" fontId="35" fillId="10" borderId="48" applyNumberFormat="0" applyProtection="0">
      <alignment horizontal="right" vertical="center"/>
    </xf>
    <xf numFmtId="0" fontId="30" fillId="9" borderId="50" applyNumberFormat="0" applyProtection="0">
      <alignment horizontal="left" vertical="center" indent="1"/>
    </xf>
    <xf numFmtId="0" fontId="30" fillId="23" borderId="50" applyNumberFormat="0" applyProtection="0">
      <alignment horizontal="left" vertical="center" indent="1"/>
    </xf>
    <xf numFmtId="0" fontId="30" fillId="24" borderId="50" applyNumberFormat="0" applyProtection="0">
      <alignment horizontal="left" vertical="center" indent="1"/>
    </xf>
    <xf numFmtId="0" fontId="30" fillId="9" borderId="48" applyNumberFormat="0" applyProtection="0">
      <alignment horizontal="left" vertical="center" indent="1"/>
    </xf>
    <xf numFmtId="4" fontId="34" fillId="11" borderId="48" applyNumberFormat="0" applyProtection="0">
      <alignment horizontal="left" vertical="center" indent="1"/>
    </xf>
    <xf numFmtId="4" fontId="33" fillId="19" borderId="48" applyNumberFormat="0" applyProtection="0">
      <alignment horizontal="right" vertical="center"/>
    </xf>
    <xf numFmtId="0" fontId="30" fillId="9" borderId="50" applyNumberFormat="0" applyProtection="0">
      <alignment horizontal="left" vertical="center" indent="1"/>
    </xf>
    <xf numFmtId="0" fontId="68" fillId="0" borderId="0" applyBorder="0"/>
    <xf numFmtId="4" fontId="33" fillId="10" borderId="50" applyNumberFormat="0" applyProtection="0">
      <alignment horizontal="right" vertical="center"/>
    </xf>
    <xf numFmtId="4" fontId="33" fillId="14" borderId="48" applyNumberFormat="0" applyProtection="0">
      <alignment horizontal="right" vertical="center"/>
    </xf>
    <xf numFmtId="4" fontId="33" fillId="25" borderId="50" applyNumberFormat="0" applyProtection="0">
      <alignment vertical="center"/>
    </xf>
    <xf numFmtId="4" fontId="33" fillId="19" borderId="50" applyNumberFormat="0" applyProtection="0">
      <alignment horizontal="right" vertical="center"/>
    </xf>
    <xf numFmtId="4" fontId="33" fillId="12" borderId="48" applyNumberFormat="0" applyProtection="0">
      <alignment horizontal="left" vertical="center" indent="1"/>
    </xf>
    <xf numFmtId="4" fontId="33" fillId="17" borderId="48" applyNumberFormat="0" applyProtection="0">
      <alignment horizontal="right" vertical="center"/>
    </xf>
    <xf numFmtId="0" fontId="30" fillId="9" borderId="48" applyNumberFormat="0" applyProtection="0">
      <alignment horizontal="left" vertical="center" indent="1"/>
    </xf>
    <xf numFmtId="4" fontId="35" fillId="25" borderId="48" applyNumberFormat="0" applyProtection="0">
      <alignment vertical="center"/>
    </xf>
    <xf numFmtId="4" fontId="33" fillId="13" borderId="50" applyNumberFormat="0" applyProtection="0">
      <alignment horizontal="right" vertical="center"/>
    </xf>
    <xf numFmtId="0" fontId="30" fillId="24" borderId="48" applyNumberFormat="0" applyProtection="0">
      <alignment horizontal="left" vertical="center" indent="1"/>
    </xf>
    <xf numFmtId="4" fontId="33" fillId="12" borderId="48" applyNumberFormat="0" applyProtection="0">
      <alignment horizontal="left" vertical="center" indent="1"/>
    </xf>
    <xf numFmtId="4" fontId="33" fillId="19" borderId="48" applyNumberFormat="0" applyProtection="0">
      <alignment horizontal="right" vertical="center"/>
    </xf>
    <xf numFmtId="4" fontId="35" fillId="10" borderId="50" applyNumberFormat="0" applyProtection="0">
      <alignment horizontal="right" vertical="center"/>
    </xf>
    <xf numFmtId="0" fontId="30" fillId="9" borderId="48" applyNumberFormat="0" applyProtection="0">
      <alignment horizontal="left" vertical="center" indent="1"/>
    </xf>
    <xf numFmtId="4" fontId="33" fillId="13" borderId="48" applyNumberFormat="0" applyProtection="0">
      <alignment horizontal="right" vertical="center"/>
    </xf>
    <xf numFmtId="0" fontId="30" fillId="12" borderId="48" applyNumberFormat="0" applyProtection="0">
      <alignment horizontal="left" vertical="center" indent="1"/>
    </xf>
    <xf numFmtId="4" fontId="33" fillId="10" borderId="50" applyNumberFormat="0" applyProtection="0">
      <alignment horizontal="right" vertical="center"/>
    </xf>
    <xf numFmtId="4" fontId="33" fillId="16" borderId="48" applyNumberFormat="0" applyProtection="0">
      <alignment horizontal="right" vertical="center"/>
    </xf>
    <xf numFmtId="4" fontId="33" fillId="8" borderId="48" applyNumberFormat="0" applyProtection="0">
      <alignment horizontal="left" vertical="center" indent="1"/>
    </xf>
    <xf numFmtId="4" fontId="33" fillId="15" borderId="48" applyNumberFormat="0" applyProtection="0">
      <alignment horizontal="right" vertical="center"/>
    </xf>
    <xf numFmtId="0" fontId="30" fillId="9" borderId="48"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3" fillId="17" borderId="50" applyNumberFormat="0" applyProtection="0">
      <alignment horizontal="right" vertical="center"/>
    </xf>
    <xf numFmtId="0" fontId="30" fillId="24" borderId="50" applyNumberFormat="0" applyProtection="0">
      <alignment horizontal="left" vertical="center" indent="1"/>
    </xf>
    <xf numFmtId="4" fontId="33" fillId="12" borderId="48" applyNumberFormat="0" applyProtection="0">
      <alignment horizontal="left" vertical="center" indent="1"/>
    </xf>
    <xf numFmtId="4" fontId="33" fillId="17" borderId="48" applyNumberFormat="0" applyProtection="0">
      <alignment horizontal="right" vertical="center"/>
    </xf>
    <xf numFmtId="0" fontId="30" fillId="24" borderId="48" applyNumberFormat="0" applyProtection="0">
      <alignment horizontal="left" vertical="center" indent="1"/>
    </xf>
    <xf numFmtId="4" fontId="33" fillId="10" borderId="48" applyNumberFormat="0" applyProtection="0">
      <alignment horizontal="left" vertical="center" indent="1"/>
    </xf>
    <xf numFmtId="0" fontId="30" fillId="9" borderId="48" applyNumberFormat="0" applyProtection="0">
      <alignment horizontal="left" vertical="center" indent="1"/>
    </xf>
    <xf numFmtId="4" fontId="35" fillId="25" borderId="48" applyNumberFormat="0" applyProtection="0">
      <alignment vertical="center"/>
    </xf>
    <xf numFmtId="0" fontId="30" fillId="23" borderId="50" applyNumberFormat="0" applyProtection="0">
      <alignment horizontal="left" vertical="center" indent="1"/>
    </xf>
    <xf numFmtId="0" fontId="30" fillId="23" borderId="50" applyNumberFormat="0" applyProtection="0">
      <alignment horizontal="left" vertical="center" indent="1"/>
    </xf>
    <xf numFmtId="4" fontId="33" fillId="8" borderId="48" applyNumberFormat="0" applyProtection="0">
      <alignment horizontal="left" vertical="center" indent="1"/>
    </xf>
    <xf numFmtId="4" fontId="35" fillId="10" borderId="50" applyNumberFormat="0" applyProtection="0">
      <alignment horizontal="right" vertical="center"/>
    </xf>
    <xf numFmtId="0" fontId="30" fillId="9" borderId="48" applyNumberFormat="0" applyProtection="0">
      <alignment horizontal="left" vertical="center" indent="1"/>
    </xf>
    <xf numFmtId="41" fontId="94" fillId="0" borderId="0" applyNumberFormat="0" applyFill="0" applyBorder="0" applyAlignment="0"/>
    <xf numFmtId="0" fontId="30" fillId="12" borderId="48" applyNumberFormat="0" applyProtection="0">
      <alignment horizontal="left" vertical="center" indent="1"/>
    </xf>
    <xf numFmtId="4" fontId="33" fillId="16" borderId="50" applyNumberFormat="0" applyProtection="0">
      <alignment horizontal="right" vertical="center"/>
    </xf>
    <xf numFmtId="4" fontId="33" fillId="10" borderId="48" applyNumberFormat="0" applyProtection="0">
      <alignment horizontal="left" vertical="center" indent="1"/>
    </xf>
    <xf numFmtId="4" fontId="33" fillId="10" borderId="48" applyNumberFormat="0" applyProtection="0">
      <alignment horizontal="left" vertical="center" indent="1"/>
    </xf>
    <xf numFmtId="4" fontId="33" fillId="25" borderId="48" applyNumberFormat="0" applyProtection="0">
      <alignment horizontal="left" vertical="center" indent="1"/>
    </xf>
    <xf numFmtId="4" fontId="33" fillId="25" borderId="48" applyNumberFormat="0" applyProtection="0">
      <alignment horizontal="left" vertical="center" indent="1"/>
    </xf>
    <xf numFmtId="0" fontId="30" fillId="9" borderId="48" applyNumberFormat="0" applyProtection="0">
      <alignment horizontal="left" vertical="center" indent="1"/>
    </xf>
    <xf numFmtId="4" fontId="33" fillId="20" borderId="48" applyNumberFormat="0" applyProtection="0">
      <alignment horizontal="right" vertical="center"/>
    </xf>
    <xf numFmtId="0" fontId="30" fillId="12" borderId="48" applyNumberFormat="0" applyProtection="0">
      <alignment horizontal="left" vertical="center" indent="1"/>
    </xf>
    <xf numFmtId="0" fontId="30" fillId="9" borderId="50"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3" borderId="48" applyNumberFormat="0" applyProtection="0">
      <alignment horizontal="right" vertical="center"/>
    </xf>
    <xf numFmtId="4" fontId="33" fillId="16" borderId="50" applyNumberFormat="0" applyProtection="0">
      <alignment horizontal="right" vertical="center"/>
    </xf>
    <xf numFmtId="4" fontId="33" fillId="10" borderId="48" applyNumberFormat="0" applyProtection="0">
      <alignment horizontal="right" vertical="center"/>
    </xf>
    <xf numFmtId="4" fontId="33" fillId="20" borderId="48" applyNumberFormat="0" applyProtection="0">
      <alignment horizontal="right" vertical="center"/>
    </xf>
    <xf numFmtId="4" fontId="33" fillId="10" borderId="48" applyNumberFormat="0" applyProtection="0">
      <alignment horizontal="right" vertical="center"/>
    </xf>
    <xf numFmtId="4" fontId="33" fillId="8" borderId="48" applyNumberFormat="0" applyProtection="0">
      <alignment horizontal="left" vertical="center" indent="1"/>
    </xf>
    <xf numFmtId="0" fontId="30" fillId="23" borderId="48" applyNumberFormat="0" applyProtection="0">
      <alignment horizontal="left" vertical="center" indent="1"/>
    </xf>
    <xf numFmtId="189" fontId="1" fillId="0" borderId="0" applyFont="0" applyFill="0" applyBorder="0" applyAlignment="0" applyProtection="0"/>
    <xf numFmtId="4" fontId="33" fillId="10" borderId="48" applyNumberFormat="0" applyProtection="0">
      <alignment horizontal="left" vertical="center" indent="1"/>
    </xf>
    <xf numFmtId="0" fontId="30" fillId="23" borderId="48" applyNumberFormat="0" applyProtection="0">
      <alignment horizontal="left" vertical="center" indent="1"/>
    </xf>
    <xf numFmtId="4" fontId="33" fillId="21" borderId="48" applyNumberFormat="0" applyProtection="0">
      <alignment horizontal="right" vertical="center"/>
    </xf>
    <xf numFmtId="0" fontId="30" fillId="12" borderId="48" applyNumberFormat="0" applyProtection="0">
      <alignment horizontal="left" vertical="center" indent="1"/>
    </xf>
    <xf numFmtId="4" fontId="33" fillId="17" borderId="48" applyNumberFormat="0" applyProtection="0">
      <alignment horizontal="right" vertical="center"/>
    </xf>
    <xf numFmtId="4" fontId="33" fillId="17" borderId="50" applyNumberFormat="0" applyProtection="0">
      <alignment horizontal="right" vertical="center"/>
    </xf>
    <xf numFmtId="4" fontId="35" fillId="10" borderId="48" applyNumberFormat="0" applyProtection="0">
      <alignment horizontal="right" vertical="center"/>
    </xf>
    <xf numFmtId="4" fontId="33" fillId="15" borderId="48" applyNumberFormat="0" applyProtection="0">
      <alignment horizontal="right" vertical="center"/>
    </xf>
    <xf numFmtId="4" fontId="33" fillId="25" borderId="48" applyNumberFormat="0" applyProtection="0">
      <alignment vertical="center"/>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5" fillId="10" borderId="48" applyNumberFormat="0" applyProtection="0">
      <alignment horizontal="right" vertical="center"/>
    </xf>
    <xf numFmtId="0" fontId="30" fillId="9" borderId="48" applyNumberFormat="0" applyProtection="0">
      <alignment horizontal="left" vertical="center" indent="1"/>
    </xf>
    <xf numFmtId="4" fontId="33" fillId="18" borderId="50" applyNumberFormat="0" applyProtection="0">
      <alignment horizontal="right" vertical="center"/>
    </xf>
    <xf numFmtId="0" fontId="30" fillId="24" borderId="50" applyNumberFormat="0" applyProtection="0">
      <alignment horizontal="left" vertical="center" indent="1"/>
    </xf>
    <xf numFmtId="0" fontId="30" fillId="9" borderId="48" applyNumberFormat="0" applyProtection="0">
      <alignment horizontal="left" vertical="center" indent="1"/>
    </xf>
    <xf numFmtId="4" fontId="33" fillId="15" borderId="48" applyNumberFormat="0" applyProtection="0">
      <alignment horizontal="right" vertical="center"/>
    </xf>
    <xf numFmtId="4" fontId="33" fillId="13" borderId="50" applyNumberFormat="0" applyProtection="0">
      <alignment horizontal="right" vertical="center"/>
    </xf>
    <xf numFmtId="4" fontId="33" fillId="19" borderId="48" applyNumberFormat="0" applyProtection="0">
      <alignment horizontal="right" vertical="center"/>
    </xf>
    <xf numFmtId="0" fontId="30" fillId="9" borderId="50" applyNumberFormat="0" applyProtection="0">
      <alignment horizontal="left" vertical="center" indent="1"/>
    </xf>
    <xf numFmtId="0" fontId="30" fillId="9" borderId="50" applyNumberFormat="0" applyProtection="0">
      <alignment horizontal="left" vertical="center" indent="1"/>
    </xf>
    <xf numFmtId="4" fontId="33" fillId="13" borderId="48" applyNumberFormat="0" applyProtection="0">
      <alignment horizontal="right" vertical="center"/>
    </xf>
    <xf numFmtId="0" fontId="30" fillId="9" borderId="48" applyNumberFormat="0" applyProtection="0">
      <alignment horizontal="left" vertical="center" indent="1"/>
    </xf>
    <xf numFmtId="4" fontId="37" fillId="10" borderId="48" applyNumberFormat="0" applyProtection="0">
      <alignment horizontal="right" vertical="center"/>
    </xf>
    <xf numFmtId="4" fontId="34" fillId="11"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right" vertical="center"/>
    </xf>
    <xf numFmtId="0" fontId="30" fillId="12" borderId="48" applyNumberFormat="0" applyProtection="0">
      <alignment horizontal="left" vertical="center" indent="1"/>
    </xf>
    <xf numFmtId="4" fontId="33" fillId="8" borderId="50" applyNumberFormat="0" applyProtection="0">
      <alignment vertical="center"/>
    </xf>
    <xf numFmtId="0" fontId="30" fillId="9" borderId="48" applyNumberFormat="0" applyProtection="0">
      <alignment horizontal="left" vertical="center" indent="1"/>
    </xf>
    <xf numFmtId="4" fontId="33" fillId="21" borderId="48" applyNumberFormat="0" applyProtection="0">
      <alignment horizontal="right" vertical="center"/>
    </xf>
    <xf numFmtId="4" fontId="35" fillId="10" borderId="48" applyNumberFormat="0" applyProtection="0">
      <alignment horizontal="right" vertical="center"/>
    </xf>
    <xf numFmtId="9" fontId="72" fillId="0" borderId="0" applyFont="0" applyFill="0" applyBorder="0" applyAlignment="0" applyProtection="0"/>
    <xf numFmtId="4" fontId="35" fillId="8" borderId="48" applyNumberFormat="0" applyProtection="0">
      <alignment vertical="center"/>
    </xf>
    <xf numFmtId="4" fontId="33" fillId="12" borderId="48" applyNumberFormat="0" applyProtection="0">
      <alignment horizontal="left" vertical="center" indent="1"/>
    </xf>
    <xf numFmtId="4" fontId="33" fillId="15" borderId="50" applyNumberFormat="0" applyProtection="0">
      <alignment horizontal="right" vertical="center"/>
    </xf>
    <xf numFmtId="4" fontId="33" fillId="10" borderId="48" applyNumberFormat="0" applyProtection="0">
      <alignment horizontal="right" vertical="center"/>
    </xf>
    <xf numFmtId="4" fontId="33" fillId="8" borderId="48" applyNumberFormat="0" applyProtection="0">
      <alignment vertical="center"/>
    </xf>
    <xf numFmtId="4" fontId="33" fillId="10" borderId="50" applyNumberFormat="0" applyProtection="0">
      <alignment horizontal="right" vertical="center"/>
    </xf>
    <xf numFmtId="4" fontId="33" fillId="10" borderId="48" applyNumberFormat="0" applyProtection="0">
      <alignment horizontal="right" vertical="center"/>
    </xf>
    <xf numFmtId="4" fontId="33" fillId="15" borderId="48" applyNumberFormat="0" applyProtection="0">
      <alignment horizontal="right" vertical="center"/>
    </xf>
    <xf numFmtId="0" fontId="30" fillId="24" borderId="48" applyNumberFormat="0" applyProtection="0">
      <alignment horizontal="left" vertical="center" indent="1"/>
    </xf>
    <xf numFmtId="0" fontId="30" fillId="9" borderId="48" applyNumberFormat="0" applyProtection="0">
      <alignment horizontal="left" vertical="center" indent="1"/>
    </xf>
    <xf numFmtId="4" fontId="33" fillId="8" borderId="50" applyNumberFormat="0" applyProtection="0">
      <alignment horizontal="left" vertical="center" indent="1"/>
    </xf>
    <xf numFmtId="4" fontId="33" fillId="10" borderId="48" applyNumberFormat="0" applyProtection="0">
      <alignment horizontal="right" vertical="center"/>
    </xf>
    <xf numFmtId="4" fontId="33" fillId="8" borderId="48" applyNumberFormat="0" applyProtection="0">
      <alignment vertical="center"/>
    </xf>
    <xf numFmtId="4" fontId="33" fillId="25" borderId="48" applyNumberFormat="0" applyProtection="0">
      <alignment horizontal="left" vertical="center" indent="1"/>
    </xf>
    <xf numFmtId="4" fontId="33" fillId="20" borderId="48" applyNumberFormat="0" applyProtection="0">
      <alignment horizontal="right" vertical="center"/>
    </xf>
    <xf numFmtId="4" fontId="33" fillId="20" borderId="48" applyNumberFormat="0" applyProtection="0">
      <alignment horizontal="right" vertical="center"/>
    </xf>
    <xf numFmtId="4" fontId="33" fillId="19" borderId="50" applyNumberFormat="0" applyProtection="0">
      <alignment horizontal="right" vertical="center"/>
    </xf>
    <xf numFmtId="0" fontId="30" fillId="23" borderId="50" applyNumberFormat="0" applyProtection="0">
      <alignment horizontal="left" vertical="center" indent="1"/>
    </xf>
    <xf numFmtId="4" fontId="33" fillId="25" borderId="48" applyNumberFormat="0" applyProtection="0">
      <alignment horizontal="left" vertical="center" indent="1"/>
    </xf>
    <xf numFmtId="4" fontId="33" fillId="18" borderId="48" applyNumberFormat="0" applyProtection="0">
      <alignment horizontal="right" vertical="center"/>
    </xf>
    <xf numFmtId="0" fontId="30" fillId="24" borderId="48" applyNumberFormat="0" applyProtection="0">
      <alignment horizontal="left" vertical="center" indent="1"/>
    </xf>
    <xf numFmtId="0" fontId="30" fillId="24" borderId="48" applyNumberFormat="0" applyProtection="0">
      <alignment horizontal="left" vertical="center" indent="1"/>
    </xf>
    <xf numFmtId="0" fontId="30" fillId="9" borderId="50" applyNumberFormat="0" applyProtection="0">
      <alignment horizontal="left" vertical="center" indent="1"/>
    </xf>
    <xf numFmtId="0" fontId="30" fillId="24"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5" fillId="8" borderId="48" applyNumberFormat="0" applyProtection="0">
      <alignment vertical="center"/>
    </xf>
    <xf numFmtId="4" fontId="33" fillId="16" borderId="48" applyNumberFormat="0" applyProtection="0">
      <alignment horizontal="right" vertical="center"/>
    </xf>
    <xf numFmtId="4" fontId="33" fillId="16" borderId="50" applyNumberFormat="0" applyProtection="0">
      <alignment horizontal="right" vertical="center"/>
    </xf>
    <xf numFmtId="4" fontId="33" fillId="14" borderId="48" applyNumberFormat="0" applyProtection="0">
      <alignment horizontal="right" vertical="center"/>
    </xf>
    <xf numFmtId="4" fontId="33" fillId="19" borderId="48" applyNumberFormat="0" applyProtection="0">
      <alignment horizontal="right" vertical="center"/>
    </xf>
    <xf numFmtId="4" fontId="33" fillId="25" borderId="48" applyNumberFormat="0" applyProtection="0">
      <alignment horizontal="left" vertical="center" indent="1"/>
    </xf>
    <xf numFmtId="0" fontId="30" fillId="9" borderId="48" applyNumberFormat="0" applyProtection="0">
      <alignment horizontal="left" vertical="center" indent="1"/>
    </xf>
    <xf numFmtId="4" fontId="33" fillId="12" borderId="48" applyNumberFormat="0" applyProtection="0">
      <alignment horizontal="left" vertical="center" indent="1"/>
    </xf>
    <xf numFmtId="4" fontId="33" fillId="8" borderId="50" applyNumberFormat="0" applyProtection="0">
      <alignment horizontal="left" vertical="center" indent="1"/>
    </xf>
    <xf numFmtId="0" fontId="30" fillId="24" borderId="50" applyNumberFormat="0" applyProtection="0">
      <alignment horizontal="left" vertical="center" indent="1"/>
    </xf>
    <xf numFmtId="4" fontId="33" fillId="17" borderId="48" applyNumberFormat="0" applyProtection="0">
      <alignment horizontal="right" vertical="center"/>
    </xf>
    <xf numFmtId="4" fontId="33" fillId="15" borderId="50" applyNumberFormat="0" applyProtection="0">
      <alignment horizontal="right" vertical="center"/>
    </xf>
    <xf numFmtId="4" fontId="33" fillId="8" borderId="48" applyNumberFormat="0" applyProtection="0">
      <alignment vertical="center"/>
    </xf>
    <xf numFmtId="4" fontId="33" fillId="8" borderId="50" applyNumberFormat="0" applyProtection="0">
      <alignment horizontal="left" vertical="center" indent="1"/>
    </xf>
    <xf numFmtId="0" fontId="98" fillId="0" borderId="0">
      <alignment horizontal="right" indent="1"/>
      <protection locked="0"/>
    </xf>
    <xf numFmtId="0" fontId="30" fillId="9" borderId="50" applyNumberFormat="0" applyProtection="0">
      <alignment horizontal="left" vertical="center" indent="1"/>
    </xf>
    <xf numFmtId="4" fontId="33" fillId="17" borderId="50" applyNumberFormat="0" applyProtection="0">
      <alignment horizontal="right" vertical="center"/>
    </xf>
    <xf numFmtId="0" fontId="30" fillId="9" borderId="48" applyNumberFormat="0" applyProtection="0">
      <alignment horizontal="left" vertical="center" indent="1"/>
    </xf>
    <xf numFmtId="4" fontId="33" fillId="8" borderId="48" applyNumberFormat="0" applyProtection="0">
      <alignment vertical="center"/>
    </xf>
    <xf numFmtId="4" fontId="37" fillId="10" borderId="48" applyNumberFormat="0" applyProtection="0">
      <alignment horizontal="right" vertical="center"/>
    </xf>
    <xf numFmtId="4" fontId="34" fillId="11" borderId="48" applyNumberFormat="0" applyProtection="0">
      <alignment horizontal="left" vertical="center" indent="1"/>
    </xf>
    <xf numFmtId="4" fontId="33" fillId="10" borderId="48" applyNumberFormat="0" applyProtection="0">
      <alignment horizontal="left" vertical="center" indent="1"/>
    </xf>
    <xf numFmtId="4" fontId="33" fillId="25" borderId="48" applyNumberFormat="0" applyProtection="0">
      <alignment horizontal="left" vertical="center" indent="1"/>
    </xf>
    <xf numFmtId="4" fontId="33" fillId="17" borderId="48" applyNumberFormat="0" applyProtection="0">
      <alignment horizontal="right" vertical="center"/>
    </xf>
    <xf numFmtId="4" fontId="33" fillId="21" borderId="48" applyNumberFormat="0" applyProtection="0">
      <alignment horizontal="right" vertical="center"/>
    </xf>
    <xf numFmtId="43" fontId="72" fillId="0" borderId="0" applyFont="0" applyFill="0" applyBorder="0" applyAlignment="0" applyProtection="0"/>
    <xf numFmtId="0" fontId="30" fillId="9" borderId="50" applyNumberFormat="0" applyProtection="0">
      <alignment horizontal="left" vertical="center" indent="1"/>
    </xf>
    <xf numFmtId="4" fontId="33" fillId="25" borderId="48" applyNumberFormat="0" applyProtection="0">
      <alignment horizontal="left" vertical="center" indent="1"/>
    </xf>
    <xf numFmtId="4" fontId="34" fillId="11" borderId="48"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right" vertical="center"/>
    </xf>
    <xf numFmtId="4" fontId="33" fillId="16" borderId="50" applyNumberFormat="0" applyProtection="0">
      <alignment horizontal="right" vertical="center"/>
    </xf>
    <xf numFmtId="4" fontId="35" fillId="10" borderId="48" applyNumberFormat="0" applyProtection="0">
      <alignment horizontal="right" vertical="center"/>
    </xf>
    <xf numFmtId="0" fontId="30" fillId="9" borderId="48" applyNumberFormat="0" applyProtection="0">
      <alignment horizontal="left" vertical="center" indent="1"/>
    </xf>
    <xf numFmtId="4" fontId="33" fillId="16" borderId="50" applyNumberFormat="0" applyProtection="0">
      <alignment horizontal="right" vertical="center"/>
    </xf>
    <xf numFmtId="0" fontId="30" fillId="24" borderId="48" applyNumberFormat="0" applyProtection="0">
      <alignment horizontal="left" vertical="center" indent="1"/>
    </xf>
    <xf numFmtId="4" fontId="33" fillId="16" borderId="48" applyNumberFormat="0" applyProtection="0">
      <alignment horizontal="right" vertical="center"/>
    </xf>
    <xf numFmtId="0" fontId="30" fillId="24" borderId="48" applyNumberFormat="0" applyProtection="0">
      <alignment horizontal="left" vertical="center" indent="1"/>
    </xf>
    <xf numFmtId="4" fontId="33" fillId="20" borderId="50" applyNumberFormat="0" applyProtection="0">
      <alignment horizontal="right" vertical="center"/>
    </xf>
    <xf numFmtId="4" fontId="33" fillId="19" borderId="50" applyNumberFormat="0" applyProtection="0">
      <alignment horizontal="right" vertical="center"/>
    </xf>
    <xf numFmtId="4" fontId="35" fillId="8" borderId="48" applyNumberFormat="0" applyProtection="0">
      <alignment vertical="center"/>
    </xf>
    <xf numFmtId="0" fontId="30" fillId="9" borderId="48" applyNumberFormat="0" applyProtection="0">
      <alignment horizontal="left" vertical="center" indent="1"/>
    </xf>
    <xf numFmtId="4" fontId="33" fillId="16" borderId="48" applyNumberFormat="0" applyProtection="0">
      <alignment horizontal="right" vertical="center"/>
    </xf>
    <xf numFmtId="0" fontId="30" fillId="9" borderId="50" applyNumberFormat="0" applyProtection="0">
      <alignment horizontal="left" vertical="center" indent="1"/>
    </xf>
    <xf numFmtId="4" fontId="33" fillId="17" borderId="50" applyNumberFormat="0" applyProtection="0">
      <alignment horizontal="right" vertical="center"/>
    </xf>
    <xf numFmtId="0" fontId="30" fillId="23" borderId="50" applyNumberFormat="0" applyProtection="0">
      <alignment horizontal="left" vertical="center" indent="1"/>
    </xf>
    <xf numFmtId="0" fontId="30" fillId="12" borderId="50" applyNumberFormat="0" applyProtection="0">
      <alignment horizontal="left" vertical="center" indent="1"/>
    </xf>
    <xf numFmtId="4" fontId="33" fillId="18" borderId="50" applyNumberFormat="0" applyProtection="0">
      <alignment horizontal="right" vertical="center"/>
    </xf>
    <xf numFmtId="0" fontId="30" fillId="12" borderId="48" applyNumberFormat="0" applyProtection="0">
      <alignment horizontal="left" vertical="center" indent="1"/>
    </xf>
    <xf numFmtId="0" fontId="30" fillId="23" borderId="50" applyNumberFormat="0" applyProtection="0">
      <alignment horizontal="left" vertical="center" indent="1"/>
    </xf>
    <xf numFmtId="0" fontId="30" fillId="9" borderId="50" applyNumberFormat="0" applyProtection="0">
      <alignment horizontal="left" vertical="center" indent="1"/>
    </xf>
    <xf numFmtId="4" fontId="33" fillId="8" borderId="48" applyNumberFormat="0" applyProtection="0">
      <alignment vertical="center"/>
    </xf>
    <xf numFmtId="4" fontId="33" fillId="18" borderId="48" applyNumberFormat="0" applyProtection="0">
      <alignment horizontal="right" vertical="center"/>
    </xf>
    <xf numFmtId="4" fontId="33" fillId="18" borderId="50" applyNumberFormat="0" applyProtection="0">
      <alignment horizontal="right" vertical="center"/>
    </xf>
    <xf numFmtId="4" fontId="33" fillId="8" borderId="50" applyNumberFormat="0" applyProtection="0">
      <alignment vertical="center"/>
    </xf>
    <xf numFmtId="4" fontId="35" fillId="10" borderId="48" applyNumberFormat="0" applyProtection="0">
      <alignment horizontal="right" vertical="center"/>
    </xf>
    <xf numFmtId="0" fontId="30" fillId="9" borderId="48" applyNumberFormat="0" applyProtection="0">
      <alignment horizontal="left" vertical="center" indent="1"/>
    </xf>
    <xf numFmtId="0" fontId="30" fillId="9" borderId="50" applyNumberFormat="0" applyProtection="0">
      <alignment horizontal="left" vertical="center" indent="1"/>
    </xf>
    <xf numFmtId="4" fontId="33" fillId="25" borderId="48" applyNumberFormat="0" applyProtection="0">
      <alignment vertical="center"/>
    </xf>
    <xf numFmtId="4" fontId="33" fillId="17" borderId="50" applyNumberFormat="0" applyProtection="0">
      <alignment horizontal="right" vertical="center"/>
    </xf>
    <xf numFmtId="4" fontId="33" fillId="19" borderId="48" applyNumberFormat="0" applyProtection="0">
      <alignment horizontal="right" vertical="center"/>
    </xf>
    <xf numFmtId="4" fontId="33" fillId="19" borderId="48" applyNumberFormat="0" applyProtection="0">
      <alignment horizontal="right" vertical="center"/>
    </xf>
    <xf numFmtId="4" fontId="33" fillId="12" borderId="48" applyNumberFormat="0" applyProtection="0">
      <alignment horizontal="left" vertical="center" indent="1"/>
    </xf>
    <xf numFmtId="4" fontId="33" fillId="15" borderId="50" applyNumberFormat="0" applyProtection="0">
      <alignment horizontal="right" vertical="center"/>
    </xf>
    <xf numFmtId="0" fontId="30" fillId="9" borderId="48" applyNumberFormat="0" applyProtection="0">
      <alignment horizontal="left" vertical="center" indent="1"/>
    </xf>
    <xf numFmtId="4" fontId="33" fillId="25" borderId="48" applyNumberFormat="0" applyProtection="0">
      <alignment horizontal="left" vertical="center" indent="1"/>
    </xf>
    <xf numFmtId="4" fontId="33" fillId="25" borderId="48" applyNumberFormat="0" applyProtection="0">
      <alignment vertical="center"/>
    </xf>
    <xf numFmtId="0" fontId="30" fillId="9" borderId="50" applyNumberFormat="0" applyProtection="0">
      <alignment horizontal="left" vertical="center" indent="1"/>
    </xf>
    <xf numFmtId="0" fontId="30" fillId="23" borderId="48" applyNumberFormat="0" applyProtection="0">
      <alignment horizontal="left" vertical="center" indent="1"/>
    </xf>
    <xf numFmtId="0" fontId="30" fillId="24" borderId="50" applyNumberFormat="0" applyProtection="0">
      <alignment horizontal="left" vertical="center" indent="1"/>
    </xf>
    <xf numFmtId="0" fontId="30" fillId="9" borderId="48" applyNumberFormat="0" applyProtection="0">
      <alignment horizontal="left" vertical="center" indent="1"/>
    </xf>
    <xf numFmtId="4" fontId="35" fillId="25" borderId="48" applyNumberFormat="0" applyProtection="0">
      <alignment vertical="center"/>
    </xf>
    <xf numFmtId="0" fontId="30" fillId="24" borderId="48" applyNumberFormat="0" applyProtection="0">
      <alignment horizontal="left" vertical="center" indent="1"/>
    </xf>
    <xf numFmtId="0" fontId="30" fillId="24" borderId="50" applyNumberFormat="0" applyProtection="0">
      <alignment horizontal="left" vertical="center" indent="1"/>
    </xf>
    <xf numFmtId="0" fontId="30" fillId="9" borderId="48" applyNumberFormat="0" applyProtection="0">
      <alignment horizontal="left" vertical="center" indent="1"/>
    </xf>
    <xf numFmtId="4" fontId="33" fillId="20" borderId="50" applyNumberFormat="0" applyProtection="0">
      <alignment horizontal="right" vertical="center"/>
    </xf>
    <xf numFmtId="0" fontId="30" fillId="24" borderId="48" applyNumberFormat="0" applyProtection="0">
      <alignment horizontal="left" vertical="center" indent="1"/>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7" fillId="10" borderId="48" applyNumberFormat="0" applyProtection="0">
      <alignment horizontal="right" vertical="center"/>
    </xf>
    <xf numFmtId="4" fontId="33" fillId="10" borderId="48" applyNumberFormat="0" applyProtection="0">
      <alignment horizontal="right" vertical="center"/>
    </xf>
    <xf numFmtId="0" fontId="30" fillId="9" borderId="48" applyNumberFormat="0" applyProtection="0">
      <alignment horizontal="left" vertical="center" indent="1"/>
    </xf>
    <xf numFmtId="4" fontId="33" fillId="15" borderId="48" applyNumberFormat="0" applyProtection="0">
      <alignment horizontal="right" vertical="center"/>
    </xf>
    <xf numFmtId="0" fontId="30" fillId="9" borderId="48" applyNumberFormat="0" applyProtection="0">
      <alignment horizontal="left" vertical="center" indent="1"/>
    </xf>
    <xf numFmtId="0" fontId="30" fillId="23" borderId="48" applyNumberFormat="0" applyProtection="0">
      <alignment horizontal="left" vertical="center" indent="1"/>
    </xf>
    <xf numFmtId="4" fontId="33" fillId="18" borderId="48" applyNumberFormat="0" applyProtection="0">
      <alignment horizontal="right" vertical="center"/>
    </xf>
    <xf numFmtId="4" fontId="37" fillId="10" borderId="48" applyNumberFormat="0" applyProtection="0">
      <alignment horizontal="right" vertical="center"/>
    </xf>
    <xf numFmtId="4" fontId="33" fillId="19" borderId="50" applyNumberFormat="0" applyProtection="0">
      <alignment horizontal="right" vertical="center"/>
    </xf>
    <xf numFmtId="4" fontId="35" fillId="25" borderId="48" applyNumberFormat="0" applyProtection="0">
      <alignment vertical="center"/>
    </xf>
    <xf numFmtId="4" fontId="33" fillId="25" borderId="48" applyNumberFormat="0" applyProtection="0">
      <alignment vertical="center"/>
    </xf>
    <xf numFmtId="0" fontId="26" fillId="0" borderId="0"/>
    <xf numFmtId="4" fontId="33" fillId="8" borderId="50" applyNumberFormat="0" applyProtection="0">
      <alignment horizontal="left" vertical="center" indent="1"/>
    </xf>
    <xf numFmtId="0" fontId="30" fillId="9" borderId="48" applyNumberFormat="0" applyProtection="0">
      <alignment horizontal="left" vertical="center" indent="1"/>
    </xf>
    <xf numFmtId="0" fontId="30" fillId="9" borderId="50" applyNumberFormat="0" applyProtection="0">
      <alignment horizontal="left" vertical="center" indent="1"/>
    </xf>
    <xf numFmtId="4" fontId="33" fillId="15" borderId="50" applyNumberFormat="0" applyProtection="0">
      <alignment horizontal="right" vertical="center"/>
    </xf>
    <xf numFmtId="0" fontId="30" fillId="12" borderId="50" applyNumberFormat="0" applyProtection="0">
      <alignment horizontal="left" vertical="center" indent="1"/>
    </xf>
    <xf numFmtId="4" fontId="33" fillId="25" borderId="48" applyNumberFormat="0" applyProtection="0">
      <alignment vertical="center"/>
    </xf>
    <xf numFmtId="4" fontId="33" fillId="12" borderId="48" applyNumberFormat="0" applyProtection="0">
      <alignment horizontal="left" vertical="center" indent="1"/>
    </xf>
    <xf numFmtId="0" fontId="30" fillId="24" borderId="48" applyNumberFormat="0" applyProtection="0">
      <alignment horizontal="left" vertical="center" indent="1"/>
    </xf>
    <xf numFmtId="4" fontId="33" fillId="16" borderId="48" applyNumberFormat="0" applyProtection="0">
      <alignment horizontal="right" vertical="center"/>
    </xf>
    <xf numFmtId="4" fontId="33" fillId="10" borderId="48" applyNumberFormat="0" applyProtection="0">
      <alignment horizontal="left" vertical="center" indent="1"/>
    </xf>
    <xf numFmtId="201" fontId="30" fillId="9" borderId="48" applyNumberFormat="0" applyProtection="0">
      <alignment horizontal="left" vertical="center" indent="1"/>
    </xf>
    <xf numFmtId="0" fontId="30" fillId="24" borderId="48" applyNumberFormat="0" applyProtection="0">
      <alignment horizontal="left" vertical="center" indent="1"/>
    </xf>
    <xf numFmtId="0" fontId="30" fillId="9" borderId="50" applyNumberFormat="0" applyProtection="0">
      <alignment horizontal="left" vertical="center" indent="1"/>
    </xf>
    <xf numFmtId="4" fontId="33" fillId="8" borderId="50" applyNumberFormat="0" applyProtection="0">
      <alignment horizontal="left" vertical="center" indent="1"/>
    </xf>
    <xf numFmtId="4" fontId="33" fillId="13" borderId="48" applyNumberFormat="0" applyProtection="0">
      <alignment horizontal="right" vertical="center"/>
    </xf>
    <xf numFmtId="4" fontId="33" fillId="10" borderId="48" applyNumberFormat="0" applyProtection="0">
      <alignment horizontal="left" vertical="center" indent="1"/>
    </xf>
    <xf numFmtId="4" fontId="33" fillId="15" borderId="48" applyNumberFormat="0" applyProtection="0">
      <alignment horizontal="right" vertical="center"/>
    </xf>
    <xf numFmtId="4" fontId="35" fillId="8" borderId="50" applyNumberFormat="0" applyProtection="0">
      <alignment vertical="center"/>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20" borderId="48" applyNumberFormat="0" applyProtection="0">
      <alignment horizontal="right" vertical="center"/>
    </xf>
    <xf numFmtId="4" fontId="35" fillId="25" borderId="48" applyNumberFormat="0" applyProtection="0">
      <alignment vertical="center"/>
    </xf>
    <xf numFmtId="0" fontId="30" fillId="24" borderId="50" applyNumberFormat="0" applyProtection="0">
      <alignment horizontal="left" vertical="center" indent="1"/>
    </xf>
    <xf numFmtId="0" fontId="26" fillId="0" borderId="0"/>
    <xf numFmtId="0" fontId="30" fillId="9" borderId="50" applyNumberFormat="0" applyProtection="0">
      <alignment horizontal="left" vertical="center" indent="1"/>
    </xf>
    <xf numFmtId="0" fontId="30" fillId="12" borderId="48" applyNumberFormat="0" applyProtection="0">
      <alignment horizontal="left" vertical="center" indent="1"/>
    </xf>
    <xf numFmtId="0" fontId="30" fillId="24" borderId="50" applyNumberFormat="0" applyProtection="0">
      <alignment horizontal="left" vertical="center" indent="1"/>
    </xf>
    <xf numFmtId="4" fontId="33" fillId="18" borderId="48" applyNumberFormat="0" applyProtection="0">
      <alignment horizontal="right" vertical="center"/>
    </xf>
    <xf numFmtId="4" fontId="35" fillId="8" borderId="48" applyNumberFormat="0" applyProtection="0">
      <alignment vertical="center"/>
    </xf>
    <xf numFmtId="0" fontId="30" fillId="23" borderId="48" applyNumberFormat="0" applyProtection="0">
      <alignment horizontal="left" vertical="center" indent="1"/>
    </xf>
    <xf numFmtId="4" fontId="33" fillId="25" borderId="50" applyNumberFormat="0" applyProtection="0">
      <alignment vertical="center"/>
    </xf>
    <xf numFmtId="4" fontId="33" fillId="12" borderId="50" applyNumberFormat="0" applyProtection="0">
      <alignment horizontal="left" vertical="center" indent="1"/>
    </xf>
    <xf numFmtId="0" fontId="68" fillId="0" borderId="0" applyBorder="0"/>
    <xf numFmtId="4" fontId="35" fillId="8" borderId="48" applyNumberFormat="0" applyProtection="0">
      <alignment vertical="center"/>
    </xf>
    <xf numFmtId="0" fontId="30" fillId="9" borderId="50" applyNumberFormat="0" applyProtection="0">
      <alignment horizontal="left" vertical="center" indent="1"/>
    </xf>
    <xf numFmtId="0" fontId="30" fillId="9" borderId="48" applyNumberFormat="0" applyProtection="0">
      <alignment horizontal="left" vertical="center" indent="1"/>
    </xf>
    <xf numFmtId="0" fontId="30" fillId="12" borderId="48" applyNumberFormat="0" applyProtection="0">
      <alignment horizontal="left" vertical="center" indent="1"/>
    </xf>
    <xf numFmtId="4" fontId="33" fillId="13" borderId="48" applyNumberFormat="0" applyProtection="0">
      <alignment horizontal="right" vertical="center"/>
    </xf>
    <xf numFmtId="4" fontId="33" fillId="21" borderId="48" applyNumberFormat="0" applyProtection="0">
      <alignment horizontal="right" vertical="center"/>
    </xf>
    <xf numFmtId="4" fontId="34" fillId="11" borderId="48" applyNumberFormat="0" applyProtection="0">
      <alignment horizontal="left" vertical="center" indent="1"/>
    </xf>
    <xf numFmtId="4" fontId="33" fillId="12" borderId="48" applyNumberFormat="0" applyProtection="0">
      <alignment horizontal="left" vertical="center" indent="1"/>
    </xf>
    <xf numFmtId="0" fontId="30" fillId="9" borderId="48" applyNumberFormat="0" applyProtection="0">
      <alignment horizontal="left" vertical="center" indent="1"/>
    </xf>
    <xf numFmtId="4" fontId="33" fillId="18" borderId="48" applyNumberFormat="0" applyProtection="0">
      <alignment horizontal="right" vertical="center"/>
    </xf>
    <xf numFmtId="4" fontId="33" fillId="19" borderId="48" applyNumberFormat="0" applyProtection="0">
      <alignment horizontal="right" vertical="center"/>
    </xf>
    <xf numFmtId="0" fontId="30" fillId="24" borderId="48" applyNumberFormat="0" applyProtection="0">
      <alignment horizontal="left" vertical="center" indent="1"/>
    </xf>
    <xf numFmtId="0" fontId="30" fillId="12" borderId="48" applyNumberFormat="0" applyProtection="0">
      <alignment horizontal="left" vertical="center" indent="1"/>
    </xf>
    <xf numFmtId="4" fontId="35" fillId="10" borderId="50" applyNumberFormat="0" applyProtection="0">
      <alignment horizontal="right" vertical="center"/>
    </xf>
    <xf numFmtId="4" fontId="35" fillId="25" borderId="48" applyNumberFormat="0" applyProtection="0">
      <alignment vertical="center"/>
    </xf>
    <xf numFmtId="201" fontId="30" fillId="9" borderId="50" applyNumberFormat="0" applyProtection="0">
      <alignment horizontal="left" vertical="center" indent="1"/>
    </xf>
    <xf numFmtId="4" fontId="33" fillId="8" borderId="48" applyNumberFormat="0" applyProtection="0">
      <alignment horizontal="left" vertical="center" indent="1"/>
    </xf>
    <xf numFmtId="4" fontId="33" fillId="10" borderId="50" applyNumberFormat="0" applyProtection="0">
      <alignment horizontal="right" vertical="center"/>
    </xf>
    <xf numFmtId="4" fontId="33" fillId="25" borderId="50" applyNumberFormat="0" applyProtection="0">
      <alignment vertical="center"/>
    </xf>
    <xf numFmtId="0" fontId="26" fillId="0" borderId="0"/>
    <xf numFmtId="4" fontId="33" fillId="15" borderId="48" applyNumberFormat="0" applyProtection="0">
      <alignment horizontal="right" vertical="center"/>
    </xf>
    <xf numFmtId="201" fontId="30" fillId="9" borderId="48" applyNumberFormat="0" applyProtection="0">
      <alignment horizontal="left" vertical="center" indent="1"/>
    </xf>
    <xf numFmtId="0" fontId="30" fillId="23" borderId="48" applyNumberFormat="0" applyProtection="0">
      <alignment horizontal="left" vertical="center" indent="1"/>
    </xf>
    <xf numFmtId="4" fontId="33" fillId="16" borderId="48" applyNumberFormat="0" applyProtection="0">
      <alignment horizontal="right" vertical="center"/>
    </xf>
    <xf numFmtId="4" fontId="33" fillId="25" borderId="50" applyNumberFormat="0" applyProtection="0">
      <alignment horizontal="left" vertical="center" indent="1"/>
    </xf>
    <xf numFmtId="4" fontId="33" fillId="10" borderId="52"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3" fillId="18" borderId="48" applyNumberFormat="0" applyProtection="0">
      <alignment horizontal="right" vertical="center"/>
    </xf>
    <xf numFmtId="0" fontId="30" fillId="9" borderId="48" applyNumberFormat="0" applyProtection="0">
      <alignment horizontal="left" vertical="center" indent="1"/>
    </xf>
    <xf numFmtId="0" fontId="30" fillId="12" borderId="48" applyNumberFormat="0" applyProtection="0">
      <alignment horizontal="left" vertical="center" indent="1"/>
    </xf>
    <xf numFmtId="0" fontId="30" fillId="23" borderId="50" applyNumberFormat="0" applyProtection="0">
      <alignment horizontal="left" vertical="center" indent="1"/>
    </xf>
    <xf numFmtId="0" fontId="30" fillId="9" borderId="48" applyNumberFormat="0" applyProtection="0">
      <alignment horizontal="left" vertical="center" indent="1"/>
    </xf>
    <xf numFmtId="4" fontId="35" fillId="25" borderId="48" applyNumberFormat="0" applyProtection="0">
      <alignment vertical="center"/>
    </xf>
    <xf numFmtId="4" fontId="33" fillId="25" borderId="50" applyNumberFormat="0" applyProtection="0">
      <alignment horizontal="left" vertical="center" indent="1"/>
    </xf>
    <xf numFmtId="4" fontId="33" fillId="25" borderId="50" applyNumberFormat="0" applyProtection="0">
      <alignment vertical="center"/>
    </xf>
    <xf numFmtId="4" fontId="33" fillId="10" borderId="50" applyNumberFormat="0" applyProtection="0">
      <alignment horizontal="left" vertical="center" indent="1"/>
    </xf>
    <xf numFmtId="0" fontId="30" fillId="12" borderId="48" applyNumberFormat="0" applyProtection="0">
      <alignment horizontal="left" vertical="center" indent="1"/>
    </xf>
    <xf numFmtId="4" fontId="33" fillId="17" borderId="50" applyNumberFormat="0" applyProtection="0">
      <alignment horizontal="right" vertical="center"/>
    </xf>
    <xf numFmtId="0" fontId="30" fillId="9" borderId="50" applyNumberFormat="0" applyProtection="0">
      <alignment horizontal="left" vertical="center" indent="1"/>
    </xf>
    <xf numFmtId="4" fontId="33" fillId="10" borderId="50" applyNumberFormat="0" applyProtection="0">
      <alignment horizontal="right" vertical="center"/>
    </xf>
    <xf numFmtId="4" fontId="35" fillId="8" borderId="50" applyNumberFormat="0" applyProtection="0">
      <alignment vertical="center"/>
    </xf>
    <xf numFmtId="0" fontId="30" fillId="9" borderId="48" applyNumberFormat="0" applyProtection="0">
      <alignment horizontal="left" vertical="center" indent="1"/>
    </xf>
    <xf numFmtId="4" fontId="33" fillId="8" borderId="48" applyNumberFormat="0" applyProtection="0">
      <alignment horizontal="left" vertical="center" indent="1"/>
    </xf>
    <xf numFmtId="0" fontId="30" fillId="9" borderId="48" applyNumberFormat="0" applyProtection="0">
      <alignment horizontal="left" vertical="center" indent="1"/>
    </xf>
    <xf numFmtId="4" fontId="33" fillId="14" borderId="48" applyNumberFormat="0" applyProtection="0">
      <alignment horizontal="right" vertical="center"/>
    </xf>
    <xf numFmtId="4" fontId="33" fillId="25" borderId="48" applyNumberFormat="0" applyProtection="0">
      <alignment vertical="center"/>
    </xf>
    <xf numFmtId="9" fontId="26" fillId="0" borderId="0" applyFont="0" applyFill="0" applyBorder="0" applyAlignment="0" applyProtection="0"/>
    <xf numFmtId="0" fontId="30" fillId="9" borderId="50" applyNumberFormat="0" applyProtection="0">
      <alignment horizontal="left" vertical="center" indent="1"/>
    </xf>
    <xf numFmtId="4" fontId="33" fillId="16" borderId="48" applyNumberFormat="0" applyProtection="0">
      <alignment horizontal="right" vertical="center"/>
    </xf>
    <xf numFmtId="4" fontId="33" fillId="10" borderId="50" applyNumberFormat="0" applyProtection="0">
      <alignment horizontal="left" vertical="center" indent="1"/>
    </xf>
    <xf numFmtId="0" fontId="30" fillId="0" borderId="0"/>
    <xf numFmtId="4" fontId="33" fillId="13" borderId="50" applyNumberFormat="0" applyProtection="0">
      <alignment horizontal="right" vertical="center"/>
    </xf>
    <xf numFmtId="4" fontId="35" fillId="8" borderId="50" applyNumberFormat="0" applyProtection="0">
      <alignment vertical="center"/>
    </xf>
    <xf numFmtId="0" fontId="30" fillId="9" borderId="48" applyNumberFormat="0" applyProtection="0">
      <alignment horizontal="left" vertical="center" indent="1"/>
    </xf>
    <xf numFmtId="201" fontId="30" fillId="9" borderId="50" applyNumberFormat="0" applyProtection="0">
      <alignment horizontal="left" vertical="center" indent="1"/>
    </xf>
    <xf numFmtId="4" fontId="33" fillId="10" borderId="48" applyNumberFormat="0" applyProtection="0">
      <alignment horizontal="right" vertical="center"/>
    </xf>
    <xf numFmtId="4" fontId="33" fillId="18" borderId="50"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0" borderId="48" applyNumberFormat="0" applyProtection="0">
      <alignment horizontal="right" vertical="center"/>
    </xf>
    <xf numFmtId="4" fontId="33" fillId="18" borderId="48" applyNumberFormat="0" applyProtection="0">
      <alignment horizontal="right" vertical="center"/>
    </xf>
    <xf numFmtId="4" fontId="35" fillId="8" borderId="48" applyNumberFormat="0" applyProtection="0">
      <alignment vertical="center"/>
    </xf>
    <xf numFmtId="4" fontId="35" fillId="10" borderId="48" applyNumberFormat="0" applyProtection="0">
      <alignment horizontal="right" vertical="center"/>
    </xf>
    <xf numFmtId="0" fontId="30" fillId="9" borderId="50" applyNumberFormat="0" applyProtection="0">
      <alignment horizontal="left" vertical="center" indent="1"/>
    </xf>
    <xf numFmtId="0" fontId="30" fillId="9" borderId="48" applyNumberFormat="0" applyProtection="0">
      <alignment horizontal="left" vertical="center" indent="1"/>
    </xf>
    <xf numFmtId="4" fontId="33" fillId="18" borderId="48" applyNumberFormat="0" applyProtection="0">
      <alignment horizontal="right" vertical="center"/>
    </xf>
    <xf numFmtId="4" fontId="33" fillId="21" borderId="48" applyNumberFormat="0" applyProtection="0">
      <alignment horizontal="right" vertical="center"/>
    </xf>
    <xf numFmtId="0" fontId="30" fillId="23" borderId="48" applyNumberFormat="0" applyProtection="0">
      <alignment horizontal="left" vertical="center" indent="1"/>
    </xf>
    <xf numFmtId="4" fontId="33" fillId="16" borderId="48" applyNumberFormat="0" applyProtection="0">
      <alignment horizontal="right" vertical="center"/>
    </xf>
    <xf numFmtId="0" fontId="30" fillId="23" borderId="48" applyNumberFormat="0" applyProtection="0">
      <alignment horizontal="left" vertical="center" indent="1"/>
    </xf>
    <xf numFmtId="0" fontId="30" fillId="23" borderId="50" applyNumberFormat="0" applyProtection="0">
      <alignment horizontal="left" vertical="center" indent="1"/>
    </xf>
    <xf numFmtId="0" fontId="30" fillId="9" borderId="48" applyNumberFormat="0" applyProtection="0">
      <alignment horizontal="left" vertical="center" indent="1"/>
    </xf>
    <xf numFmtId="4" fontId="33" fillId="18" borderId="48" applyNumberFormat="0" applyProtection="0">
      <alignment horizontal="right" vertical="center"/>
    </xf>
    <xf numFmtId="4" fontId="33" fillId="21" borderId="48" applyNumberFormat="0" applyProtection="0">
      <alignment horizontal="right" vertical="center"/>
    </xf>
    <xf numFmtId="4" fontId="33" fillId="8" borderId="50" applyNumberFormat="0" applyProtection="0">
      <alignment horizontal="left" vertical="center" indent="1"/>
    </xf>
    <xf numFmtId="0" fontId="30" fillId="23" borderId="48" applyNumberFormat="0" applyProtection="0">
      <alignment horizontal="left" vertical="center" indent="1"/>
    </xf>
    <xf numFmtId="0" fontId="30" fillId="9" borderId="48" applyNumberFormat="0" applyProtection="0">
      <alignment horizontal="left" vertical="center" indent="1"/>
    </xf>
    <xf numFmtId="4" fontId="35" fillId="10" borderId="50" applyNumberFormat="0" applyProtection="0">
      <alignment horizontal="right" vertical="center"/>
    </xf>
    <xf numFmtId="4" fontId="33" fillId="12" borderId="48" applyNumberFormat="0" applyProtection="0">
      <alignment horizontal="left" vertical="center" indent="1"/>
    </xf>
    <xf numFmtId="4" fontId="33" fillId="25" borderId="48" applyNumberFormat="0" applyProtection="0">
      <alignment vertical="center"/>
    </xf>
    <xf numFmtId="4" fontId="33" fillId="18" borderId="48" applyNumberFormat="0" applyProtection="0">
      <alignment horizontal="right" vertical="center"/>
    </xf>
    <xf numFmtId="4" fontId="33" fillId="18" borderId="48" applyNumberFormat="0" applyProtection="0">
      <alignment horizontal="right" vertical="center"/>
    </xf>
    <xf numFmtId="41" fontId="96" fillId="0" borderId="0" applyFill="0" applyBorder="0">
      <alignment horizontal="center" vertical="top"/>
    </xf>
    <xf numFmtId="0" fontId="30" fillId="24" borderId="50" applyNumberFormat="0" applyProtection="0">
      <alignment horizontal="left" vertical="center" indent="1"/>
    </xf>
    <xf numFmtId="4" fontId="35" fillId="10" borderId="48" applyNumberFormat="0" applyProtection="0">
      <alignment horizontal="right" vertical="center"/>
    </xf>
    <xf numFmtId="4" fontId="33" fillId="20" borderId="48" applyNumberFormat="0" applyProtection="0">
      <alignment horizontal="right" vertical="center"/>
    </xf>
    <xf numFmtId="4" fontId="33" fillId="8" borderId="48" applyNumberFormat="0" applyProtection="0">
      <alignment horizontal="left" vertical="center" indent="1"/>
    </xf>
    <xf numFmtId="4" fontId="34" fillId="11" borderId="48" applyNumberFormat="0" applyProtection="0">
      <alignment horizontal="left" vertical="center" indent="1"/>
    </xf>
    <xf numFmtId="4" fontId="33" fillId="14" borderId="48" applyNumberFormat="0" applyProtection="0">
      <alignment horizontal="right" vertical="center"/>
    </xf>
    <xf numFmtId="0" fontId="30" fillId="9" borderId="48" applyNumberFormat="0" applyProtection="0">
      <alignment horizontal="left" vertical="center" indent="1"/>
    </xf>
    <xf numFmtId="4" fontId="35" fillId="8" borderId="48" applyNumberFormat="0" applyProtection="0">
      <alignment vertical="center"/>
    </xf>
    <xf numFmtId="4" fontId="33" fillId="25" borderId="50" applyNumberFormat="0" applyProtection="0">
      <alignment horizontal="left" vertical="center" indent="1"/>
    </xf>
    <xf numFmtId="0" fontId="30" fillId="9" borderId="48" applyNumberFormat="0" applyProtection="0">
      <alignment horizontal="left" vertical="center" indent="1"/>
    </xf>
    <xf numFmtId="4" fontId="33" fillId="10" borderId="48" applyNumberFormat="0" applyProtection="0">
      <alignment horizontal="right" vertical="center"/>
    </xf>
    <xf numFmtId="0" fontId="30" fillId="9" borderId="48" applyNumberFormat="0" applyProtection="0">
      <alignment horizontal="left" vertical="center" indent="1"/>
    </xf>
    <xf numFmtId="4" fontId="34" fillId="11" borderId="50" applyNumberFormat="0" applyProtection="0">
      <alignment horizontal="left" vertical="center" indent="1"/>
    </xf>
    <xf numFmtId="0" fontId="30" fillId="23" borderId="48" applyNumberFormat="0" applyProtection="0">
      <alignment horizontal="left" vertical="center" indent="1"/>
    </xf>
    <xf numFmtId="4" fontId="33" fillId="8" borderId="48" applyNumberFormat="0" applyProtection="0">
      <alignment horizontal="left" vertical="center" indent="1"/>
    </xf>
    <xf numFmtId="4" fontId="33" fillId="8" borderId="50" applyNumberFormat="0" applyProtection="0">
      <alignment vertical="center"/>
    </xf>
    <xf numFmtId="0" fontId="30" fillId="23" borderId="50"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vertical="center"/>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7" fillId="10" borderId="48" applyNumberFormat="0" applyProtection="0">
      <alignment horizontal="right" vertical="center"/>
    </xf>
    <xf numFmtId="0" fontId="30" fillId="12" borderId="48" applyNumberFormat="0" applyProtection="0">
      <alignment horizontal="left" vertical="center" indent="1"/>
    </xf>
    <xf numFmtId="4" fontId="34" fillId="11" borderId="48" applyNumberFormat="0" applyProtection="0">
      <alignment horizontal="left" vertical="center" indent="1"/>
    </xf>
    <xf numFmtId="4" fontId="33" fillId="8" borderId="50" applyNumberFormat="0" applyProtection="0">
      <alignment horizontal="left" vertical="center" indent="1"/>
    </xf>
    <xf numFmtId="0" fontId="30" fillId="9" borderId="50" applyNumberFormat="0" applyProtection="0">
      <alignment horizontal="left" vertical="center" indent="1"/>
    </xf>
    <xf numFmtId="4" fontId="34" fillId="11" borderId="48" applyNumberFormat="0" applyProtection="0">
      <alignment horizontal="left" vertical="center" indent="1"/>
    </xf>
    <xf numFmtId="0" fontId="30" fillId="24" borderId="48" applyNumberFormat="0" applyProtection="0">
      <alignment horizontal="left" vertical="center" indent="1"/>
    </xf>
    <xf numFmtId="4" fontId="33" fillId="8" borderId="48" applyNumberFormat="0" applyProtection="0">
      <alignment horizontal="left" vertical="center" indent="1"/>
    </xf>
    <xf numFmtId="4" fontId="35" fillId="25" borderId="50" applyNumberFormat="0" applyProtection="0">
      <alignment vertical="center"/>
    </xf>
    <xf numFmtId="4" fontId="33" fillId="8" borderId="48" applyNumberFormat="0" applyProtection="0">
      <alignment horizontal="left" vertical="center" indent="1"/>
    </xf>
    <xf numFmtId="0" fontId="30" fillId="12" borderId="50" applyNumberFormat="0" applyProtection="0">
      <alignment horizontal="left" vertical="center" indent="1"/>
    </xf>
    <xf numFmtId="4" fontId="33" fillId="18" borderId="48" applyNumberFormat="0" applyProtection="0">
      <alignment horizontal="right" vertical="center"/>
    </xf>
    <xf numFmtId="4" fontId="33" fillId="15" borderId="48" applyNumberFormat="0" applyProtection="0">
      <alignment horizontal="right" vertical="center"/>
    </xf>
    <xf numFmtId="0" fontId="30" fillId="9" borderId="48" applyNumberFormat="0" applyProtection="0">
      <alignment horizontal="left" vertical="center" indent="1"/>
    </xf>
    <xf numFmtId="4" fontId="35" fillId="8" borderId="48" applyNumberFormat="0" applyProtection="0">
      <alignment vertical="center"/>
    </xf>
    <xf numFmtId="4" fontId="33" fillId="14" borderId="50" applyNumberFormat="0" applyProtection="0">
      <alignment horizontal="right" vertical="center"/>
    </xf>
    <xf numFmtId="0" fontId="30" fillId="9" borderId="48" applyNumberFormat="0" applyProtection="0">
      <alignment horizontal="left" vertical="center" indent="1"/>
    </xf>
    <xf numFmtId="4" fontId="33" fillId="25" borderId="48" applyNumberFormat="0" applyProtection="0">
      <alignment horizontal="left" vertical="center" indent="1"/>
    </xf>
    <xf numFmtId="4" fontId="33" fillId="14" borderId="48" applyNumberFormat="0" applyProtection="0">
      <alignment horizontal="right" vertical="center"/>
    </xf>
    <xf numFmtId="4" fontId="37" fillId="10" borderId="48" applyNumberFormat="0" applyProtection="0">
      <alignment horizontal="right" vertical="center"/>
    </xf>
    <xf numFmtId="4" fontId="35" fillId="10" borderId="48" applyNumberFormat="0" applyProtection="0">
      <alignment horizontal="right" vertical="center"/>
    </xf>
    <xf numFmtId="4" fontId="33" fillId="12" borderId="50" applyNumberFormat="0" applyProtection="0">
      <alignment horizontal="left" vertical="center" indent="1"/>
    </xf>
    <xf numFmtId="4" fontId="33" fillId="21" borderId="48" applyNumberFormat="0" applyProtection="0">
      <alignment horizontal="right" vertical="center"/>
    </xf>
    <xf numFmtId="4" fontId="33" fillId="8" borderId="48" applyNumberFormat="0" applyProtection="0">
      <alignment horizontal="left" vertical="center" indent="1"/>
    </xf>
    <xf numFmtId="0" fontId="30" fillId="12" borderId="48" applyNumberFormat="0" applyProtection="0">
      <alignment horizontal="left" vertical="center" indent="1"/>
    </xf>
    <xf numFmtId="0" fontId="30" fillId="12" borderId="48" applyNumberFormat="0" applyProtection="0">
      <alignment horizontal="left" vertical="center" indent="1"/>
    </xf>
    <xf numFmtId="4" fontId="33" fillId="14" borderId="48" applyNumberFormat="0" applyProtection="0">
      <alignment horizontal="right" vertical="center"/>
    </xf>
    <xf numFmtId="4" fontId="34" fillId="11" borderId="48" applyNumberFormat="0" applyProtection="0">
      <alignment horizontal="left" vertical="center" indent="1"/>
    </xf>
    <xf numFmtId="4" fontId="33" fillId="19" borderId="50" applyNumberFormat="0" applyProtection="0">
      <alignment horizontal="right" vertical="center"/>
    </xf>
    <xf numFmtId="4" fontId="35" fillId="25" borderId="48" applyNumberFormat="0" applyProtection="0">
      <alignment vertical="center"/>
    </xf>
    <xf numFmtId="0" fontId="26" fillId="0" borderId="0"/>
    <xf numFmtId="0" fontId="30" fillId="9" borderId="50" applyNumberFormat="0" applyProtection="0">
      <alignment horizontal="left" vertical="center" indent="1"/>
    </xf>
    <xf numFmtId="4" fontId="33" fillId="13" borderId="48" applyNumberFormat="0" applyProtection="0">
      <alignment horizontal="right" vertical="center"/>
    </xf>
    <xf numFmtId="4" fontId="33" fillId="25" borderId="48" applyNumberFormat="0" applyProtection="0">
      <alignment vertical="center"/>
    </xf>
    <xf numFmtId="4" fontId="33" fillId="14" borderId="48" applyNumberFormat="0" applyProtection="0">
      <alignment horizontal="right" vertical="center"/>
    </xf>
    <xf numFmtId="4" fontId="33" fillId="25" borderId="50" applyNumberFormat="0" applyProtection="0">
      <alignment horizontal="left" vertical="center" indent="1"/>
    </xf>
    <xf numFmtId="0" fontId="30" fillId="9" borderId="48" applyNumberFormat="0" applyProtection="0">
      <alignment horizontal="left" vertical="center" indent="1"/>
    </xf>
    <xf numFmtId="4" fontId="37" fillId="10" borderId="48" applyNumberFormat="0" applyProtection="0">
      <alignment horizontal="right" vertical="center"/>
    </xf>
    <xf numFmtId="0" fontId="30" fillId="9" borderId="50" applyNumberFormat="0" applyProtection="0">
      <alignment horizontal="left" vertical="center" indent="1"/>
    </xf>
    <xf numFmtId="0" fontId="30" fillId="9" borderId="50" applyNumberFormat="0" applyProtection="0">
      <alignment horizontal="left" vertical="center" indent="1"/>
    </xf>
    <xf numFmtId="0" fontId="30" fillId="9" borderId="48" applyNumberFormat="0" applyProtection="0">
      <alignment horizontal="left" vertical="center" indent="1"/>
    </xf>
    <xf numFmtId="4" fontId="33" fillId="13" borderId="50" applyNumberFormat="0" applyProtection="0">
      <alignment horizontal="right" vertical="center"/>
    </xf>
    <xf numFmtId="0" fontId="62" fillId="1" borderId="49" applyNumberFormat="0" applyFont="0" applyAlignment="0">
      <alignment horizontal="center"/>
    </xf>
    <xf numFmtId="4" fontId="33" fillId="18" borderId="50" applyNumberFormat="0" applyProtection="0">
      <alignment horizontal="right" vertical="center"/>
    </xf>
    <xf numFmtId="0" fontId="30" fillId="23" borderId="50" applyNumberFormat="0" applyProtection="0">
      <alignment horizontal="left" vertical="center" indent="1"/>
    </xf>
    <xf numFmtId="4" fontId="35" fillId="25" borderId="48" applyNumberFormat="0" applyProtection="0">
      <alignment vertical="center"/>
    </xf>
    <xf numFmtId="4" fontId="33" fillId="8" borderId="48" applyNumberFormat="0" applyProtection="0">
      <alignment horizontal="left" vertical="center" indent="1"/>
    </xf>
    <xf numFmtId="4" fontId="33" fillId="14"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23" borderId="48" applyNumberFormat="0" applyProtection="0">
      <alignment horizontal="left" vertical="center" indent="1"/>
    </xf>
    <xf numFmtId="4" fontId="33" fillId="13" borderId="48" applyNumberFormat="0" applyProtection="0">
      <alignment horizontal="right" vertical="center"/>
    </xf>
    <xf numFmtId="4" fontId="37" fillId="10" borderId="48" applyNumberFormat="0" applyProtection="0">
      <alignment horizontal="right" vertical="center"/>
    </xf>
    <xf numFmtId="0" fontId="30" fillId="12" borderId="50" applyNumberFormat="0" applyProtection="0">
      <alignment horizontal="left" vertical="center" indent="1"/>
    </xf>
    <xf numFmtId="4" fontId="33" fillId="18" borderId="48" applyNumberFormat="0" applyProtection="0">
      <alignment horizontal="right" vertical="center"/>
    </xf>
    <xf numFmtId="0" fontId="30" fillId="12" borderId="48" applyNumberFormat="0" applyProtection="0">
      <alignment horizontal="left" vertical="center" indent="1"/>
    </xf>
    <xf numFmtId="4" fontId="33" fillId="16" borderId="48" applyNumberFormat="0" applyProtection="0">
      <alignment horizontal="right" vertical="center"/>
    </xf>
    <xf numFmtId="4" fontId="33" fillId="21" borderId="48" applyNumberFormat="0" applyProtection="0">
      <alignment horizontal="right" vertical="center"/>
    </xf>
    <xf numFmtId="4" fontId="35" fillId="10" borderId="48" applyNumberFormat="0" applyProtection="0">
      <alignment horizontal="right" vertical="center"/>
    </xf>
    <xf numFmtId="4" fontId="33" fillId="20" borderId="48" applyNumberFormat="0" applyProtection="0">
      <alignment horizontal="right" vertical="center"/>
    </xf>
    <xf numFmtId="0" fontId="30" fillId="23" borderId="48" applyNumberFormat="0" applyProtection="0">
      <alignment horizontal="left" vertical="center" indent="1"/>
    </xf>
    <xf numFmtId="4" fontId="33" fillId="18" borderId="48" applyNumberFormat="0" applyProtection="0">
      <alignment horizontal="right" vertical="center"/>
    </xf>
    <xf numFmtId="4" fontId="33" fillId="14" borderId="48" applyNumberFormat="0" applyProtection="0">
      <alignment horizontal="right" vertical="center"/>
    </xf>
    <xf numFmtId="0" fontId="30" fillId="9" borderId="50" applyNumberFormat="0" applyProtection="0">
      <alignment horizontal="left" vertical="center" indent="1"/>
    </xf>
    <xf numFmtId="4" fontId="35" fillId="10" borderId="50" applyNumberFormat="0" applyProtection="0">
      <alignment horizontal="right" vertical="center"/>
    </xf>
    <xf numFmtId="189" fontId="1" fillId="0" borderId="0" applyFont="0" applyFill="0" applyBorder="0" applyAlignment="0" applyProtection="0"/>
    <xf numFmtId="4" fontId="33" fillId="25" borderId="50" applyNumberFormat="0" applyProtection="0">
      <alignment horizontal="left" vertical="center" indent="1"/>
    </xf>
    <xf numFmtId="4" fontId="33" fillId="25" borderId="48" applyNumberFormat="0" applyProtection="0">
      <alignment horizontal="left" vertical="center" indent="1"/>
    </xf>
    <xf numFmtId="0" fontId="27" fillId="0" borderId="0">
      <alignment horizontal="center" wrapText="1"/>
    </xf>
    <xf numFmtId="201" fontId="30" fillId="9" borderId="48" applyNumberFormat="0" applyProtection="0">
      <alignment horizontal="left" vertical="center" indent="1"/>
    </xf>
    <xf numFmtId="4" fontId="35" fillId="25" borderId="50" applyNumberFormat="0" applyProtection="0">
      <alignment vertical="center"/>
    </xf>
    <xf numFmtId="0" fontId="30" fillId="24" borderId="48" applyNumberFormat="0" applyProtection="0">
      <alignment horizontal="left" vertical="center" indent="1"/>
    </xf>
    <xf numFmtId="4" fontId="33" fillId="25" borderId="48" applyNumberFormat="0" applyProtection="0">
      <alignment horizontal="left" vertical="center" indent="1"/>
    </xf>
    <xf numFmtId="4" fontId="33" fillId="25"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4" fillId="11" borderId="48" applyNumberFormat="0" applyProtection="0">
      <alignment horizontal="left" vertical="center" indent="1"/>
    </xf>
    <xf numFmtId="4" fontId="33" fillId="16" borderId="48" applyNumberFormat="0" applyProtection="0">
      <alignment horizontal="right" vertical="center"/>
    </xf>
    <xf numFmtId="0" fontId="30" fillId="12" borderId="48" applyNumberFormat="0" applyProtection="0">
      <alignment horizontal="left" vertical="center" indent="1"/>
    </xf>
    <xf numFmtId="4" fontId="33" fillId="19" borderId="48" applyNumberFormat="0" applyProtection="0">
      <alignment horizontal="right" vertical="center"/>
    </xf>
    <xf numFmtId="4" fontId="33" fillId="25" borderId="48" applyNumberFormat="0" applyProtection="0">
      <alignment horizontal="left" vertical="center" indent="1"/>
    </xf>
    <xf numFmtId="0" fontId="30" fillId="9" borderId="48" applyNumberFormat="0" applyProtection="0">
      <alignment horizontal="left" vertical="center" indent="1"/>
    </xf>
    <xf numFmtId="4" fontId="33" fillId="13" borderId="48" applyNumberFormat="0" applyProtection="0">
      <alignment horizontal="right" vertical="center"/>
    </xf>
    <xf numFmtId="201"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50" applyNumberFormat="0" applyProtection="0">
      <alignment horizontal="left" vertical="center" indent="1"/>
    </xf>
    <xf numFmtId="4" fontId="33" fillId="21" borderId="50" applyNumberFormat="0" applyProtection="0">
      <alignment horizontal="right" vertical="center"/>
    </xf>
    <xf numFmtId="0" fontId="30" fillId="9" borderId="50" applyNumberFormat="0" applyProtection="0">
      <alignment horizontal="left" vertical="center" indent="1"/>
    </xf>
    <xf numFmtId="4" fontId="33" fillId="16" borderId="48" applyNumberFormat="0" applyProtection="0">
      <alignment horizontal="right" vertical="center"/>
    </xf>
    <xf numFmtId="9" fontId="26" fillId="0" borderId="0" applyFont="0" applyFill="0" applyBorder="0" applyAlignment="0" applyProtection="0"/>
    <xf numFmtId="4" fontId="33" fillId="21" borderId="48" applyNumberFormat="0" applyProtection="0">
      <alignment horizontal="right" vertical="center"/>
    </xf>
    <xf numFmtId="4" fontId="33" fillId="25" borderId="50" applyNumberFormat="0" applyProtection="0">
      <alignment vertical="center"/>
    </xf>
    <xf numFmtId="4" fontId="33" fillId="21" borderId="48" applyNumberFormat="0" applyProtection="0">
      <alignment horizontal="right" vertical="center"/>
    </xf>
    <xf numFmtId="4" fontId="33" fillId="12" borderId="48" applyNumberFormat="0" applyProtection="0">
      <alignment horizontal="left" vertical="center" indent="1"/>
    </xf>
    <xf numFmtId="4" fontId="33" fillId="25" borderId="48" applyNumberFormat="0" applyProtection="0">
      <alignment horizontal="left" vertical="center" indent="1"/>
    </xf>
    <xf numFmtId="4" fontId="33" fillId="14" borderId="48" applyNumberFormat="0" applyProtection="0">
      <alignment horizontal="right" vertical="center"/>
    </xf>
    <xf numFmtId="4" fontId="37" fillId="10" borderId="50" applyNumberFormat="0" applyProtection="0">
      <alignment horizontal="right" vertical="center"/>
    </xf>
    <xf numFmtId="0" fontId="30" fillId="9" borderId="48" applyNumberFormat="0" applyProtection="0">
      <alignment horizontal="left" vertical="center" indent="1"/>
    </xf>
    <xf numFmtId="4" fontId="33" fillId="25" borderId="48" applyNumberFormat="0" applyProtection="0">
      <alignment vertical="center"/>
    </xf>
    <xf numFmtId="0" fontId="30" fillId="24" borderId="50" applyNumberFormat="0" applyProtection="0">
      <alignment horizontal="left" vertical="center" indent="1"/>
    </xf>
    <xf numFmtId="4" fontId="33" fillId="25" borderId="48" applyNumberFormat="0" applyProtection="0">
      <alignment vertical="center"/>
    </xf>
    <xf numFmtId="4" fontId="33" fillId="21" borderId="48" applyNumberFormat="0" applyProtection="0">
      <alignment horizontal="right" vertical="center"/>
    </xf>
    <xf numFmtId="4" fontId="33" fillId="14" borderId="48" applyNumberFormat="0" applyProtection="0">
      <alignment horizontal="right" vertical="center"/>
    </xf>
    <xf numFmtId="4" fontId="34" fillId="11" borderId="48" applyNumberFormat="0" applyProtection="0">
      <alignment horizontal="left" vertical="center" indent="1"/>
    </xf>
    <xf numFmtId="0" fontId="30" fillId="12" borderId="50" applyNumberFormat="0" applyProtection="0">
      <alignment horizontal="left" vertical="center" indent="1"/>
    </xf>
    <xf numFmtId="4" fontId="35" fillId="10" borderId="50" applyNumberFormat="0" applyProtection="0">
      <alignment horizontal="right" vertical="center"/>
    </xf>
    <xf numFmtId="0" fontId="30" fillId="12" borderId="48" applyNumberFormat="0" applyProtection="0">
      <alignment horizontal="left" vertical="center" indent="1"/>
    </xf>
    <xf numFmtId="4" fontId="33" fillId="25" borderId="50" applyNumberFormat="0" applyProtection="0">
      <alignment horizontal="left" vertical="center" indent="1"/>
    </xf>
    <xf numFmtId="4" fontId="33" fillId="25"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17" borderId="48" applyNumberFormat="0" applyProtection="0">
      <alignment horizontal="right" vertical="center"/>
    </xf>
    <xf numFmtId="4" fontId="33" fillId="10" borderId="48" applyNumberFormat="0" applyProtection="0">
      <alignment horizontal="right" vertical="center"/>
    </xf>
    <xf numFmtId="41" fontId="96" fillId="0" borderId="0">
      <alignment horizontal="center" vertical="top"/>
    </xf>
    <xf numFmtId="9" fontId="26" fillId="0" borderId="0" applyFont="0" applyFill="0" applyBorder="0" applyAlignment="0" applyProtection="0"/>
    <xf numFmtId="0" fontId="30" fillId="12" borderId="50" applyNumberFormat="0" applyProtection="0">
      <alignment horizontal="left" vertical="center" indent="1"/>
    </xf>
    <xf numFmtId="4" fontId="33" fillId="14" borderId="48" applyNumberFormat="0" applyProtection="0">
      <alignment horizontal="right" vertical="center"/>
    </xf>
    <xf numFmtId="4" fontId="33" fillId="12" borderId="50" applyNumberFormat="0" applyProtection="0">
      <alignment horizontal="left" vertical="center" indent="1"/>
    </xf>
    <xf numFmtId="4" fontId="33" fillId="8" borderId="48" applyNumberFormat="0" applyProtection="0">
      <alignment horizontal="left" vertical="center" indent="1"/>
    </xf>
    <xf numFmtId="4" fontId="33" fillId="25" borderId="48" applyNumberFormat="0" applyProtection="0">
      <alignment horizontal="left" vertical="center" indent="1"/>
    </xf>
    <xf numFmtId="4" fontId="33" fillId="16" borderId="50" applyNumberFormat="0" applyProtection="0">
      <alignment horizontal="right" vertical="center"/>
    </xf>
    <xf numFmtId="4" fontId="33" fillId="25" borderId="48" applyNumberFormat="0" applyProtection="0">
      <alignment horizontal="left" vertical="center" indent="1"/>
    </xf>
    <xf numFmtId="4" fontId="33" fillId="10" borderId="48" applyNumberFormat="0" applyProtection="0">
      <alignment horizontal="left" vertical="center" indent="1"/>
    </xf>
    <xf numFmtId="0" fontId="30" fillId="12" borderId="48" applyNumberFormat="0" applyProtection="0">
      <alignment horizontal="left" vertical="center" indent="1"/>
    </xf>
    <xf numFmtId="4" fontId="33" fillId="10" borderId="48" applyNumberFormat="0" applyProtection="0">
      <alignment horizontal="right" vertical="center"/>
    </xf>
    <xf numFmtId="4" fontId="37" fillId="10" borderId="48" applyNumberFormat="0" applyProtection="0">
      <alignment horizontal="right" vertical="center"/>
    </xf>
    <xf numFmtId="4" fontId="33" fillId="16" borderId="48" applyNumberFormat="0" applyProtection="0">
      <alignment horizontal="right" vertical="center"/>
    </xf>
    <xf numFmtId="0" fontId="30" fillId="9" borderId="48" applyNumberFormat="0" applyProtection="0">
      <alignment horizontal="left" vertical="center" indent="1"/>
    </xf>
    <xf numFmtId="4" fontId="35" fillId="8" borderId="50" applyNumberFormat="0" applyProtection="0">
      <alignment vertical="center"/>
    </xf>
    <xf numFmtId="0" fontId="30" fillId="9" borderId="50" applyNumberFormat="0" applyProtection="0">
      <alignment horizontal="left" vertical="center" indent="1"/>
    </xf>
    <xf numFmtId="4" fontId="34" fillId="11" borderId="50" applyNumberFormat="0" applyProtection="0">
      <alignment horizontal="left" vertical="center" indent="1"/>
    </xf>
    <xf numFmtId="4" fontId="37" fillId="10" borderId="50" applyNumberFormat="0" applyProtection="0">
      <alignment horizontal="right" vertical="center"/>
    </xf>
    <xf numFmtId="4" fontId="33" fillId="8"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4" fillId="11" borderId="50" applyNumberFormat="0" applyProtection="0">
      <alignment horizontal="left" vertical="center" indent="1"/>
    </xf>
    <xf numFmtId="0" fontId="30" fillId="12" borderId="48" applyNumberFormat="0" applyProtection="0">
      <alignment horizontal="left" vertical="center" indent="1"/>
    </xf>
    <xf numFmtId="4" fontId="33" fillId="25" borderId="48" applyNumberFormat="0" applyProtection="0">
      <alignmen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50" applyNumberFormat="0" applyProtection="0">
      <alignment horizontal="left" vertical="center" indent="1"/>
    </xf>
    <xf numFmtId="0" fontId="30" fillId="9" borderId="48" applyNumberFormat="0" applyProtection="0">
      <alignment horizontal="left" vertical="center" indent="1"/>
    </xf>
    <xf numFmtId="0" fontId="30" fillId="9" borderId="50" applyNumberFormat="0" applyProtection="0">
      <alignment horizontal="left" vertical="center" indent="1"/>
    </xf>
    <xf numFmtId="4" fontId="33" fillId="8" borderId="48" applyNumberFormat="0" applyProtection="0">
      <alignment horizontal="left" vertical="center" indent="1"/>
    </xf>
    <xf numFmtId="4" fontId="33" fillId="25" borderId="48" applyNumberFormat="0" applyProtection="0">
      <alignment horizontal="left" vertical="center" indent="1"/>
    </xf>
    <xf numFmtId="4" fontId="33" fillId="17" borderId="50" applyNumberFormat="0" applyProtection="0">
      <alignment horizontal="right" vertical="center"/>
    </xf>
    <xf numFmtId="4" fontId="33" fillId="8" borderId="48" applyNumberFormat="0" applyProtection="0">
      <alignment vertical="center"/>
    </xf>
    <xf numFmtId="0" fontId="30" fillId="9" borderId="48" applyNumberFormat="0" applyProtection="0">
      <alignment horizontal="left" vertical="center" indent="1"/>
    </xf>
    <xf numFmtId="4" fontId="33" fillId="20" borderId="48" applyNumberFormat="0" applyProtection="0">
      <alignment horizontal="right" vertical="center"/>
    </xf>
    <xf numFmtId="4" fontId="33" fillId="17" borderId="48" applyNumberFormat="0" applyProtection="0">
      <alignment horizontal="right" vertical="center"/>
    </xf>
    <xf numFmtId="4" fontId="33" fillId="8" borderId="50" applyNumberFormat="0" applyProtection="0">
      <alignment vertical="center"/>
    </xf>
    <xf numFmtId="4" fontId="33" fillId="18" borderId="48" applyNumberFormat="0" applyProtection="0">
      <alignment horizontal="right" vertical="center"/>
    </xf>
    <xf numFmtId="4" fontId="33" fillId="16" borderId="48" applyNumberFormat="0" applyProtection="0">
      <alignment horizontal="right" vertical="center"/>
    </xf>
    <xf numFmtId="4" fontId="35" fillId="25" borderId="48" applyNumberFormat="0" applyProtection="0">
      <alignment vertical="center"/>
    </xf>
    <xf numFmtId="4" fontId="33" fillId="16" borderId="50" applyNumberFormat="0" applyProtection="0">
      <alignment horizontal="right" vertical="center"/>
    </xf>
    <xf numFmtId="0" fontId="30" fillId="12" borderId="50" applyNumberFormat="0" applyProtection="0">
      <alignment horizontal="left" vertical="center" indent="1"/>
    </xf>
    <xf numFmtId="4" fontId="35" fillId="10" borderId="48" applyNumberFormat="0" applyProtection="0">
      <alignment horizontal="right" vertical="center"/>
    </xf>
    <xf numFmtId="4" fontId="33" fillId="10" borderId="48" applyNumberFormat="0" applyProtection="0">
      <alignment horizontal="left" vertical="center" indent="1"/>
    </xf>
    <xf numFmtId="0" fontId="30" fillId="12" borderId="48" applyNumberFormat="0" applyProtection="0">
      <alignment horizontal="left" vertical="center" indent="1"/>
    </xf>
    <xf numFmtId="0" fontId="30" fillId="23" borderId="48" applyNumberFormat="0" applyProtection="0">
      <alignment horizontal="left" vertical="center" indent="1"/>
    </xf>
    <xf numFmtId="4" fontId="33" fillId="18" borderId="48" applyNumberFormat="0" applyProtection="0">
      <alignment horizontal="right" vertical="center"/>
    </xf>
    <xf numFmtId="0" fontId="30" fillId="9" borderId="50" applyNumberFormat="0" applyProtection="0">
      <alignment horizontal="left" vertical="center" indent="1"/>
    </xf>
    <xf numFmtId="0" fontId="30" fillId="9" borderId="48" applyNumberFormat="0" applyProtection="0">
      <alignment horizontal="left" vertical="center" indent="1"/>
    </xf>
    <xf numFmtId="4" fontId="33" fillId="21" borderId="48" applyNumberFormat="0" applyProtection="0">
      <alignment horizontal="right" vertical="center"/>
    </xf>
    <xf numFmtId="9" fontId="26" fillId="0" borderId="0" applyFont="0" applyFill="0" applyBorder="0" applyAlignment="0" applyProtection="0"/>
    <xf numFmtId="4" fontId="33" fillId="19" borderId="48" applyNumberFormat="0" applyProtection="0">
      <alignment horizontal="right" vertical="center"/>
    </xf>
    <xf numFmtId="0" fontId="30" fillId="12" borderId="48" applyNumberFormat="0" applyProtection="0">
      <alignment horizontal="left" vertical="center" indent="1"/>
    </xf>
    <xf numFmtId="0" fontId="30" fillId="12" borderId="48" applyNumberFormat="0" applyProtection="0">
      <alignment horizontal="left" vertical="center" indent="1"/>
    </xf>
    <xf numFmtId="4" fontId="33" fillId="17" borderId="48" applyNumberFormat="0" applyProtection="0">
      <alignment horizontal="right" vertical="center"/>
    </xf>
    <xf numFmtId="4" fontId="35" fillId="25" borderId="48" applyNumberFormat="0" applyProtection="0">
      <alignment vertical="center"/>
    </xf>
    <xf numFmtId="4" fontId="33" fillId="15" borderId="48" applyNumberFormat="0" applyProtection="0">
      <alignment horizontal="right" vertical="center"/>
    </xf>
    <xf numFmtId="4" fontId="33" fillId="10" borderId="48" applyNumberFormat="0" applyProtection="0">
      <alignment horizontal="left" vertical="center" indent="1"/>
    </xf>
    <xf numFmtId="4" fontId="33" fillId="18" borderId="48" applyNumberFormat="0" applyProtection="0">
      <alignment horizontal="right" vertical="center"/>
    </xf>
    <xf numFmtId="41" fontId="94" fillId="0" borderId="0" applyNumberFormat="0" applyFill="0" applyBorder="0" applyAlignment="0"/>
    <xf numFmtId="4" fontId="33" fillId="15" borderId="48" applyNumberFormat="0" applyProtection="0">
      <alignment horizontal="right" vertical="center"/>
    </xf>
    <xf numFmtId="4" fontId="33" fillId="8" borderId="50" applyNumberFormat="0" applyProtection="0">
      <alignment horizontal="left" vertical="center" indent="1"/>
    </xf>
    <xf numFmtId="0" fontId="30" fillId="9" borderId="48" applyNumberFormat="0" applyProtection="0">
      <alignment horizontal="left" vertical="center" indent="1"/>
    </xf>
    <xf numFmtId="4" fontId="35" fillId="10" borderId="50" applyNumberFormat="0" applyProtection="0">
      <alignment horizontal="right" vertical="center"/>
    </xf>
    <xf numFmtId="4" fontId="33" fillId="14" borderId="50" applyNumberFormat="0" applyProtection="0">
      <alignment horizontal="right" vertical="center"/>
    </xf>
    <xf numFmtId="0" fontId="30" fillId="24" borderId="48" applyNumberFormat="0" applyProtection="0">
      <alignment horizontal="left" vertical="center" indent="1"/>
    </xf>
    <xf numFmtId="0" fontId="30" fillId="23" borderId="48" applyNumberFormat="0" applyProtection="0">
      <alignment horizontal="left" vertical="center" indent="1"/>
    </xf>
    <xf numFmtId="0" fontId="30" fillId="12" borderId="48" applyNumberFormat="0" applyProtection="0">
      <alignment horizontal="left" vertical="center" indent="1"/>
    </xf>
    <xf numFmtId="4" fontId="34" fillId="11" borderId="48" applyNumberFormat="0" applyProtection="0">
      <alignment horizontal="left" vertical="center" indent="1"/>
    </xf>
    <xf numFmtId="0" fontId="30" fillId="9" borderId="50" applyNumberFormat="0" applyProtection="0">
      <alignment horizontal="left" vertical="center" indent="1"/>
    </xf>
    <xf numFmtId="4" fontId="33" fillId="21" borderId="48" applyNumberFormat="0" applyProtection="0">
      <alignment horizontal="right" vertical="center"/>
    </xf>
    <xf numFmtId="0" fontId="30" fillId="12" borderId="48" applyNumberFormat="0" applyProtection="0">
      <alignment horizontal="left" vertical="center" indent="1"/>
    </xf>
    <xf numFmtId="4" fontId="33" fillId="25" borderId="50" applyNumberFormat="0" applyProtection="0">
      <alignment vertical="center"/>
    </xf>
    <xf numFmtId="0" fontId="30" fillId="12" borderId="48" applyNumberFormat="0" applyProtection="0">
      <alignment horizontal="left" vertical="center" indent="1"/>
    </xf>
    <xf numFmtId="0" fontId="30" fillId="12" borderId="48" applyNumberFormat="0" applyProtection="0">
      <alignment horizontal="left" vertical="center" indent="1"/>
    </xf>
    <xf numFmtId="4" fontId="33" fillId="14" borderId="50" applyNumberFormat="0" applyProtection="0">
      <alignment horizontal="right" vertical="center"/>
    </xf>
    <xf numFmtId="4" fontId="33" fillId="25" borderId="48" applyNumberFormat="0" applyProtection="0">
      <alignment horizontal="left" vertical="center" indent="1"/>
    </xf>
    <xf numFmtId="4" fontId="33" fillId="10" borderId="50" applyNumberFormat="0" applyProtection="0">
      <alignment horizontal="left" vertical="center" indent="1"/>
    </xf>
    <xf numFmtId="4" fontId="33" fillId="10" borderId="48" applyNumberFormat="0" applyProtection="0">
      <alignment horizontal="right" vertical="center"/>
    </xf>
    <xf numFmtId="4" fontId="33" fillId="8" borderId="48" applyNumberFormat="0" applyProtection="0">
      <alignment horizontal="left" vertical="center" indent="1"/>
    </xf>
    <xf numFmtId="0" fontId="30" fillId="9" borderId="48" applyNumberFormat="0" applyProtection="0">
      <alignment horizontal="left" vertical="center" indent="1"/>
    </xf>
    <xf numFmtId="4" fontId="34" fillId="11" borderId="50" applyNumberFormat="0" applyProtection="0">
      <alignment horizontal="left" vertical="center" indent="1"/>
    </xf>
    <xf numFmtId="0" fontId="30" fillId="9" borderId="50" applyNumberFormat="0" applyProtection="0">
      <alignment horizontal="left" vertical="center" indent="1"/>
    </xf>
    <xf numFmtId="0" fontId="30" fillId="9" borderId="48" applyNumberFormat="0" applyProtection="0">
      <alignment horizontal="left" vertical="center" indent="1"/>
    </xf>
    <xf numFmtId="4" fontId="37" fillId="10" borderId="48" applyNumberFormat="0" applyProtection="0">
      <alignment horizontal="right" vertical="center"/>
    </xf>
    <xf numFmtId="4" fontId="33" fillId="20" borderId="48" applyNumberFormat="0" applyProtection="0">
      <alignment horizontal="right" vertical="center"/>
    </xf>
    <xf numFmtId="4" fontId="33" fillId="15" borderId="48" applyNumberFormat="0" applyProtection="0">
      <alignment horizontal="right" vertical="center"/>
    </xf>
    <xf numFmtId="0" fontId="30" fillId="23" borderId="48" applyNumberFormat="0" applyProtection="0">
      <alignment horizontal="left" vertical="center" indent="1"/>
    </xf>
    <xf numFmtId="4" fontId="33" fillId="25" borderId="48" applyNumberFormat="0" applyProtection="0">
      <alignment horizontal="left" vertical="center" indent="1"/>
    </xf>
    <xf numFmtId="0" fontId="30" fillId="9" borderId="50" applyNumberFormat="0" applyProtection="0">
      <alignment horizontal="left" vertical="center" indent="1"/>
    </xf>
    <xf numFmtId="0" fontId="30" fillId="9" borderId="48" applyNumberFormat="0" applyProtection="0">
      <alignment horizontal="left" vertical="center" indent="1"/>
    </xf>
    <xf numFmtId="4" fontId="33" fillId="14" borderId="50" applyNumberFormat="0" applyProtection="0">
      <alignment horizontal="right" vertical="center"/>
    </xf>
    <xf numFmtId="4" fontId="35" fillId="10" borderId="48" applyNumberFormat="0" applyProtection="0">
      <alignment horizontal="right" vertical="center"/>
    </xf>
    <xf numFmtId="4" fontId="33" fillId="8" borderId="50" applyNumberFormat="0" applyProtection="0">
      <alignment vertical="center"/>
    </xf>
    <xf numFmtId="4" fontId="35" fillId="25" borderId="50" applyNumberFormat="0" applyProtection="0">
      <alignment vertical="center"/>
    </xf>
    <xf numFmtId="4" fontId="33" fillId="10" borderId="48" applyNumberFormat="0" applyProtection="0">
      <alignment horizontal="left" vertical="center" indent="1"/>
    </xf>
    <xf numFmtId="4" fontId="33" fillId="13" borderId="48" applyNumberFormat="0" applyProtection="0">
      <alignment horizontal="right" vertical="center"/>
    </xf>
    <xf numFmtId="0" fontId="30" fillId="23" borderId="50" applyNumberFormat="0" applyProtection="0">
      <alignment horizontal="left" vertical="center" indent="1"/>
    </xf>
    <xf numFmtId="4" fontId="34" fillId="11" borderId="48" applyNumberFormat="0" applyProtection="0">
      <alignment horizontal="left" vertical="center" indent="1"/>
    </xf>
    <xf numFmtId="4" fontId="33" fillId="19" borderId="48" applyNumberFormat="0" applyProtection="0">
      <alignment horizontal="right" vertical="center"/>
    </xf>
    <xf numFmtId="4" fontId="33" fillId="17" borderId="50" applyNumberFormat="0" applyProtection="0">
      <alignment horizontal="right" vertical="center"/>
    </xf>
    <xf numFmtId="0" fontId="30" fillId="9" borderId="50" applyNumberFormat="0" applyProtection="0">
      <alignment horizontal="left" vertical="center" indent="1"/>
    </xf>
    <xf numFmtId="4" fontId="35" fillId="8" borderId="48" applyNumberFormat="0" applyProtection="0">
      <alignment vertical="center"/>
    </xf>
    <xf numFmtId="4" fontId="33" fillId="21" borderId="48" applyNumberFormat="0" applyProtection="0">
      <alignment horizontal="right" vertical="center"/>
    </xf>
    <xf numFmtId="0" fontId="30" fillId="24" borderId="48" applyNumberFormat="0" applyProtection="0">
      <alignment horizontal="left" vertical="center" indent="1"/>
    </xf>
    <xf numFmtId="0" fontId="30" fillId="9" borderId="48" applyNumberFormat="0" applyProtection="0">
      <alignment horizontal="left" vertical="center" indent="1"/>
    </xf>
    <xf numFmtId="0" fontId="68" fillId="0" borderId="0" applyBorder="0"/>
    <xf numFmtId="4" fontId="35" fillId="8" borderId="48" applyNumberFormat="0" applyProtection="0">
      <alignment vertical="center"/>
    </xf>
    <xf numFmtId="4" fontId="34" fillId="11" borderId="48" applyNumberFormat="0" applyProtection="0">
      <alignment horizontal="left" vertical="center" indent="1"/>
    </xf>
    <xf numFmtId="0" fontId="26" fillId="0" borderId="0"/>
    <xf numFmtId="4" fontId="33" fillId="25" borderId="50" applyNumberFormat="0" applyProtection="0">
      <alignment horizontal="left" vertical="center" indent="1"/>
    </xf>
    <xf numFmtId="4" fontId="33" fillId="10" borderId="50"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horizontal="left" vertical="center" indent="1"/>
    </xf>
    <xf numFmtId="0" fontId="30" fillId="23" borderId="48" applyNumberFormat="0" applyProtection="0">
      <alignment horizontal="left" vertical="center" indent="1"/>
    </xf>
    <xf numFmtId="4" fontId="33" fillId="15" borderId="50" applyNumberFormat="0" applyProtection="0">
      <alignment horizontal="right" vertical="center"/>
    </xf>
    <xf numFmtId="4" fontId="33" fillId="25" borderId="48" applyNumberFormat="0" applyProtection="0">
      <alignment horizontal="left" vertical="center" indent="1"/>
    </xf>
    <xf numFmtId="4" fontId="33" fillId="25" borderId="48" applyNumberFormat="0" applyProtection="0">
      <alignment vertical="center"/>
    </xf>
    <xf numFmtId="4" fontId="33" fillId="14" borderId="48" applyNumberFormat="0" applyProtection="0">
      <alignment horizontal="right" vertical="center"/>
    </xf>
    <xf numFmtId="0" fontId="30" fillId="24" borderId="48" applyNumberFormat="0" applyProtection="0">
      <alignment horizontal="left" vertical="center" indent="1"/>
    </xf>
    <xf numFmtId="4" fontId="33" fillId="18" borderId="50" applyNumberFormat="0" applyProtection="0">
      <alignment horizontal="right" vertical="center"/>
    </xf>
    <xf numFmtId="0" fontId="30" fillId="9" borderId="48" applyNumberFormat="0" applyProtection="0">
      <alignment horizontal="left" vertical="center" indent="1"/>
    </xf>
    <xf numFmtId="4" fontId="33" fillId="20" borderId="48" applyNumberFormat="0" applyProtection="0">
      <alignment horizontal="right" vertical="center"/>
    </xf>
    <xf numFmtId="4" fontId="34" fillId="11" borderId="48" applyNumberFormat="0" applyProtection="0">
      <alignment horizontal="left" vertical="center" indent="1"/>
    </xf>
    <xf numFmtId="4" fontId="33" fillId="8" borderId="50" applyNumberFormat="0" applyProtection="0">
      <alignment horizontal="left" vertical="center" indent="1"/>
    </xf>
    <xf numFmtId="4" fontId="33" fillId="18" borderId="48" applyNumberFormat="0" applyProtection="0">
      <alignment horizontal="right" vertical="center"/>
    </xf>
    <xf numFmtId="9" fontId="26" fillId="0" borderId="0" applyFont="0" applyFill="0" applyBorder="0" applyAlignment="0" applyProtection="0"/>
    <xf numFmtId="4" fontId="33" fillId="8" borderId="48" applyNumberFormat="0" applyProtection="0">
      <alignment horizontal="left" vertical="center" indent="1"/>
    </xf>
    <xf numFmtId="0" fontId="30" fillId="23" borderId="48" applyNumberFormat="0" applyProtection="0">
      <alignment horizontal="left" vertical="center" indent="1"/>
    </xf>
    <xf numFmtId="4" fontId="33" fillId="8" borderId="48" applyNumberFormat="0" applyProtection="0">
      <alignment horizontal="left" vertical="center" indent="1"/>
    </xf>
    <xf numFmtId="4" fontId="33" fillId="25" borderId="48" applyNumberFormat="0" applyProtection="0">
      <alignment vertical="center"/>
    </xf>
    <xf numFmtId="4" fontId="33" fillId="25" borderId="48" applyNumberFormat="0" applyProtection="0">
      <alignment horizontal="left" vertical="center" indent="1"/>
    </xf>
    <xf numFmtId="4" fontId="33" fillId="25" borderId="50" applyNumberFormat="0" applyProtection="0">
      <alignment horizontal="left" vertical="center" indent="1"/>
    </xf>
    <xf numFmtId="4" fontId="33" fillId="25" borderId="48" applyNumberFormat="0" applyProtection="0">
      <alignment horizontal="left" vertical="center" indent="1"/>
    </xf>
    <xf numFmtId="0" fontId="30" fillId="9" borderId="48" applyNumberFormat="0" applyProtection="0">
      <alignment horizontal="left" vertical="center" indent="1"/>
    </xf>
    <xf numFmtId="4" fontId="33" fillId="8" borderId="48" applyNumberFormat="0" applyProtection="0">
      <alignment horizontal="left" vertical="center" indent="1"/>
    </xf>
    <xf numFmtId="4" fontId="33" fillId="18"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4" fontId="33" fillId="25" borderId="48" applyNumberFormat="0" applyProtection="0">
      <alignment vertical="center"/>
    </xf>
    <xf numFmtId="4" fontId="33" fillId="12" borderId="48" applyNumberFormat="0" applyProtection="0">
      <alignment horizontal="left" vertical="center" indent="1"/>
    </xf>
    <xf numFmtId="9" fontId="26" fillId="0" borderId="0" applyFont="0" applyFill="0" applyBorder="0" applyAlignment="0" applyProtection="0"/>
    <xf numFmtId="4" fontId="33" fillId="25" borderId="48" applyNumberFormat="0" applyProtection="0">
      <alignment horizontal="left" vertical="center" indent="1"/>
    </xf>
    <xf numFmtId="0" fontId="30" fillId="24" borderId="48" applyNumberFormat="0" applyProtection="0">
      <alignment horizontal="left" vertical="center" indent="1"/>
    </xf>
    <xf numFmtId="0" fontId="68" fillId="0" borderId="0" applyBorder="0"/>
    <xf numFmtId="4" fontId="33" fillId="8" borderId="50" applyNumberFormat="0" applyProtection="0">
      <alignment horizontal="left" vertical="center" indent="1"/>
    </xf>
    <xf numFmtId="4" fontId="33" fillId="8" borderId="48" applyNumberFormat="0" applyProtection="0">
      <alignment vertical="center"/>
    </xf>
    <xf numFmtId="4" fontId="33" fillId="18" borderId="48" applyNumberFormat="0" applyProtection="0">
      <alignment horizontal="right" vertical="center"/>
    </xf>
    <xf numFmtId="4" fontId="33" fillId="8" borderId="50" applyNumberFormat="0" applyProtection="0">
      <alignment horizontal="left" vertical="center" indent="1"/>
    </xf>
    <xf numFmtId="4" fontId="33" fillId="19" borderId="50" applyNumberFormat="0" applyProtection="0">
      <alignment horizontal="right" vertical="center"/>
    </xf>
    <xf numFmtId="0" fontId="26" fillId="0" borderId="0"/>
    <xf numFmtId="4" fontId="33" fillId="8" borderId="48" applyNumberFormat="0" applyProtection="0">
      <alignment horizontal="left" vertical="center" indent="1"/>
    </xf>
    <xf numFmtId="0" fontId="30" fillId="9" borderId="48" applyNumberFormat="0" applyProtection="0">
      <alignment horizontal="left" vertical="center" indent="1"/>
    </xf>
    <xf numFmtId="0" fontId="30" fillId="9" borderId="50" applyNumberFormat="0" applyProtection="0">
      <alignment horizontal="left" vertical="center" indent="1"/>
    </xf>
    <xf numFmtId="4" fontId="33" fillId="20" borderId="48" applyNumberFormat="0" applyProtection="0">
      <alignment horizontal="right" vertical="center"/>
    </xf>
    <xf numFmtId="4" fontId="33" fillId="21" borderId="48" applyNumberFormat="0" applyProtection="0">
      <alignment horizontal="right" vertical="center"/>
    </xf>
    <xf numFmtId="0" fontId="30" fillId="9" borderId="50" applyNumberFormat="0" applyProtection="0">
      <alignment horizontal="left" vertical="center" indent="1"/>
    </xf>
    <xf numFmtId="9" fontId="26" fillId="0" borderId="0" applyFont="0" applyFill="0" applyBorder="0" applyAlignment="0" applyProtection="0"/>
    <xf numFmtId="0" fontId="30" fillId="9" borderId="50" applyNumberFormat="0" applyProtection="0">
      <alignment horizontal="left" vertical="center" indent="1"/>
    </xf>
    <xf numFmtId="4" fontId="35" fillId="25" borderId="48" applyNumberFormat="0" applyProtection="0">
      <alignment vertical="center"/>
    </xf>
    <xf numFmtId="0" fontId="30" fillId="23" borderId="48" applyNumberFormat="0" applyProtection="0">
      <alignment horizontal="left" vertical="center" indent="1"/>
    </xf>
    <xf numFmtId="4" fontId="33" fillId="12" borderId="48" applyNumberFormat="0" applyProtection="0">
      <alignment horizontal="left" vertical="center" indent="1"/>
    </xf>
    <xf numFmtId="0" fontId="30" fillId="23" borderId="48" applyNumberFormat="0" applyProtection="0">
      <alignment horizontal="left" vertical="center" indent="1"/>
    </xf>
    <xf numFmtId="4" fontId="33" fillId="16" borderId="48" applyNumberFormat="0" applyProtection="0">
      <alignment horizontal="right" vertical="center"/>
    </xf>
    <xf numFmtId="9" fontId="26" fillId="0" borderId="0" applyFont="0" applyFill="0" applyBorder="0" applyAlignment="0" applyProtection="0"/>
    <xf numFmtId="4" fontId="35" fillId="8" borderId="50" applyNumberFormat="0" applyProtection="0">
      <alignment vertical="center"/>
    </xf>
    <xf numFmtId="0" fontId="30" fillId="12" borderId="50" applyNumberFormat="0" applyProtection="0">
      <alignment horizontal="left" vertical="center" indent="1"/>
    </xf>
    <xf numFmtId="4" fontId="33" fillId="17" borderId="48" applyNumberFormat="0" applyProtection="0">
      <alignment horizontal="right" vertical="center"/>
    </xf>
    <xf numFmtId="4" fontId="33" fillId="14" borderId="50" applyNumberFormat="0" applyProtection="0">
      <alignment horizontal="right" vertical="center"/>
    </xf>
    <xf numFmtId="4" fontId="33" fillId="21" borderId="48" applyNumberFormat="0" applyProtection="0">
      <alignment horizontal="right" vertical="center"/>
    </xf>
    <xf numFmtId="4" fontId="35" fillId="8" borderId="48" applyNumberFormat="0" applyProtection="0">
      <alignment vertical="center"/>
    </xf>
    <xf numFmtId="4" fontId="33" fillId="10" borderId="48" applyNumberFormat="0" applyProtection="0">
      <alignment horizontal="left" vertical="center" indent="1"/>
    </xf>
    <xf numFmtId="4" fontId="33" fillId="25" borderId="48" applyNumberFormat="0" applyProtection="0">
      <alignment horizontal="left" vertical="center" indent="1"/>
    </xf>
    <xf numFmtId="4" fontId="33" fillId="20" borderId="48" applyNumberFormat="0" applyProtection="0">
      <alignment horizontal="right" vertical="center"/>
    </xf>
    <xf numFmtId="4" fontId="33" fillId="13" borderId="48" applyNumberFormat="0" applyProtection="0">
      <alignment horizontal="right" vertical="center"/>
    </xf>
    <xf numFmtId="4" fontId="33" fillId="10" borderId="48" applyNumberFormat="0" applyProtection="0">
      <alignment horizontal="right" vertical="center"/>
    </xf>
    <xf numFmtId="4" fontId="37" fillId="10" borderId="48" applyNumberFormat="0" applyProtection="0">
      <alignment horizontal="right" vertical="center"/>
    </xf>
    <xf numFmtId="4" fontId="33" fillId="18" borderId="48" applyNumberFormat="0" applyProtection="0">
      <alignment horizontal="right" vertical="center"/>
    </xf>
    <xf numFmtId="4" fontId="33" fillId="21" borderId="48" applyNumberFormat="0" applyProtection="0">
      <alignment horizontal="right" vertical="center"/>
    </xf>
    <xf numFmtId="4" fontId="33" fillId="10" borderId="50" applyNumberFormat="0" applyProtection="0">
      <alignment horizontal="right" vertical="center"/>
    </xf>
    <xf numFmtId="4" fontId="33" fillId="16" borderId="48" applyNumberFormat="0" applyProtection="0">
      <alignment horizontal="right" vertical="center"/>
    </xf>
    <xf numFmtId="0" fontId="30" fillId="9" borderId="48" applyNumberFormat="0" applyProtection="0">
      <alignment horizontal="left" vertical="center" indent="1"/>
    </xf>
    <xf numFmtId="0" fontId="30" fillId="9" borderId="48" applyNumberFormat="0" applyProtection="0">
      <alignment horizontal="left" vertical="center" indent="1"/>
    </xf>
    <xf numFmtId="0" fontId="30" fillId="23" borderId="50" applyNumberFormat="0" applyProtection="0">
      <alignment horizontal="left" vertical="center" indent="1"/>
    </xf>
    <xf numFmtId="4" fontId="33" fillId="21" borderId="50" applyNumberFormat="0" applyProtection="0">
      <alignment horizontal="right" vertical="center"/>
    </xf>
    <xf numFmtId="4" fontId="33" fillId="20" borderId="50" applyNumberFormat="0" applyProtection="0">
      <alignment horizontal="right" vertical="center"/>
    </xf>
    <xf numFmtId="4" fontId="33" fillId="12" borderId="50" applyNumberFormat="0" applyProtection="0">
      <alignment horizontal="left" vertical="center" indent="1"/>
    </xf>
    <xf numFmtId="4" fontId="33" fillId="17" borderId="50" applyNumberFormat="0" applyProtection="0">
      <alignment horizontal="right" vertical="center"/>
    </xf>
    <xf numFmtId="4" fontId="33" fillId="8" borderId="50" applyNumberFormat="0" applyProtection="0">
      <alignment horizontal="left" vertical="center" indent="1"/>
    </xf>
    <xf numFmtId="0" fontId="30" fillId="9" borderId="50" applyNumberFormat="0" applyProtection="0">
      <alignment horizontal="left" vertical="center" indent="1"/>
    </xf>
    <xf numFmtId="4" fontId="33" fillId="25" borderId="50" applyNumberFormat="0" applyProtection="0">
      <alignment vertical="center"/>
    </xf>
    <xf numFmtId="0" fontId="30" fillId="9" borderId="50" applyNumberFormat="0" applyProtection="0">
      <alignment horizontal="left" vertical="center" indent="1"/>
    </xf>
    <xf numFmtId="4" fontId="34" fillId="11" borderId="50" applyNumberFormat="0" applyProtection="0">
      <alignment horizontal="left" vertical="center" indent="1"/>
    </xf>
    <xf numFmtId="0" fontId="72" fillId="0" borderId="0"/>
    <xf numFmtId="0" fontId="30" fillId="24" borderId="50" applyNumberFormat="0" applyProtection="0">
      <alignment horizontal="left" vertical="center" indent="1"/>
    </xf>
    <xf numFmtId="0" fontId="30" fillId="9" borderId="50" applyNumberFormat="0" applyProtection="0">
      <alignment horizontal="left" vertical="center" indent="1"/>
    </xf>
    <xf numFmtId="4" fontId="33" fillId="8" borderId="50" applyNumberFormat="0" applyProtection="0">
      <alignment horizontal="left" vertical="center" indent="1"/>
    </xf>
    <xf numFmtId="4" fontId="33" fillId="15" borderId="50" applyNumberFormat="0" applyProtection="0">
      <alignment horizontal="right" vertical="center"/>
    </xf>
    <xf numFmtId="0" fontId="30" fillId="9" borderId="50" applyNumberFormat="0" applyProtection="0">
      <alignment horizontal="left" vertical="center" indent="1"/>
    </xf>
    <xf numFmtId="0" fontId="30" fillId="24" borderId="50" applyNumberFormat="0" applyProtection="0">
      <alignment horizontal="left" vertical="center" indent="1"/>
    </xf>
    <xf numFmtId="4" fontId="33" fillId="12" borderId="50" applyNumberFormat="0" applyProtection="0">
      <alignment horizontal="left" vertical="center" indent="1"/>
    </xf>
    <xf numFmtId="4" fontId="33" fillId="8" borderId="50" applyNumberFormat="0" applyProtection="0">
      <alignment horizontal="left" vertical="center" indent="1"/>
    </xf>
    <xf numFmtId="4" fontId="33" fillId="17" borderId="50" applyNumberFormat="0" applyProtection="0">
      <alignment horizontal="right" vertical="center"/>
    </xf>
    <xf numFmtId="4" fontId="37" fillId="10" borderId="50" applyNumberFormat="0" applyProtection="0">
      <alignment horizontal="right" vertical="center"/>
    </xf>
    <xf numFmtId="4" fontId="33" fillId="25" borderId="50" applyNumberFormat="0" applyProtection="0">
      <alignment horizontal="left" vertical="center" indent="1"/>
    </xf>
    <xf numFmtId="0" fontId="30" fillId="9" borderId="50" applyNumberFormat="0" applyProtection="0">
      <alignment horizontal="left" vertical="center" indent="1"/>
    </xf>
    <xf numFmtId="4" fontId="33" fillId="13" borderId="50" applyNumberFormat="0" applyProtection="0">
      <alignment horizontal="right" vertical="center"/>
    </xf>
    <xf numFmtId="9" fontId="26" fillId="0" borderId="0" applyFont="0" applyFill="0" applyBorder="0" applyAlignment="0" applyProtection="0"/>
    <xf numFmtId="4" fontId="33" fillId="13" borderId="50" applyNumberFormat="0" applyProtection="0">
      <alignment horizontal="right" vertical="center"/>
    </xf>
    <xf numFmtId="4" fontId="33" fillId="8" borderId="50" applyNumberFormat="0" applyProtection="0">
      <alignment horizontal="left" vertical="center" indent="1"/>
    </xf>
    <xf numFmtId="4" fontId="34" fillId="11" borderId="50" applyNumberFormat="0" applyProtection="0">
      <alignment horizontal="left" vertical="center" indent="1"/>
    </xf>
    <xf numFmtId="4" fontId="33" fillId="10" borderId="50" applyNumberFormat="0" applyProtection="0">
      <alignment horizontal="left" vertical="center" indent="1"/>
    </xf>
    <xf numFmtId="0" fontId="30" fillId="12" borderId="50" applyNumberFormat="0" applyProtection="0">
      <alignment horizontal="left" vertical="center" indent="1"/>
    </xf>
    <xf numFmtId="0" fontId="72" fillId="0" borderId="0"/>
    <xf numFmtId="0" fontId="30" fillId="12" borderId="50" applyNumberFormat="0" applyProtection="0">
      <alignment horizontal="left" vertical="center" indent="1"/>
    </xf>
    <xf numFmtId="4" fontId="33" fillId="8" borderId="50" applyNumberFormat="0" applyProtection="0">
      <alignment vertical="center"/>
    </xf>
    <xf numFmtId="0" fontId="26" fillId="0" borderId="0"/>
    <xf numFmtId="4" fontId="33" fillId="8" borderId="50" applyNumberFormat="0" applyProtection="0">
      <alignment horizontal="left" vertical="center" indent="1"/>
    </xf>
    <xf numFmtId="0" fontId="30" fillId="9" borderId="50" applyNumberFormat="0" applyProtection="0">
      <alignment horizontal="left" vertical="center" indent="1"/>
    </xf>
    <xf numFmtId="4" fontId="33" fillId="8" borderId="50" applyNumberFormat="0" applyProtection="0">
      <alignment vertical="center"/>
    </xf>
    <xf numFmtId="0" fontId="30" fillId="24" borderId="50" applyNumberFormat="0" applyProtection="0">
      <alignment horizontal="left" vertical="center" indent="1"/>
    </xf>
    <xf numFmtId="4" fontId="33" fillId="8" borderId="50" applyNumberFormat="0" applyProtection="0">
      <alignment horizontal="left" vertical="center" indent="1"/>
    </xf>
    <xf numFmtId="4" fontId="35" fillId="25" borderId="50" applyNumberFormat="0" applyProtection="0">
      <alignment vertical="center"/>
    </xf>
    <xf numFmtId="4" fontId="37" fillId="10" borderId="50" applyNumberFormat="0" applyProtection="0">
      <alignment horizontal="right" vertical="center"/>
    </xf>
    <xf numFmtId="0" fontId="30" fillId="9" borderId="50" applyNumberFormat="0" applyProtection="0">
      <alignment horizontal="left" vertical="center" indent="1"/>
    </xf>
    <xf numFmtId="4" fontId="35" fillId="10" borderId="50" applyNumberFormat="0" applyProtection="0">
      <alignment horizontal="right" vertical="center"/>
    </xf>
    <xf numFmtId="0" fontId="30" fillId="12" borderId="50" applyNumberFormat="0" applyProtection="0">
      <alignment horizontal="left" vertical="center" indent="1"/>
    </xf>
    <xf numFmtId="0" fontId="30" fillId="24" borderId="50" applyNumberFormat="0" applyProtection="0">
      <alignment horizontal="left" vertical="center" indent="1"/>
    </xf>
    <xf numFmtId="4" fontId="33" fillId="21" borderId="50" applyNumberFormat="0" applyProtection="0">
      <alignment horizontal="right" vertical="center"/>
    </xf>
    <xf numFmtId="0" fontId="30" fillId="9" borderId="50" applyNumberFormat="0" applyProtection="0">
      <alignment horizontal="left" vertical="center" indent="1"/>
    </xf>
    <xf numFmtId="0" fontId="30" fillId="24" borderId="50" applyNumberFormat="0" applyProtection="0">
      <alignment horizontal="left" vertical="center" indent="1"/>
    </xf>
    <xf numFmtId="4" fontId="33" fillId="8" borderId="50" applyNumberFormat="0" applyProtection="0">
      <alignment horizontal="left" vertical="center" indent="1"/>
    </xf>
    <xf numFmtId="4" fontId="33" fillId="14" borderId="50" applyNumberFormat="0" applyProtection="0">
      <alignment horizontal="right" vertical="center"/>
    </xf>
    <xf numFmtId="0" fontId="30" fillId="12" borderId="50" applyNumberFormat="0" applyProtection="0">
      <alignment horizontal="left" vertical="center" indent="1"/>
    </xf>
    <xf numFmtId="0" fontId="30" fillId="12" borderId="50" applyNumberFormat="0" applyProtection="0">
      <alignment horizontal="left" vertical="center" indent="1"/>
    </xf>
    <xf numFmtId="0" fontId="30" fillId="24" borderId="50" applyNumberFormat="0" applyProtection="0">
      <alignment horizontal="left" vertical="center" indent="1"/>
    </xf>
    <xf numFmtId="4" fontId="33" fillId="8" borderId="50" applyNumberFormat="0" applyProtection="0">
      <alignment vertical="center"/>
    </xf>
    <xf numFmtId="4" fontId="33" fillId="10" borderId="50" applyNumberFormat="0" applyProtection="0">
      <alignment horizontal="left" vertical="center" indent="1"/>
    </xf>
    <xf numFmtId="0" fontId="30" fillId="24" borderId="50" applyNumberFormat="0" applyProtection="0">
      <alignment horizontal="left" vertical="center" indent="1"/>
    </xf>
    <xf numFmtId="4" fontId="33" fillId="10" borderId="50" applyNumberFormat="0" applyProtection="0">
      <alignment horizontal="left" vertical="center" indent="1"/>
    </xf>
    <xf numFmtId="4" fontId="33" fillId="14" borderId="50" applyNumberFormat="0" applyProtection="0">
      <alignment horizontal="right" vertical="center"/>
    </xf>
    <xf numFmtId="4" fontId="33" fillId="19" borderId="50" applyNumberFormat="0" applyProtection="0">
      <alignment horizontal="right" vertical="center"/>
    </xf>
    <xf numFmtId="4" fontId="33" fillId="10" borderId="50" applyNumberFormat="0" applyProtection="0">
      <alignment horizontal="left" vertical="center" indent="1"/>
    </xf>
    <xf numFmtId="0" fontId="30" fillId="24" borderId="50" applyNumberFormat="0" applyProtection="0">
      <alignment horizontal="left" vertical="center" indent="1"/>
    </xf>
    <xf numFmtId="0" fontId="26" fillId="0" borderId="0"/>
    <xf numFmtId="4" fontId="33" fillId="15" borderId="50" applyNumberFormat="0" applyProtection="0">
      <alignment horizontal="right" vertical="center"/>
    </xf>
    <xf numFmtId="0" fontId="30" fillId="9" borderId="50" applyNumberFormat="0" applyProtection="0">
      <alignment horizontal="left" vertical="center" indent="1"/>
    </xf>
    <xf numFmtId="0" fontId="30" fillId="23" borderId="50" applyNumberFormat="0" applyProtection="0">
      <alignment horizontal="left" vertical="center" indent="1"/>
    </xf>
    <xf numFmtId="0" fontId="30" fillId="23" borderId="50" applyNumberFormat="0" applyProtection="0">
      <alignment horizontal="left" vertical="center" indent="1"/>
    </xf>
    <xf numFmtId="0" fontId="30" fillId="9" borderId="50" applyNumberFormat="0" applyProtection="0">
      <alignment horizontal="left" vertical="center" indent="1"/>
    </xf>
    <xf numFmtId="4" fontId="33" fillId="12" borderId="50" applyNumberFormat="0" applyProtection="0">
      <alignment horizontal="left" vertical="center" indent="1"/>
    </xf>
    <xf numFmtId="4" fontId="33" fillId="17" borderId="50" applyNumberFormat="0" applyProtection="0">
      <alignment horizontal="right" vertical="center"/>
    </xf>
    <xf numFmtId="4" fontId="33" fillId="15" borderId="50" applyNumberFormat="0" applyProtection="0">
      <alignment horizontal="right" vertical="center"/>
    </xf>
    <xf numFmtId="4" fontId="33" fillId="10" borderId="50" applyNumberFormat="0" applyProtection="0">
      <alignment horizontal="left" vertical="center" indent="1"/>
    </xf>
    <xf numFmtId="0" fontId="30" fillId="23" borderId="50" applyNumberFormat="0" applyProtection="0">
      <alignment horizontal="left" vertical="center" indent="1"/>
    </xf>
    <xf numFmtId="0" fontId="30" fillId="9" borderId="50" applyNumberFormat="0" applyProtection="0">
      <alignment horizontal="left" vertical="center" indent="1"/>
    </xf>
    <xf numFmtId="0" fontId="30" fillId="0" borderId="0"/>
    <xf numFmtId="4" fontId="33" fillId="10" borderId="50" applyNumberFormat="0" applyProtection="0">
      <alignment horizontal="right" vertical="center"/>
    </xf>
    <xf numFmtId="4" fontId="33" fillId="14" borderId="50" applyNumberFormat="0" applyProtection="0">
      <alignment horizontal="right" vertical="center"/>
    </xf>
    <xf numFmtId="4" fontId="35" fillId="25" borderId="50" applyNumberFormat="0" applyProtection="0">
      <alignment vertical="center"/>
    </xf>
    <xf numFmtId="4" fontId="33" fillId="12" borderId="50" applyNumberFormat="0" applyProtection="0">
      <alignment horizontal="left" vertical="center" indent="1"/>
    </xf>
    <xf numFmtId="4" fontId="33" fillId="15" borderId="50" applyNumberFormat="0" applyProtection="0">
      <alignment horizontal="right" vertical="center"/>
    </xf>
    <xf numFmtId="0" fontId="30" fillId="9" borderId="50" applyNumberFormat="0" applyProtection="0">
      <alignment horizontal="left" vertical="center" indent="1"/>
    </xf>
    <xf numFmtId="4" fontId="33" fillId="19" borderId="50" applyNumberFormat="0" applyProtection="0">
      <alignment horizontal="right" vertical="center"/>
    </xf>
    <xf numFmtId="4" fontId="33" fillId="8" borderId="50" applyNumberFormat="0" applyProtection="0">
      <alignment horizontal="left" vertical="center" indent="1"/>
    </xf>
    <xf numFmtId="4" fontId="33" fillId="14" borderId="50" applyNumberFormat="0" applyProtection="0">
      <alignment horizontal="right" vertical="center"/>
    </xf>
    <xf numFmtId="4" fontId="35" fillId="10" borderId="50" applyNumberFormat="0" applyProtection="0">
      <alignment horizontal="right" vertical="center"/>
    </xf>
    <xf numFmtId="43" fontId="72" fillId="0" borderId="0" applyFont="0" applyFill="0" applyBorder="0" applyAlignment="0" applyProtection="0"/>
    <xf numFmtId="4" fontId="33" fillId="12" borderId="50" applyNumberFormat="0" applyProtection="0">
      <alignment horizontal="left" vertical="center" indent="1"/>
    </xf>
    <xf numFmtId="4" fontId="33" fillId="25" borderId="50" applyNumberFormat="0" applyProtection="0">
      <alignment horizontal="left" vertical="center" indent="1"/>
    </xf>
    <xf numFmtId="4" fontId="33" fillId="8" borderId="50" applyNumberFormat="0" applyProtection="0">
      <alignment horizontal="left" vertical="center" indent="1"/>
    </xf>
    <xf numFmtId="4" fontId="33" fillId="20" borderId="50" applyNumberFormat="0" applyProtection="0">
      <alignment horizontal="right" vertical="center"/>
    </xf>
    <xf numFmtId="4" fontId="33" fillId="10" borderId="50" applyNumberFormat="0" applyProtection="0">
      <alignment horizontal="left" vertical="center" indent="1"/>
    </xf>
    <xf numFmtId="0" fontId="30" fillId="9" borderId="50" applyNumberFormat="0" applyProtection="0">
      <alignment horizontal="left" vertical="center" indent="1"/>
    </xf>
    <xf numFmtId="4" fontId="35" fillId="8" borderId="50" applyNumberFormat="0" applyProtection="0">
      <alignment vertical="center"/>
    </xf>
    <xf numFmtId="0" fontId="30" fillId="24" borderId="50" applyNumberFormat="0" applyProtection="0">
      <alignment horizontal="left" vertical="center" indent="1"/>
    </xf>
    <xf numFmtId="4" fontId="33" fillId="8" borderId="50" applyNumberFormat="0" applyProtection="0">
      <alignment horizontal="left" vertical="center" indent="1"/>
    </xf>
    <xf numFmtId="4" fontId="33" fillId="18" borderId="50" applyNumberFormat="0" applyProtection="0">
      <alignment horizontal="right" vertical="center"/>
    </xf>
    <xf numFmtId="4" fontId="35" fillId="8" borderId="50" applyNumberFormat="0" applyProtection="0">
      <alignment vertical="center"/>
    </xf>
    <xf numFmtId="4" fontId="33" fillId="16" borderId="50" applyNumberFormat="0" applyProtection="0">
      <alignment horizontal="right" vertical="center"/>
    </xf>
    <xf numFmtId="4" fontId="33" fillId="21" borderId="50" applyNumberFormat="0" applyProtection="0">
      <alignment horizontal="right" vertical="center"/>
    </xf>
    <xf numFmtId="4" fontId="33" fillId="8" borderId="50" applyNumberFormat="0" applyProtection="0">
      <alignment horizontal="left" vertical="center" indent="1"/>
    </xf>
    <xf numFmtId="0" fontId="30" fillId="24" borderId="50" applyNumberFormat="0" applyProtection="0">
      <alignment horizontal="left" vertical="center" indent="1"/>
    </xf>
    <xf numFmtId="0" fontId="30" fillId="12" borderId="50" applyNumberFormat="0" applyProtection="0">
      <alignment horizontal="left" vertical="center" indent="1"/>
    </xf>
    <xf numFmtId="0" fontId="30" fillId="12" borderId="50" applyNumberFormat="0" applyProtection="0">
      <alignment horizontal="left" vertical="center" indent="1"/>
    </xf>
    <xf numFmtId="4" fontId="33" fillId="8" borderId="50" applyNumberFormat="0" applyProtection="0">
      <alignment vertical="center"/>
    </xf>
    <xf numFmtId="4" fontId="33" fillId="18" borderId="50" applyNumberFormat="0" applyProtection="0">
      <alignment horizontal="right" vertical="center"/>
    </xf>
    <xf numFmtId="41" fontId="93" fillId="0" borderId="51" applyNumberFormat="0" applyFill="0" applyAlignment="0"/>
    <xf numFmtId="4" fontId="35" fillId="25" borderId="50" applyNumberFormat="0" applyProtection="0">
      <alignment vertical="center"/>
    </xf>
    <xf numFmtId="4" fontId="33" fillId="10" borderId="50" applyNumberFormat="0" applyProtection="0">
      <alignment horizontal="right" vertical="center"/>
    </xf>
    <xf numFmtId="4" fontId="35" fillId="25" borderId="50" applyNumberFormat="0" applyProtection="0">
      <alignment vertical="center"/>
    </xf>
    <xf numFmtId="0" fontId="30" fillId="9" borderId="50" applyNumberFormat="0" applyProtection="0">
      <alignment horizontal="left" vertical="center" indent="1"/>
    </xf>
    <xf numFmtId="0" fontId="30" fillId="24" borderId="50" applyNumberFormat="0" applyProtection="0">
      <alignment horizontal="left" vertical="center" indent="1"/>
    </xf>
    <xf numFmtId="0" fontId="30" fillId="9" borderId="50" applyNumberFormat="0" applyProtection="0">
      <alignment horizontal="left" vertical="center" indent="1"/>
    </xf>
    <xf numFmtId="4" fontId="34" fillId="11" borderId="50" applyNumberFormat="0" applyProtection="0">
      <alignment horizontal="left" vertical="center" indent="1"/>
    </xf>
    <xf numFmtId="0" fontId="30" fillId="24" borderId="50" applyNumberFormat="0" applyProtection="0">
      <alignment horizontal="left" vertical="center" indent="1"/>
    </xf>
    <xf numFmtId="0" fontId="30" fillId="12" borderId="50" applyNumberFormat="0" applyProtection="0">
      <alignment horizontal="left" vertical="center" indent="1"/>
    </xf>
    <xf numFmtId="4" fontId="33" fillId="25" borderId="50" applyNumberFormat="0" applyProtection="0">
      <alignment vertical="center"/>
    </xf>
    <xf numFmtId="0" fontId="30" fillId="24" borderId="50" applyNumberFormat="0" applyProtection="0">
      <alignment horizontal="left" vertical="center" indent="1"/>
    </xf>
    <xf numFmtId="0" fontId="30" fillId="23" borderId="50" applyNumberFormat="0" applyProtection="0">
      <alignment horizontal="left" vertical="center" indent="1"/>
    </xf>
    <xf numFmtId="4" fontId="35" fillId="25" borderId="50" applyNumberFormat="0" applyProtection="0">
      <alignment vertical="center"/>
    </xf>
    <xf numFmtId="4" fontId="33" fillId="17" borderId="50" applyNumberFormat="0" applyProtection="0">
      <alignment horizontal="right" vertical="center"/>
    </xf>
    <xf numFmtId="4" fontId="33" fillId="25" borderId="50" applyNumberFormat="0" applyProtection="0">
      <alignment vertical="center"/>
    </xf>
    <xf numFmtId="4" fontId="33" fillId="12" borderId="50" applyNumberFormat="0" applyProtection="0">
      <alignment horizontal="left" vertical="center" indent="1"/>
    </xf>
    <xf numFmtId="4" fontId="33" fillId="25" borderId="50" applyNumberFormat="0" applyProtection="0">
      <alignment horizontal="left" vertical="center" indent="1"/>
    </xf>
    <xf numFmtId="4" fontId="33" fillId="21" borderId="50" applyNumberFormat="0" applyProtection="0">
      <alignment horizontal="right" vertical="center"/>
    </xf>
    <xf numFmtId="0" fontId="30" fillId="12" borderId="50" applyNumberFormat="0" applyProtection="0">
      <alignment horizontal="left" vertical="center" indent="1"/>
    </xf>
    <xf numFmtId="4" fontId="33" fillId="16" borderId="50" applyNumberFormat="0" applyProtection="0">
      <alignment horizontal="right" vertical="center"/>
    </xf>
    <xf numFmtId="0" fontId="30" fillId="9" borderId="50" applyNumberFormat="0" applyProtection="0">
      <alignment horizontal="left" vertical="center" indent="1"/>
    </xf>
    <xf numFmtId="0" fontId="30" fillId="9" borderId="50" applyNumberFormat="0" applyProtection="0">
      <alignment horizontal="left" vertical="center" indent="1"/>
    </xf>
    <xf numFmtId="4" fontId="35" fillId="10" borderId="50" applyNumberFormat="0" applyProtection="0">
      <alignment horizontal="right" vertical="center"/>
    </xf>
    <xf numFmtId="4" fontId="33" fillId="25" borderId="50" applyNumberFormat="0" applyProtection="0">
      <alignment horizontal="left" vertical="center" indent="1"/>
    </xf>
    <xf numFmtId="4" fontId="37" fillId="10" borderId="50" applyNumberFormat="0" applyProtection="0">
      <alignment horizontal="right" vertical="center"/>
    </xf>
    <xf numFmtId="0" fontId="30" fillId="9" borderId="50" applyNumberFormat="0" applyProtection="0">
      <alignment horizontal="left" vertical="center" indent="1"/>
    </xf>
    <xf numFmtId="4" fontId="35" fillId="25" borderId="50" applyNumberFormat="0" applyProtection="0">
      <alignment vertical="center"/>
    </xf>
    <xf numFmtId="0" fontId="30" fillId="9" borderId="50" applyNumberFormat="0" applyProtection="0">
      <alignment horizontal="left" vertical="center" indent="1"/>
    </xf>
    <xf numFmtId="0" fontId="30" fillId="9" borderId="50" applyNumberFormat="0" applyProtection="0">
      <alignment horizontal="left" vertical="center" indent="1"/>
    </xf>
    <xf numFmtId="4" fontId="33" fillId="20" borderId="50" applyNumberFormat="0" applyProtection="0">
      <alignment horizontal="right" vertical="center"/>
    </xf>
    <xf numFmtId="0" fontId="26" fillId="0" borderId="0"/>
    <xf numFmtId="4" fontId="33" fillId="18" borderId="50" applyNumberFormat="0" applyProtection="0">
      <alignment horizontal="right" vertical="center"/>
    </xf>
    <xf numFmtId="4" fontId="33" fillId="21" borderId="50" applyNumberFormat="0" applyProtection="0">
      <alignment horizontal="right" vertical="center"/>
    </xf>
    <xf numFmtId="0" fontId="30" fillId="0" borderId="0"/>
    <xf numFmtId="4" fontId="33" fillId="14" borderId="50" applyNumberFormat="0" applyProtection="0">
      <alignment horizontal="right" vertical="center"/>
    </xf>
    <xf numFmtId="0" fontId="30" fillId="24" borderId="50" applyNumberFormat="0" applyProtection="0">
      <alignment horizontal="left" vertical="center" indent="1"/>
    </xf>
    <xf numFmtId="189" fontId="53" fillId="0" borderId="0" applyFont="0" applyFill="0" applyBorder="0" applyAlignment="0" applyProtection="0"/>
    <xf numFmtId="4" fontId="33" fillId="13" borderId="50" applyNumberFormat="0" applyProtection="0">
      <alignment horizontal="right" vertical="center"/>
    </xf>
    <xf numFmtId="0" fontId="30" fillId="12" borderId="50" applyNumberFormat="0" applyProtection="0">
      <alignment horizontal="left" vertical="center" indent="1"/>
    </xf>
    <xf numFmtId="0" fontId="30" fillId="12" borderId="50" applyNumberFormat="0" applyProtection="0">
      <alignment horizontal="left" vertical="center" indent="1"/>
    </xf>
    <xf numFmtId="4" fontId="35" fillId="10" borderId="50" applyNumberFormat="0" applyProtection="0">
      <alignment horizontal="right" vertical="center"/>
    </xf>
    <xf numFmtId="4" fontId="33" fillId="19" borderId="50" applyNumberFormat="0" applyProtection="0">
      <alignment horizontal="right" vertical="center"/>
    </xf>
    <xf numFmtId="4" fontId="33" fillId="25" borderId="50" applyNumberFormat="0" applyProtection="0">
      <alignment vertical="center"/>
    </xf>
    <xf numFmtId="4" fontId="33" fillId="10" borderId="50" applyNumberFormat="0" applyProtection="0">
      <alignment horizontal="left" vertical="center" indent="1"/>
    </xf>
    <xf numFmtId="4" fontId="33" fillId="13" borderId="50" applyNumberFormat="0" applyProtection="0">
      <alignment horizontal="right" vertical="center"/>
    </xf>
    <xf numFmtId="4" fontId="33" fillId="25" borderId="50" applyNumberFormat="0" applyProtection="0">
      <alignment horizontal="left" vertical="center" indent="1"/>
    </xf>
    <xf numFmtId="0" fontId="30" fillId="9" borderId="50" applyNumberFormat="0" applyProtection="0">
      <alignment horizontal="left" vertical="center" indent="1"/>
    </xf>
    <xf numFmtId="4" fontId="33" fillId="8" borderId="50" applyNumberFormat="0" applyProtection="0">
      <alignment vertical="center"/>
    </xf>
    <xf numFmtId="4" fontId="33" fillId="25" borderId="50" applyNumberFormat="0" applyProtection="0">
      <alignment horizontal="left" vertical="center" indent="1"/>
    </xf>
    <xf numFmtId="4" fontId="35" fillId="25" borderId="50" applyNumberFormat="0" applyProtection="0">
      <alignment vertical="center"/>
    </xf>
    <xf numFmtId="4" fontId="35" fillId="8" borderId="50" applyNumberFormat="0" applyProtection="0">
      <alignment vertical="center"/>
    </xf>
    <xf numFmtId="4" fontId="33" fillId="25" borderId="50" applyNumberFormat="0" applyProtection="0">
      <alignment horizontal="left" vertical="center" indent="1"/>
    </xf>
    <xf numFmtId="4" fontId="33" fillId="20" borderId="50" applyNumberFormat="0" applyProtection="0">
      <alignment horizontal="right" vertical="center"/>
    </xf>
    <xf numFmtId="4" fontId="35" fillId="8" borderId="50" applyNumberFormat="0" applyProtection="0">
      <alignment vertical="center"/>
    </xf>
    <xf numFmtId="4" fontId="33" fillId="25" borderId="50" applyNumberFormat="0" applyProtection="0">
      <alignment vertical="center"/>
    </xf>
    <xf numFmtId="0" fontId="30" fillId="23" borderId="50" applyNumberFormat="0" applyProtection="0">
      <alignment horizontal="left" vertical="center" indent="1"/>
    </xf>
    <xf numFmtId="0" fontId="30" fillId="9" borderId="50" applyNumberFormat="0" applyProtection="0">
      <alignment horizontal="left" vertical="center" indent="1"/>
    </xf>
    <xf numFmtId="0" fontId="30" fillId="9" borderId="50" applyNumberFormat="0" applyProtection="0">
      <alignment horizontal="left" vertical="center" indent="1"/>
    </xf>
    <xf numFmtId="4" fontId="35" fillId="25" borderId="50" applyNumberFormat="0" applyProtection="0">
      <alignment vertical="center"/>
    </xf>
    <xf numFmtId="0" fontId="30" fillId="24" borderId="50" applyNumberFormat="0" applyProtection="0">
      <alignment horizontal="left" vertical="center" indent="1"/>
    </xf>
    <xf numFmtId="4" fontId="35" fillId="10" borderId="50" applyNumberFormat="0" applyProtection="0">
      <alignment horizontal="right" vertical="center"/>
    </xf>
    <xf numFmtId="4" fontId="33" fillId="17" borderId="50" applyNumberFormat="0" applyProtection="0">
      <alignment horizontal="right" vertical="center"/>
    </xf>
    <xf numFmtId="4" fontId="33" fillId="13" borderId="50" applyNumberFormat="0" applyProtection="0">
      <alignment horizontal="right" vertical="center"/>
    </xf>
    <xf numFmtId="4" fontId="33" fillId="25" borderId="50" applyNumberFormat="0" applyProtection="0">
      <alignment horizontal="left" vertical="center" indent="1"/>
    </xf>
    <xf numFmtId="0" fontId="30" fillId="9" borderId="50" applyNumberFormat="0" applyProtection="0">
      <alignment horizontal="left" vertical="center" indent="1"/>
    </xf>
    <xf numFmtId="0" fontId="30" fillId="12" borderId="50" applyNumberFormat="0" applyProtection="0">
      <alignment horizontal="left" vertical="center" indent="1"/>
    </xf>
    <xf numFmtId="0" fontId="30" fillId="12" borderId="50" applyNumberFormat="0" applyProtection="0">
      <alignment horizontal="left" vertical="center" indent="1"/>
    </xf>
    <xf numFmtId="0" fontId="30" fillId="23" borderId="50" applyNumberFormat="0" applyProtection="0">
      <alignment horizontal="left" vertical="center" indent="1"/>
    </xf>
    <xf numFmtId="4" fontId="33" fillId="8" borderId="50" applyNumberFormat="0" applyProtection="0">
      <alignment vertical="center"/>
    </xf>
    <xf numFmtId="4" fontId="33" fillId="20" borderId="50" applyNumberFormat="0" applyProtection="0">
      <alignment horizontal="right" vertical="center"/>
    </xf>
    <xf numFmtId="0" fontId="30" fillId="12" borderId="50" applyNumberFormat="0" applyProtection="0">
      <alignment horizontal="left" vertical="center" indent="1"/>
    </xf>
    <xf numFmtId="0" fontId="30" fillId="9" borderId="50" applyNumberFormat="0" applyProtection="0">
      <alignment horizontal="left" vertical="center" indent="1"/>
    </xf>
    <xf numFmtId="4" fontId="37" fillId="10" borderId="50" applyNumberFormat="0" applyProtection="0">
      <alignment horizontal="right" vertical="center"/>
    </xf>
    <xf numFmtId="9" fontId="26" fillId="0" borderId="0" applyFont="0" applyFill="0" applyBorder="0" applyAlignment="0" applyProtection="0"/>
    <xf numFmtId="4" fontId="33" fillId="25" borderId="50" applyNumberFormat="0" applyProtection="0">
      <alignment horizontal="left" vertical="center" indent="1"/>
    </xf>
    <xf numFmtId="4" fontId="34" fillId="11" borderId="50" applyNumberFormat="0" applyProtection="0">
      <alignment horizontal="left" vertical="center" indent="1"/>
    </xf>
    <xf numFmtId="0" fontId="68" fillId="0" borderId="0" applyBorder="0"/>
    <xf numFmtId="4" fontId="33" fillId="25" borderId="50" applyNumberFormat="0" applyProtection="0">
      <alignment horizontal="left" vertical="center" indent="1"/>
    </xf>
    <xf numFmtId="0" fontId="76" fillId="0" borderId="0"/>
    <xf numFmtId="201" fontId="30" fillId="9" borderId="50" applyNumberFormat="0" applyProtection="0">
      <alignment horizontal="left" vertical="center" indent="1"/>
    </xf>
    <xf numFmtId="4" fontId="33" fillId="8" borderId="50" applyNumberFormat="0" applyProtection="0">
      <alignment vertical="center"/>
    </xf>
    <xf numFmtId="4" fontId="33" fillId="25" borderId="50" applyNumberFormat="0" applyProtection="0">
      <alignment horizontal="left" vertical="center" indent="1"/>
    </xf>
    <xf numFmtId="4" fontId="33" fillId="15" borderId="50" applyNumberFormat="0" applyProtection="0">
      <alignment horizontal="right" vertical="center"/>
    </xf>
    <xf numFmtId="4" fontId="33" fillId="15" borderId="50" applyNumberFormat="0" applyProtection="0">
      <alignment horizontal="right" vertical="center"/>
    </xf>
    <xf numFmtId="4" fontId="35" fillId="8" borderId="50" applyNumberFormat="0" applyProtection="0">
      <alignment vertical="center"/>
    </xf>
    <xf numFmtId="4" fontId="33" fillId="8" borderId="50" applyNumberFormat="0" applyProtection="0">
      <alignment horizontal="left" vertical="center" indent="1"/>
    </xf>
    <xf numFmtId="41" fontId="4" fillId="59" borderId="0" applyNumberFormat="0" applyFont="0" applyBorder="0" applyAlignment="0" applyProtection="0"/>
    <xf numFmtId="0" fontId="30" fillId="9" borderId="50" applyNumberFormat="0" applyProtection="0">
      <alignment horizontal="left" vertical="center" indent="1"/>
    </xf>
    <xf numFmtId="0" fontId="30" fillId="9" borderId="50" applyNumberFormat="0" applyProtection="0">
      <alignment horizontal="left" vertical="center" indent="1"/>
    </xf>
    <xf numFmtId="4" fontId="33" fillId="15" borderId="50" applyNumberFormat="0" applyProtection="0">
      <alignment horizontal="right" vertical="center"/>
    </xf>
    <xf numFmtId="4" fontId="33" fillId="16" borderId="50" applyNumberFormat="0" applyProtection="0">
      <alignment horizontal="right" vertical="center"/>
    </xf>
    <xf numFmtId="41" fontId="4" fillId="59" borderId="0" applyNumberFormat="0" applyFont="0" applyBorder="0" applyAlignment="0" applyProtection="0"/>
    <xf numFmtId="4" fontId="33" fillId="10" borderId="50" applyNumberFormat="0" applyProtection="0">
      <alignment horizontal="left" vertical="center" indent="1"/>
    </xf>
  </cellStyleXfs>
  <cellXfs count="345">
    <xf numFmtId="0" fontId="0" fillId="0" borderId="0" xfId="0"/>
    <xf numFmtId="0" fontId="0" fillId="0" borderId="0" xfId="0" applyFill="1"/>
    <xf numFmtId="0" fontId="2" fillId="0" borderId="0" xfId="0" applyFont="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0" fontId="0" fillId="0" borderId="0" xfId="0" applyAlignment="1">
      <alignment vertical="center"/>
    </xf>
    <xf numFmtId="0" fontId="2" fillId="0" borderId="0" xfId="0" applyFont="1" applyAlignment="1">
      <alignment vertical="center"/>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0" fontId="0" fillId="0" borderId="0" xfId="0" applyFont="1" applyFill="1" applyProtection="1">
      <protection locked="0"/>
    </xf>
    <xf numFmtId="0" fontId="9" fillId="0" borderId="0" xfId="0" applyFont="1" applyFill="1" applyAlignment="1" applyProtection="1">
      <alignment horizontal="left"/>
      <protection locked="0"/>
    </xf>
    <xf numFmtId="0" fontId="2" fillId="3" borderId="0" xfId="0" applyFont="1" applyFill="1" applyProtection="1">
      <protection locked="0"/>
    </xf>
    <xf numFmtId="9" fontId="0" fillId="0" borderId="0" xfId="3" applyFont="1" applyFill="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0" fontId="0" fillId="0" borderId="0" xfId="0" applyFont="1" applyFill="1" applyAlignment="1" applyProtection="1">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0" fontId="9" fillId="0" borderId="0" xfId="0" applyFont="1" applyFill="1" applyAlignment="1" applyProtection="1">
      <alignment horizontal="right" indent="1"/>
      <protection locked="0"/>
    </xf>
    <xf numFmtId="0" fontId="12" fillId="2" borderId="0" xfId="0" applyFont="1" applyFill="1" applyProtection="1">
      <protection locked="0"/>
    </xf>
    <xf numFmtId="0" fontId="3" fillId="3" borderId="0" xfId="0" applyFont="1" applyFill="1" applyProtection="1">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0" fontId="0" fillId="0" borderId="0" xfId="0" applyFill="1" applyProtection="1"/>
    <xf numFmtId="167" fontId="19" fillId="0" borderId="0" xfId="2"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0" fontId="4" fillId="0" borderId="0" xfId="0" applyFont="1" applyFill="1" applyProtection="1">
      <protection locked="0"/>
    </xf>
    <xf numFmtId="166" fontId="1" fillId="0" borderId="0" xfId="1" applyNumberFormat="1" applyFont="1" applyFill="1" applyBorder="1" applyAlignment="1" applyProtection="1">
      <alignment horizontal="right"/>
      <protection locked="0"/>
    </xf>
    <xf numFmtId="167" fontId="23" fillId="0" borderId="0" xfId="3" applyNumberFormat="1" applyFont="1" applyFill="1" applyBorder="1" applyAlignment="1" applyProtection="1">
      <alignment horizontal="right"/>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0" fontId="19" fillId="0" borderId="0" xfId="0"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0" fontId="0" fillId="0" borderId="0" xfId="0"/>
    <xf numFmtId="166" fontId="0" fillId="0" borderId="0" xfId="3" applyNumberFormat="1" applyFont="1" applyFill="1" applyBorder="1" applyProtection="1">
      <protection locked="0"/>
    </xf>
    <xf numFmtId="0" fontId="0" fillId="2" borderId="0" xfId="0" applyFill="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4" xfId="6" applyNumberFormat="1" applyFont="1" applyFill="1" applyBorder="1"/>
    <xf numFmtId="169" fontId="2" fillId="0" borderId="14" xfId="6" applyNumberFormat="1"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0" fontId="0" fillId="0" borderId="0" xfId="0" quotePrefix="1"/>
    <xf numFmtId="5" fontId="0" fillId="0" borderId="0" xfId="0" applyNumberFormat="1"/>
    <xf numFmtId="0" fontId="11" fillId="4" borderId="0" xfId="5" applyFont="1" applyFill="1" applyAlignment="1">
      <alignment vertical="top"/>
    </xf>
    <xf numFmtId="0" fontId="0" fillId="0" borderId="0" xfId="0" applyFill="1" applyBorder="1"/>
    <xf numFmtId="173"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0" fontId="14" fillId="4" borderId="0" xfId="4" applyFont="1" applyFill="1" applyBorder="1" applyAlignment="1">
      <alignment vertical="top"/>
    </xf>
    <xf numFmtId="166" fontId="19" fillId="0" borderId="0" xfId="0" applyNumberFormat="1" applyFont="1" applyFill="1"/>
    <xf numFmtId="0" fontId="2" fillId="0" borderId="8" xfId="6" applyFont="1" applyBorder="1" applyAlignment="1">
      <alignment horizontal="center"/>
    </xf>
    <xf numFmtId="0" fontId="18" fillId="3" borderId="0" xfId="0" applyFont="1" applyFill="1"/>
    <xf numFmtId="0" fontId="4" fillId="0"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0" borderId="0" xfId="0" applyFont="1"/>
    <xf numFmtId="0" fontId="0" fillId="3" borderId="0" xfId="0" applyFill="1" applyAlignment="1">
      <alignment horizontal="left" vertical="top" wrapText="1"/>
    </xf>
    <xf numFmtId="0" fontId="11" fillId="4" borderId="0" xfId="5" applyFont="1" applyFill="1" applyAlignment="1">
      <alignment horizontal="left" vertical="top"/>
    </xf>
    <xf numFmtId="0" fontId="71" fillId="0" borderId="0" xfId="0" applyFont="1" applyAlignment="1">
      <alignment vertical="center"/>
    </xf>
    <xf numFmtId="0" fontId="28"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71" fillId="0" borderId="0" xfId="0" applyFont="1" applyAlignment="1">
      <alignment horizontal="left" vertical="top"/>
    </xf>
    <xf numFmtId="41" fontId="0" fillId="0" borderId="0" xfId="0" applyNumberFormat="1"/>
    <xf numFmtId="0" fontId="1" fillId="3" borderId="11" xfId="6" applyFill="1" applyBorder="1"/>
    <xf numFmtId="0" fontId="2" fillId="0" borderId="0" xfId="6" applyFont="1" applyFill="1" applyBorder="1" applyAlignment="1">
      <alignment horizontal="right"/>
    </xf>
    <xf numFmtId="167" fontId="0" fillId="3" borderId="24" xfId="2" applyNumberFormat="1" applyFont="1" applyFill="1" applyBorder="1"/>
    <xf numFmtId="167" fontId="0" fillId="0" borderId="0" xfId="0" applyNumberFormat="1" applyFill="1"/>
    <xf numFmtId="44" fontId="2" fillId="0" borderId="15" xfId="7" applyNumberFormat="1" applyFont="1" applyFill="1" applyBorder="1"/>
    <xf numFmtId="167" fontId="4" fillId="3" borderId="0" xfId="2" applyNumberFormat="1" applyFont="1" applyFill="1" applyBorder="1" applyProtection="1">
      <protection locked="0"/>
    </xf>
    <xf numFmtId="167" fontId="19" fillId="0" borderId="0" xfId="0" applyNumberFormat="1" applyFont="1" applyFill="1"/>
    <xf numFmtId="0" fontId="0" fillId="3" borderId="10" xfId="6" applyFont="1" applyFill="1" applyBorder="1" applyAlignment="1">
      <alignment horizontal="left" indent="2"/>
    </xf>
    <xf numFmtId="0" fontId="0" fillId="0" borderId="0" xfId="0"/>
    <xf numFmtId="0" fontId="1" fillId="3" borderId="11" xfId="6" applyFont="1" applyFill="1" applyBorder="1"/>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7" fontId="1" fillId="3" borderId="0" xfId="2" applyNumberFormat="1" applyFont="1" applyFill="1" applyProtection="1"/>
    <xf numFmtId="166" fontId="1" fillId="3" borderId="0" xfId="1" applyNumberFormat="1" applyFont="1" applyFill="1" applyBorder="1" applyAlignment="1" applyProtection="1">
      <alignment horizontal="right"/>
      <protection locked="0"/>
    </xf>
    <xf numFmtId="44" fontId="2" fillId="0" borderId="0" xfId="7" applyNumberFormat="1" applyFont="1" applyFill="1" applyBorder="1"/>
    <xf numFmtId="0" fontId="11" fillId="4" borderId="0" xfId="5" applyFont="1" applyFill="1" applyAlignment="1">
      <alignment horizontal="left" vertical="top"/>
    </xf>
    <xf numFmtId="0" fontId="14" fillId="3" borderId="0" xfId="4" applyFont="1" applyFill="1" applyBorder="1" applyAlignment="1">
      <alignment horizontal="left" vertical="top"/>
    </xf>
    <xf numFmtId="0" fontId="2" fillId="0" borderId="0" xfId="0" applyFont="1" applyFill="1" applyBorder="1" applyAlignment="1">
      <alignment horizontal="center"/>
    </xf>
    <xf numFmtId="41" fontId="4" fillId="0" borderId="0" xfId="0" applyNumberFormat="1" applyFont="1" applyFill="1"/>
    <xf numFmtId="167" fontId="1" fillId="3" borderId="0" xfId="2" applyNumberFormat="1" applyFont="1" applyFill="1" applyProtection="1">
      <protection locked="0"/>
    </xf>
    <xf numFmtId="167" fontId="0" fillId="3" borderId="0" xfId="2" applyNumberFormat="1" applyFont="1" applyFill="1" applyProtection="1"/>
    <xf numFmtId="0" fontId="0" fillId="3" borderId="40" xfId="6" applyFont="1" applyFill="1" applyBorder="1" applyAlignment="1">
      <alignment horizontal="left" indent="2"/>
    </xf>
    <xf numFmtId="0" fontId="0" fillId="3" borderId="41" xfId="6" applyFont="1" applyFill="1" applyBorder="1"/>
    <xf numFmtId="0" fontId="1" fillId="3" borderId="41" xfId="6" applyFont="1" applyFill="1" applyBorder="1"/>
    <xf numFmtId="0" fontId="2" fillId="0" borderId="39" xfId="6" applyFont="1" applyFill="1" applyBorder="1" applyAlignment="1">
      <alignment horizontal="right"/>
    </xf>
    <xf numFmtId="0" fontId="2" fillId="0" borderId="39" xfId="6" applyFont="1" applyFill="1" applyBorder="1"/>
    <xf numFmtId="41" fontId="1" fillId="3" borderId="41" xfId="2" applyNumberFormat="1" applyFont="1" applyFill="1" applyBorder="1"/>
    <xf numFmtId="167" fontId="2" fillId="0" borderId="39" xfId="6" applyNumberFormat="1" applyFont="1" applyFill="1" applyBorder="1"/>
    <xf numFmtId="166" fontId="1" fillId="5" borderId="41" xfId="2" applyNumberFormat="1" applyFont="1" applyFill="1" applyBorder="1"/>
    <xf numFmtId="167" fontId="2" fillId="0" borderId="42" xfId="7" applyNumberFormat="1" applyFont="1" applyFill="1" applyBorder="1"/>
    <xf numFmtId="44" fontId="2" fillId="0" borderId="43" xfId="7" applyNumberFormat="1" applyFont="1" applyFill="1" applyBorder="1"/>
    <xf numFmtId="43" fontId="1" fillId="3" borderId="41" xfId="2" applyNumberFormat="1" applyFont="1" applyFill="1" applyBorder="1"/>
    <xf numFmtId="169" fontId="2" fillId="0" borderId="39" xfId="6" applyNumberFormat="1" applyFont="1" applyFill="1" applyBorder="1"/>
    <xf numFmtId="167" fontId="0" fillId="0" borderId="0" xfId="2" quotePrefix="1" applyNumberFormat="1" applyFont="1" applyFill="1" applyProtection="1"/>
    <xf numFmtId="5" fontId="9" fillId="0" borderId="0" xfId="3" applyNumberFormat="1" applyFont="1" applyFill="1" applyBorder="1" applyAlignment="1" applyProtection="1">
      <alignment horizontal="right"/>
    </xf>
    <xf numFmtId="167" fontId="0" fillId="2" borderId="0" xfId="0" applyNumberFormat="1" applyFill="1" applyProtection="1"/>
    <xf numFmtId="0" fontId="21" fillId="0" borderId="8" xfId="6" applyFont="1" applyBorder="1"/>
    <xf numFmtId="0" fontId="1" fillId="6" borderId="11" xfId="6" applyFill="1" applyBorder="1"/>
    <xf numFmtId="167" fontId="1" fillId="6" borderId="11" xfId="6" applyNumberFormat="1" applyFill="1" applyBorder="1"/>
    <xf numFmtId="43" fontId="1" fillId="6" borderId="12" xfId="6" applyNumberFormat="1" applyFill="1" applyBorder="1"/>
    <xf numFmtId="167" fontId="1" fillId="3" borderId="11" xfId="6" applyNumberFormat="1" applyFill="1" applyBorder="1"/>
    <xf numFmtId="44" fontId="1" fillId="3" borderId="11" xfId="6" applyNumberFormat="1" applyFill="1" applyBorder="1"/>
    <xf numFmtId="0" fontId="1" fillId="7" borderId="11" xfId="6" applyFill="1" applyBorder="1"/>
    <xf numFmtId="0" fontId="2" fillId="0" borderId="13" xfId="6" applyFont="1" applyBorder="1" applyAlignment="1">
      <alignment horizontal="right"/>
    </xf>
    <xf numFmtId="0" fontId="2" fillId="0" borderId="14" xfId="6" applyFont="1" applyBorder="1"/>
    <xf numFmtId="167" fontId="2" fillId="0" borderId="14" xfId="6" applyNumberFormat="1" applyFont="1" applyBorder="1"/>
    <xf numFmtId="169" fontId="2" fillId="0" borderId="14" xfId="6" applyNumberFormat="1" applyFont="1" applyBorder="1"/>
    <xf numFmtId="44" fontId="2" fillId="0" borderId="15" xfId="7" applyFont="1" applyFill="1" applyBorder="1"/>
    <xf numFmtId="0" fontId="2" fillId="0" borderId="0" xfId="6" applyFont="1" applyAlignment="1">
      <alignment horizontal="right"/>
    </xf>
    <xf numFmtId="0" fontId="2" fillId="0" borderId="0" xfId="6" applyFont="1"/>
    <xf numFmtId="167" fontId="2" fillId="0" borderId="0" xfId="6" applyNumberFormat="1" applyFont="1"/>
    <xf numFmtId="169" fontId="2" fillId="0" borderId="0" xfId="6" applyNumberFormat="1" applyFont="1"/>
    <xf numFmtId="44" fontId="2" fillId="0" borderId="0" xfId="7" applyFont="1" applyFill="1" applyBorder="1"/>
    <xf numFmtId="0" fontId="2" fillId="0" borderId="1" xfId="6" applyFont="1" applyBorder="1"/>
    <xf numFmtId="0" fontId="0" fillId="7" borderId="40" xfId="6" applyFont="1" applyFill="1" applyBorder="1" applyAlignment="1">
      <alignment horizontal="left" indent="2"/>
    </xf>
    <xf numFmtId="0" fontId="0" fillId="7" borderId="41" xfId="6" applyFont="1" applyFill="1" applyBorder="1"/>
    <xf numFmtId="0" fontId="1" fillId="7" borderId="41" xfId="6" applyFont="1" applyFill="1" applyBorder="1"/>
    <xf numFmtId="166" fontId="1" fillId="6" borderId="41" xfId="2" applyNumberFormat="1" applyFont="1" applyFill="1" applyBorder="1"/>
    <xf numFmtId="41" fontId="1" fillId="7" borderId="41" xfId="2" applyNumberFormat="1" applyFont="1" applyFill="1" applyBorder="1"/>
    <xf numFmtId="43" fontId="1" fillId="7" borderId="41" xfId="2" applyNumberFormat="1" applyFont="1" applyFill="1" applyBorder="1"/>
    <xf numFmtId="43" fontId="1" fillId="6" borderId="41" xfId="1" applyFont="1" applyFill="1" applyBorder="1"/>
    <xf numFmtId="0" fontId="0" fillId="3" borderId="44" xfId="6" applyFont="1" applyFill="1" applyBorder="1" applyAlignment="1">
      <alignment horizontal="left" indent="2"/>
    </xf>
    <xf numFmtId="0" fontId="0" fillId="3" borderId="45" xfId="6" applyFont="1" applyFill="1" applyBorder="1"/>
    <xf numFmtId="0" fontId="1" fillId="3" borderId="45" xfId="6" applyFont="1" applyFill="1" applyBorder="1"/>
    <xf numFmtId="166" fontId="1" fillId="5" borderId="45" xfId="2" applyNumberFormat="1" applyFont="1" applyFill="1" applyBorder="1"/>
    <xf numFmtId="41" fontId="1" fillId="3" borderId="45" xfId="2" applyNumberFormat="1" applyFont="1" applyFill="1" applyBorder="1"/>
    <xf numFmtId="43" fontId="1" fillId="3" borderId="45" xfId="2" applyNumberFormat="1" applyFont="1" applyFill="1" applyBorder="1"/>
    <xf numFmtId="43" fontId="1" fillId="5" borderId="19" xfId="1" applyFont="1" applyFill="1" applyBorder="1"/>
    <xf numFmtId="0" fontId="2" fillId="0" borderId="1" xfId="0" applyFont="1" applyBorder="1" applyAlignment="1">
      <alignment horizontal="center"/>
    </xf>
    <xf numFmtId="0" fontId="2" fillId="0" borderId="1" xfId="0" applyFont="1" applyFill="1" applyBorder="1" applyAlignment="1">
      <alignment horizontal="center"/>
    </xf>
    <xf numFmtId="0" fontId="2" fillId="0" borderId="1" xfId="0" quotePrefix="1" applyFont="1" applyFill="1" applyBorder="1" applyAlignment="1">
      <alignment horizontal="center"/>
    </xf>
    <xf numFmtId="42" fontId="1" fillId="0" borderId="0" xfId="1" applyNumberFormat="1" applyFont="1" applyFill="1" applyBorder="1" applyProtection="1">
      <protection locked="0"/>
    </xf>
    <xf numFmtId="0" fontId="0" fillId="0" borderId="0" xfId="0" applyFill="1" applyBorder="1" applyProtection="1">
      <protection locked="0"/>
    </xf>
    <xf numFmtId="0" fontId="77" fillId="0" borderId="1" xfId="0" applyFont="1" applyFill="1" applyBorder="1" applyAlignment="1" applyProtection="1">
      <alignment horizontal="center" wrapText="1"/>
      <protection locked="0"/>
    </xf>
    <xf numFmtId="0" fontId="0" fillId="0" borderId="1" xfId="0" applyFill="1" applyBorder="1" applyProtection="1">
      <protection locked="0"/>
    </xf>
    <xf numFmtId="0" fontId="25" fillId="3" borderId="0" xfId="0" applyFont="1" applyFill="1" applyAlignment="1">
      <alignment vertical="top"/>
    </xf>
    <xf numFmtId="167" fontId="11" fillId="3" borderId="0" xfId="2" applyNumberFormat="1" applyFont="1" applyFill="1" applyProtection="1">
      <protection locked="0"/>
    </xf>
    <xf numFmtId="167" fontId="4" fillId="0" borderId="0" xfId="2" applyNumberFormat="1" applyFont="1" applyFill="1" applyBorder="1" applyProtection="1"/>
    <xf numFmtId="0" fontId="2" fillId="0" borderId="0" xfId="6" applyFont="1" applyBorder="1" applyAlignment="1"/>
    <xf numFmtId="0" fontId="0" fillId="0" borderId="0" xfId="0" applyFill="1" applyProtection="1">
      <protection locked="0"/>
    </xf>
    <xf numFmtId="0" fontId="2" fillId="0" borderId="0" xfId="0" applyFont="1" applyFill="1" applyProtection="1">
      <protection locked="0"/>
    </xf>
    <xf numFmtId="166" fontId="0" fillId="0" borderId="0" xfId="1" applyNumberFormat="1" applyFont="1" applyFill="1" applyProtection="1">
      <protection locked="0"/>
    </xf>
    <xf numFmtId="0" fontId="0" fillId="3" borderId="0" xfId="0" applyFill="1" applyProtection="1">
      <protection locked="0"/>
    </xf>
    <xf numFmtId="0" fontId="0" fillId="3" borderId="0" xfId="0" applyFill="1"/>
    <xf numFmtId="0" fontId="0" fillId="0" borderId="0" xfId="0"/>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0" fillId="0" borderId="0" xfId="0" applyAlignment="1">
      <alignment horizontal="left" vertical="center"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center"/>
    </xf>
    <xf numFmtId="9" fontId="24" fillId="0" borderId="0" xfId="3" applyFont="1" applyFill="1" applyProtection="1">
      <protection locked="0"/>
    </xf>
    <xf numFmtId="9" fontId="9" fillId="0" borderId="0" xfId="3" applyFont="1" applyFill="1" applyAlignment="1" applyProtection="1">
      <alignment horizontal="right"/>
      <protection locked="0"/>
    </xf>
    <xf numFmtId="167" fontId="0" fillId="3" borderId="0" xfId="0" applyNumberFormat="1" applyFill="1"/>
  </cellXfs>
  <cellStyles count="9372">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_Calc" xfId="7833" xr:uid="{29B66B15-5DB0-4557-AD0D-5D1CE59CCE4B}"/>
    <cellStyle name="_Calc 2" xfId="7961" xr:uid="{CF6524E4-DF70-409A-B6F4-A0472D415335}"/>
    <cellStyle name="_Link" xfId="8564" xr:uid="{78D320C4-8E37-415E-9602-93E7499DCAE3}"/>
    <cellStyle name="_Link 2" xfId="7805" xr:uid="{9AA55044-35E9-4804-96CF-91BC370710CC}"/>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2 2 2" xfId="1667" xr:uid="{0FDBF207-8810-4F38-A282-C9AEBF6B9F45}"/>
    <cellStyle name="20% - Accent1 2 2 2 2" xfId="2532" xr:uid="{E3A6A323-5A49-40F5-B968-51FF78E5B2D6}"/>
    <cellStyle name="20% - Accent1 2 2 2 2 2" xfId="3262" xr:uid="{627CCBA0-604F-4501-A909-2BC22D945C52}"/>
    <cellStyle name="20% - Accent1 2 2 2 2 2 2" xfId="4720" xr:uid="{7974C63E-4122-4965-8BD4-B1526159D473}"/>
    <cellStyle name="20% - Accent1 2 2 2 2 2 2 2" xfId="4770" xr:uid="{889C5D6C-3D5B-4A36-B086-E89608CB04E6}"/>
    <cellStyle name="20% - Accent1 2 2 2 2 2 3" xfId="4771" xr:uid="{05588735-036D-40C6-9CD2-627242936EE5}"/>
    <cellStyle name="20% - Accent1 2 2 2 2 3" xfId="3992" xr:uid="{46BAEAB5-F7D4-4A58-B469-DBE8BD78F6AD}"/>
    <cellStyle name="20% - Accent1 2 2 2 2 3 2" xfId="4772" xr:uid="{2C9FD875-3305-4CC6-A597-7A04C2D530DF}"/>
    <cellStyle name="20% - Accent1 2 2 2 2 4" xfId="4773" xr:uid="{81B6080A-DC15-4838-9093-8A361F33BB70}"/>
    <cellStyle name="20% - Accent1 2 2 2 3" xfId="2898" xr:uid="{3828C46F-95CC-464A-98AF-D8FFB1A94A71}"/>
    <cellStyle name="20% - Accent1 2 2 2 3 2" xfId="4356" xr:uid="{7A202DD9-AC58-46FA-81A2-046429B4CCAA}"/>
    <cellStyle name="20% - Accent1 2 2 2 3 2 2" xfId="4774" xr:uid="{F3E4096F-68D1-45E1-A0F0-2104D00EA8AB}"/>
    <cellStyle name="20% - Accent1 2 2 2 3 3" xfId="4775" xr:uid="{11516A4C-DFA0-4C8B-8DCE-02B0FACB2643}"/>
    <cellStyle name="20% - Accent1 2 2 2 4" xfId="3628" xr:uid="{91B41171-489D-49DC-855D-A5F7965A16A5}"/>
    <cellStyle name="20% - Accent1 2 2 2 4 2" xfId="4776" xr:uid="{236A56F4-C331-4CE5-AAF8-2B37517C452A}"/>
    <cellStyle name="20% - Accent1 2 2 2 5" xfId="4777" xr:uid="{622A7816-4BB1-4460-8C92-D41EAAE601F3}"/>
    <cellStyle name="20% - Accent1 2 2 3" xfId="2348" xr:uid="{A089DC0B-4205-42CF-A203-4EC9BD923D83}"/>
    <cellStyle name="20% - Accent1 2 2 3 2" xfId="3080" xr:uid="{2973D36C-DAF5-4922-B595-C1FAB9EEE258}"/>
    <cellStyle name="20% - Accent1 2 2 3 2 2" xfId="4538" xr:uid="{953F4A23-AFDC-403F-9971-A4805E8F127A}"/>
    <cellStyle name="20% - Accent1 2 2 3 2 2 2" xfId="4778" xr:uid="{6C29B079-6D40-42D6-8895-D0C5C172696B}"/>
    <cellStyle name="20% - Accent1 2 2 3 2 3" xfId="4779" xr:uid="{D0468E95-9260-4C01-9E12-588D10369424}"/>
    <cellStyle name="20% - Accent1 2 2 3 3" xfId="3810" xr:uid="{25984D21-88B6-4303-A0DC-04C4FE951424}"/>
    <cellStyle name="20% - Accent1 2 2 3 3 2" xfId="4780" xr:uid="{00C81EA7-CF09-4B3F-B06F-35F3975ED665}"/>
    <cellStyle name="20% - Accent1 2 2 3 4" xfId="4781" xr:uid="{239E82BC-660A-41D3-BB50-2628FCC3DDE7}"/>
    <cellStyle name="20% - Accent1 2 2 4" xfId="2714" xr:uid="{AF037E0B-9D02-4EA6-8E0E-10C00C4AAA9F}"/>
    <cellStyle name="20% - Accent1 2 2 4 2" xfId="4174" xr:uid="{FD4DA21D-0ED6-4F7D-B0F0-56C6F398DB6C}"/>
    <cellStyle name="20% - Accent1 2 2 4 2 2" xfId="4782" xr:uid="{B4EDBB47-8464-404B-8AD8-FCDC9E87266C}"/>
    <cellStyle name="20% - Accent1 2 2 4 3" xfId="4783" xr:uid="{BD85E757-508E-4B1E-B3DC-EF20A7FAD1D1}"/>
    <cellStyle name="20% - Accent1 2 2 5" xfId="3444" xr:uid="{3BE67005-1B4B-4BAC-8AE7-EBEE532FB933}"/>
    <cellStyle name="20% - Accent1 2 2 5 2" xfId="4784" xr:uid="{DB84D9E0-09BB-4240-BA18-879ABA55A25B}"/>
    <cellStyle name="20% - Accent1 2 2 6" xfId="4785" xr:uid="{F4B94547-E4BD-416D-AEE5-A840819492DD}"/>
    <cellStyle name="20% - Accent1 2 3" xfId="1619" xr:uid="{D5477E2A-1684-4094-8BD7-B60E4EBAAEDB}"/>
    <cellStyle name="20% - Accent1 2 3 2" xfId="2484" xr:uid="{C0D20718-E621-4293-ADF8-3E33B0DAC4E5}"/>
    <cellStyle name="20% - Accent1 2 3 2 2" xfId="3214" xr:uid="{556A3EAA-641D-456E-9234-2F5256E86558}"/>
    <cellStyle name="20% - Accent1 2 3 2 2 2" xfId="4672" xr:uid="{D68C8592-E378-42B8-A444-544A3020CE70}"/>
    <cellStyle name="20% - Accent1 2 3 2 2 2 2" xfId="4786" xr:uid="{EEAA2659-19EE-4BE3-8997-C1038C2A0B91}"/>
    <cellStyle name="20% - Accent1 2 3 2 2 3" xfId="4787" xr:uid="{9D1F45E1-EBBA-4B0B-8107-4F9039D10F76}"/>
    <cellStyle name="20% - Accent1 2 3 2 3" xfId="3944" xr:uid="{88A1EBA4-25B0-4D58-934D-7D09E66835F2}"/>
    <cellStyle name="20% - Accent1 2 3 2 3 2" xfId="4788" xr:uid="{E296DE79-7FD2-4CF1-BDDE-769EA5A85229}"/>
    <cellStyle name="20% - Accent1 2 3 2 4" xfId="4789" xr:uid="{7A7B3A7C-196E-4262-BA60-03E352E37B60}"/>
    <cellStyle name="20% - Accent1 2 3 3" xfId="2850" xr:uid="{7A994C22-6848-4396-B8CB-8DC3D398E923}"/>
    <cellStyle name="20% - Accent1 2 3 3 2" xfId="4308" xr:uid="{903579E0-1DB5-4C91-BE9E-9520B1687565}"/>
    <cellStyle name="20% - Accent1 2 3 3 2 2" xfId="4790" xr:uid="{F7DDF232-006F-4D4B-B2C9-AE883D8B27FC}"/>
    <cellStyle name="20% - Accent1 2 3 3 3" xfId="4791" xr:uid="{794EB866-53A8-493F-B55D-CCE2E360C7F0}"/>
    <cellStyle name="20% - Accent1 2 3 4" xfId="3580" xr:uid="{3E1C5820-E9CD-4B99-BCC7-23E68D0840BD}"/>
    <cellStyle name="20% - Accent1 2 3 4 2" xfId="4792" xr:uid="{125AC44A-CC18-4441-B822-12B20007148B}"/>
    <cellStyle name="20% - Accent1 2 3 5" xfId="4793" xr:uid="{20D2C6B6-41CC-4164-9370-FF7F30B2A315}"/>
    <cellStyle name="20% - Accent1 2 4" xfId="2300" xr:uid="{B91750AA-44CB-4056-BF87-4E02809264E2}"/>
    <cellStyle name="20% - Accent1 2 4 2" xfId="3032" xr:uid="{54DDCCA2-05C0-478A-A2D0-555FF723CD2C}"/>
    <cellStyle name="20% - Accent1 2 4 2 2" xfId="4490" xr:uid="{2E2297BB-5BC0-4619-B51E-895F805D0E94}"/>
    <cellStyle name="20% - Accent1 2 4 2 2 2" xfId="4794" xr:uid="{83C41E76-1375-4CB0-8B26-B9773D11BFB8}"/>
    <cellStyle name="20% - Accent1 2 4 2 3" xfId="4795" xr:uid="{ED30DDE8-9E85-48E0-A304-643521E99E12}"/>
    <cellStyle name="20% - Accent1 2 4 3" xfId="3762" xr:uid="{B76C5416-F6D1-49B5-B0CC-6C9E126BB964}"/>
    <cellStyle name="20% - Accent1 2 4 3 2" xfId="4796" xr:uid="{219B4115-AE7E-43BD-ADD8-20C4D019BBEB}"/>
    <cellStyle name="20% - Accent1 2 4 4" xfId="4797" xr:uid="{0B63E095-2A6D-4627-B26A-75A4FF32D97C}"/>
    <cellStyle name="20% - Accent1 2 5" xfId="2666" xr:uid="{834C9B82-265C-4971-A05E-BD97812640DA}"/>
    <cellStyle name="20% - Accent1 2 5 2" xfId="4126" xr:uid="{655C69DA-DABA-40C5-BC82-8CB3C0AB36B8}"/>
    <cellStyle name="20% - Accent1 2 5 2 2" xfId="4798" xr:uid="{D8324838-582E-4F02-842D-D402A6EEB8D0}"/>
    <cellStyle name="20% - Accent1 2 5 3" xfId="4799" xr:uid="{D123B26C-8B3E-4EC5-8856-A1B293816306}"/>
    <cellStyle name="20% - Accent1 2 6" xfId="3396" xr:uid="{1219CDA1-6A9F-444E-B5FD-E755A9BE89D8}"/>
    <cellStyle name="20% - Accent1 2 6 2" xfId="4800" xr:uid="{6E579DDB-ABA1-4F7C-8FF2-987C8E4DD1FB}"/>
    <cellStyle name="20% - Accent1 2 7" xfId="4801" xr:uid="{3EE39808-D1AE-471C-A786-C8B827CF3F19}"/>
    <cellStyle name="20% - Accent1 3" xfId="360" xr:uid="{00000000-0005-0000-0000-00000B000000}"/>
    <cellStyle name="20% - Accent1 3 2" xfId="1640" xr:uid="{5730CB6C-8D31-4831-92F4-9C6B23BD8DE5}"/>
    <cellStyle name="20% - Accent1 3 2 2" xfId="2505" xr:uid="{D687BDA6-F681-4822-AD31-B8735899F626}"/>
    <cellStyle name="20% - Accent1 3 2 2 2" xfId="3235" xr:uid="{46E34F88-2F80-47A4-BCB5-2852D125947B}"/>
    <cellStyle name="20% - Accent1 3 2 2 2 2" xfId="4693" xr:uid="{B9F085EB-A133-4049-9D1C-04BE9322D711}"/>
    <cellStyle name="20% - Accent1 3 2 2 2 2 2" xfId="4802" xr:uid="{38B54DCD-09D0-452C-8903-0D7D8C96B2D6}"/>
    <cellStyle name="20% - Accent1 3 2 2 2 3" xfId="4803" xr:uid="{C950DEE3-DFC2-4A3A-9C62-D59A33512634}"/>
    <cellStyle name="20% - Accent1 3 2 2 3" xfId="3965" xr:uid="{ABF7BC8A-1A2F-46F8-89D8-738D51425B76}"/>
    <cellStyle name="20% - Accent1 3 2 2 3 2" xfId="4804" xr:uid="{9EED6971-3F02-47D0-B41D-ACC3DE9FF985}"/>
    <cellStyle name="20% - Accent1 3 2 2 4" xfId="4805" xr:uid="{0D6696BF-23B4-4A33-B2A6-E9851490290B}"/>
    <cellStyle name="20% - Accent1 3 2 3" xfId="2871" xr:uid="{1D5A25E3-0211-4F6E-8273-A6E80D3DFFF8}"/>
    <cellStyle name="20% - Accent1 3 2 3 2" xfId="4329" xr:uid="{0954369B-02C5-4204-AE36-B9812B55DC71}"/>
    <cellStyle name="20% - Accent1 3 2 3 2 2" xfId="4806" xr:uid="{E6D076EA-E83F-4C71-B01D-7B1DFD266F5E}"/>
    <cellStyle name="20% - Accent1 3 2 3 3" xfId="4807" xr:uid="{57480D99-39A2-402E-AE72-BEAAA63AE231}"/>
    <cellStyle name="20% - Accent1 3 2 4" xfId="3601" xr:uid="{2A965511-236F-4DDE-9536-2E4788DA55A5}"/>
    <cellStyle name="20% - Accent1 3 2 4 2" xfId="4808" xr:uid="{BB1784CC-AAB3-4D82-B1EB-64FF1EA7008D}"/>
    <cellStyle name="20% - Accent1 3 2 5" xfId="4809" xr:uid="{3CF8291D-2A87-4A12-AB61-BA788AFF7B30}"/>
    <cellStyle name="20% - Accent1 3 3" xfId="2321" xr:uid="{020C5FE5-9B32-4678-A87F-3D76DE7FF482}"/>
    <cellStyle name="20% - Accent1 3 3 2" xfId="3053" xr:uid="{8DC2CB39-2475-41A9-8E62-4C9E0C092F39}"/>
    <cellStyle name="20% - Accent1 3 3 2 2" xfId="4511" xr:uid="{C2AA8AB3-F78C-45F3-9958-38318F3724EB}"/>
    <cellStyle name="20% - Accent1 3 3 2 2 2" xfId="4810" xr:uid="{5C49E740-976E-4AD1-88BC-E19B6A4BE7F7}"/>
    <cellStyle name="20% - Accent1 3 3 2 3" xfId="4811" xr:uid="{FCAE4515-BF26-4026-9DEB-C0CDE2E09203}"/>
    <cellStyle name="20% - Accent1 3 3 3" xfId="3783" xr:uid="{6FE8F5C5-AFEE-4C19-8D2E-505055D82439}"/>
    <cellStyle name="20% - Accent1 3 3 3 2" xfId="4812" xr:uid="{84CA2936-D3F9-4B1A-8821-078F04FE7DC1}"/>
    <cellStyle name="20% - Accent1 3 3 4" xfId="4813" xr:uid="{F53BF336-CE6D-45F4-B6DC-6393D691EC80}"/>
    <cellStyle name="20% - Accent1 3 4" xfId="2687" xr:uid="{83EEDA31-404B-4B34-B6E1-2DBB651F6C28}"/>
    <cellStyle name="20% - Accent1 3 4 2" xfId="4147" xr:uid="{228F392F-87C1-49B3-9DB9-92DBBF15EAAE}"/>
    <cellStyle name="20% - Accent1 3 4 2 2" xfId="4814" xr:uid="{64C45DC2-DD3B-4835-BEF0-8C8DBEEE79C0}"/>
    <cellStyle name="20% - Accent1 3 4 3" xfId="4815" xr:uid="{A8BEF0BE-5460-4CC0-85E9-F7BE3AD27E74}"/>
    <cellStyle name="20% - Accent1 3 5" xfId="3417" xr:uid="{51CD24C7-8DF9-4A79-857F-AA497ECA8362}"/>
    <cellStyle name="20% - Accent1 3 5 2" xfId="4816" xr:uid="{1BA4252A-11FD-4EE3-A566-CB92D52C0B10}"/>
    <cellStyle name="20% - Accent1 3 6" xfId="4817" xr:uid="{ED83583E-B0FF-400F-BE50-9876BFF7FD17}"/>
    <cellStyle name="20% - Accent1 4" xfId="1176" xr:uid="{CD272A1E-1CE7-4570-869E-E60CC2071932}"/>
    <cellStyle name="20% - Accent1 4 2" xfId="1517" xr:uid="{2741A115-6520-4660-9FFC-109BC483D0E7}"/>
    <cellStyle name="20% - Accent1 4 2 2" xfId="2418" xr:uid="{1A018ACC-432B-4996-9E76-F224554B392C}"/>
    <cellStyle name="20% - Accent1 4 2 2 2" xfId="3148" xr:uid="{6AF2D74E-7C37-403B-9A77-143CC940A2DC}"/>
    <cellStyle name="20% - Accent1 4 2 2 2 2" xfId="4606" xr:uid="{9346294C-5AE3-426C-8C58-7CB6773FC961}"/>
    <cellStyle name="20% - Accent1 4 2 2 2 2 2" xfId="4818" xr:uid="{C3584BE4-9872-4C42-83C8-44E46E9171CC}"/>
    <cellStyle name="20% - Accent1 4 2 2 2 3" xfId="4819" xr:uid="{C7F003A1-BB4E-4CDA-B014-FE98B465A9B8}"/>
    <cellStyle name="20% - Accent1 4 2 2 3" xfId="3878" xr:uid="{1D4588E2-CEE8-471E-9C4F-F1EA40086D7F}"/>
    <cellStyle name="20% - Accent1 4 2 2 3 2" xfId="4820" xr:uid="{9203AED4-FD6B-44CA-BCC5-0BDDFF9440B5}"/>
    <cellStyle name="20% - Accent1 4 2 2 4" xfId="4821" xr:uid="{5F498039-0BBB-478D-AC06-A9742DDDBCDA}"/>
    <cellStyle name="20% - Accent1 4 2 3" xfId="2784" xr:uid="{E09B19A6-A423-4739-9EEA-08A31BD0F72B}"/>
    <cellStyle name="20% - Accent1 4 2 3 2" xfId="4242" xr:uid="{40A2CC1B-F375-4A04-9EB7-428672AF0D17}"/>
    <cellStyle name="20% - Accent1 4 2 3 2 2" xfId="4822" xr:uid="{B7099D89-9989-42B4-A96A-7FD5F892AE22}"/>
    <cellStyle name="20% - Accent1 4 2 3 3" xfId="4823" xr:uid="{A8A5BD7E-B0FD-49CC-B120-14F46E0FB42D}"/>
    <cellStyle name="20% - Accent1 4 2 4" xfId="3514" xr:uid="{A6CFB2EE-ABA4-49DA-AB7F-CABD117248B5}"/>
    <cellStyle name="20% - Accent1 4 2 4 2" xfId="4824" xr:uid="{222C4DBD-AC39-4F20-9DD4-8D062624847B}"/>
    <cellStyle name="20% - Accent1 4 2 5" xfId="4825" xr:uid="{A0D116DB-EB95-4F92-956F-33CF820FD069}"/>
    <cellStyle name="20% - Accent1 4 3" xfId="2234" xr:uid="{24F0463A-B001-4B1F-903A-B40A462E95C6}"/>
    <cellStyle name="20% - Accent1 4 3 2" xfId="2966" xr:uid="{CB30F2D8-A067-4371-946B-92F58AD2F49A}"/>
    <cellStyle name="20% - Accent1 4 3 2 2" xfId="4424" xr:uid="{B3309004-F727-4AFC-9CB1-F13F11F4DE61}"/>
    <cellStyle name="20% - Accent1 4 3 2 2 2" xfId="4826" xr:uid="{83186C15-CBC9-41EF-AE9F-36D4B40CE7B1}"/>
    <cellStyle name="20% - Accent1 4 3 2 3" xfId="4827" xr:uid="{F1921C5B-5F6B-4D5F-8F3E-6D58154CBEB8}"/>
    <cellStyle name="20% - Accent1 4 3 3" xfId="3696" xr:uid="{460EEBDC-82EC-4333-B3E6-91544A299C70}"/>
    <cellStyle name="20% - Accent1 4 3 3 2" xfId="4828" xr:uid="{52B55685-F065-4BF8-BD82-E6AF0885F451}"/>
    <cellStyle name="20% - Accent1 4 3 4" xfId="4829" xr:uid="{DFC033EF-4BAA-4538-86F1-D903EF81A43D}"/>
    <cellStyle name="20% - Accent1 4 4" xfId="2600" xr:uid="{A6075832-E421-4789-904F-98F67703A1D3}"/>
    <cellStyle name="20% - Accent1 4 4 2" xfId="4060" xr:uid="{017FCDE1-2FCA-4A83-9087-4EFADA924EFF}"/>
    <cellStyle name="20% - Accent1 4 4 2 2" xfId="4830" xr:uid="{BE54A053-2D32-49D8-B680-893A56739310}"/>
    <cellStyle name="20% - Accent1 4 4 3" xfId="4831" xr:uid="{D93DC7FF-14D6-48BC-B474-C4B7BB20B3D5}"/>
    <cellStyle name="20% - Accent1 4 5" xfId="3330" xr:uid="{DEA32936-88B6-457F-B506-EAD17038D7F4}"/>
    <cellStyle name="20% - Accent1 4 5 2" xfId="4832" xr:uid="{91CACF67-49E9-495F-999D-72FE5893DD00}"/>
    <cellStyle name="20% - Accent1 4 6" xfId="4833" xr:uid="{8D2EE43E-0CD4-4EBA-94A6-AD3564435BD8}"/>
    <cellStyle name="20% - Accent2" xfId="163" builtinId="34" customBuiltin="1"/>
    <cellStyle name="20% - Accent2 2" xfId="335" xr:uid="{00000000-0005-0000-0000-00000D000000}"/>
    <cellStyle name="20% - Accent2 2 2" xfId="389" xr:uid="{00000000-0005-0000-0000-00000E000000}"/>
    <cellStyle name="20% - Accent2 2 2 2" xfId="1669" xr:uid="{F88F5D8C-099F-4DB7-96F0-218753E5C43D}"/>
    <cellStyle name="20% - Accent2 2 2 2 2" xfId="2534" xr:uid="{A8638019-F8D2-4273-8D7B-DAA3FA841E8F}"/>
    <cellStyle name="20% - Accent2 2 2 2 2 2" xfId="3264" xr:uid="{77574588-56E6-40CB-89A6-38103F187BA5}"/>
    <cellStyle name="20% - Accent2 2 2 2 2 2 2" xfId="4722" xr:uid="{EF10691E-EF89-45B8-BC73-8DEF95F7E3D9}"/>
    <cellStyle name="20% - Accent2 2 2 2 2 2 2 2" xfId="4834" xr:uid="{3694054F-9506-4DCE-971A-C96DAEDB9745}"/>
    <cellStyle name="20% - Accent2 2 2 2 2 2 3" xfId="4835" xr:uid="{CCC5BECC-4BD3-45A7-B01C-CB2E34BB32C8}"/>
    <cellStyle name="20% - Accent2 2 2 2 2 3" xfId="3994" xr:uid="{4A63A27B-3C21-4E81-9513-9A839A84F952}"/>
    <cellStyle name="20% - Accent2 2 2 2 2 3 2" xfId="4836" xr:uid="{1FB886F2-0F26-4E57-9F78-53094EE5932C}"/>
    <cellStyle name="20% - Accent2 2 2 2 2 4" xfId="4837" xr:uid="{6723ACB3-F511-4003-B535-80F91344CAE7}"/>
    <cellStyle name="20% - Accent2 2 2 2 3" xfId="2900" xr:uid="{D22F5F70-02D0-4714-9AB6-5F87544312C0}"/>
    <cellStyle name="20% - Accent2 2 2 2 3 2" xfId="4358" xr:uid="{AA669D88-2796-4963-8D0E-CAC9BA0F868D}"/>
    <cellStyle name="20% - Accent2 2 2 2 3 2 2" xfId="4838" xr:uid="{8979A2C4-BDA2-4A1C-A6E3-EFAEAAF10067}"/>
    <cellStyle name="20% - Accent2 2 2 2 3 3" xfId="4839" xr:uid="{027D6381-9725-45A3-9C15-92A7CE664B75}"/>
    <cellStyle name="20% - Accent2 2 2 2 4" xfId="3630" xr:uid="{8B5BB1A7-8123-420C-BC56-59DF61ED8A4B}"/>
    <cellStyle name="20% - Accent2 2 2 2 4 2" xfId="4840" xr:uid="{36FFBBD8-D0B0-4A09-A37F-D7759130C02A}"/>
    <cellStyle name="20% - Accent2 2 2 2 5" xfId="4841" xr:uid="{74AF4131-C14C-4234-B09A-D84593F4BD32}"/>
    <cellStyle name="20% - Accent2 2 2 3" xfId="2350" xr:uid="{CEDC4E7E-8C2E-4DB0-AC4D-5AA588D20EB6}"/>
    <cellStyle name="20% - Accent2 2 2 3 2" xfId="3082" xr:uid="{59919FCF-7940-4C05-9491-5505B2C32BFB}"/>
    <cellStyle name="20% - Accent2 2 2 3 2 2" xfId="4540" xr:uid="{A091B799-B158-4FCE-9CA5-D10FB8C7855F}"/>
    <cellStyle name="20% - Accent2 2 2 3 2 2 2" xfId="4842" xr:uid="{AAD515E5-856C-464A-8FEB-728BDBA6406C}"/>
    <cellStyle name="20% - Accent2 2 2 3 2 3" xfId="4843" xr:uid="{25D1859D-74E3-447B-8CD6-02198E0BE858}"/>
    <cellStyle name="20% - Accent2 2 2 3 3" xfId="3812" xr:uid="{6EB702F1-2342-4587-99E9-98A9F699D7B9}"/>
    <cellStyle name="20% - Accent2 2 2 3 3 2" xfId="4844" xr:uid="{8454BC55-3523-4287-A833-651290682997}"/>
    <cellStyle name="20% - Accent2 2 2 3 4" xfId="4845" xr:uid="{B5F5ED73-2A02-4913-8DF7-ABB14C0808D0}"/>
    <cellStyle name="20% - Accent2 2 2 4" xfId="2716" xr:uid="{9F1FC630-54A3-4C54-A4DA-EAB095E2B21B}"/>
    <cellStyle name="20% - Accent2 2 2 4 2" xfId="4176" xr:uid="{DF0E6992-9A23-4490-B535-4AA5D68CB7EE}"/>
    <cellStyle name="20% - Accent2 2 2 4 2 2" xfId="4846" xr:uid="{C4CC244B-DCFF-4F34-849B-29230D2DDC94}"/>
    <cellStyle name="20% - Accent2 2 2 4 3" xfId="4847" xr:uid="{BD22F55D-E4E4-451B-83FC-BB6B307817C3}"/>
    <cellStyle name="20% - Accent2 2 2 5" xfId="3446" xr:uid="{F80017D3-4BE6-46F6-8413-954B5A38DD5E}"/>
    <cellStyle name="20% - Accent2 2 2 5 2" xfId="4848" xr:uid="{73E20A3B-24B0-4C6E-9B2D-7A171F662AA0}"/>
    <cellStyle name="20% - Accent2 2 2 6" xfId="4849" xr:uid="{0B7D7D18-DFD8-4936-9340-7CF290FBC7C2}"/>
    <cellStyle name="20% - Accent2 2 3" xfId="1621" xr:uid="{DF94239B-8860-4295-9784-2F07C6ED4956}"/>
    <cellStyle name="20% - Accent2 2 3 2" xfId="2486" xr:uid="{D550D492-2DCC-4EC6-9FF7-9E4729EE7F9D}"/>
    <cellStyle name="20% - Accent2 2 3 2 2" xfId="3216" xr:uid="{A0585EAC-A123-481C-8781-762648C0CBC8}"/>
    <cellStyle name="20% - Accent2 2 3 2 2 2" xfId="4674" xr:uid="{ACD13AB1-77BC-4FD9-B169-C47099A82CEE}"/>
    <cellStyle name="20% - Accent2 2 3 2 2 2 2" xfId="4850" xr:uid="{9F1B3033-254E-4B0F-AFF5-D07280C96F58}"/>
    <cellStyle name="20% - Accent2 2 3 2 2 3" xfId="4851" xr:uid="{86FF82B5-7439-40CF-A091-C1B1869D25A0}"/>
    <cellStyle name="20% - Accent2 2 3 2 3" xfId="3946" xr:uid="{A9FB257E-66E4-49DA-8CED-900F4655845A}"/>
    <cellStyle name="20% - Accent2 2 3 2 3 2" xfId="4852" xr:uid="{E56648B7-8C71-4FC1-9109-C7EF5306D640}"/>
    <cellStyle name="20% - Accent2 2 3 2 4" xfId="4853" xr:uid="{E178BC29-70AC-4646-B694-15A207A644A7}"/>
    <cellStyle name="20% - Accent2 2 3 3" xfId="2852" xr:uid="{05AFE987-93C9-4DA1-8E49-CE3D09E9D8AA}"/>
    <cellStyle name="20% - Accent2 2 3 3 2" xfId="4310" xr:uid="{EB2C3DA6-1FBA-4D11-9F47-C8CFFD02C6F6}"/>
    <cellStyle name="20% - Accent2 2 3 3 2 2" xfId="4854" xr:uid="{6F0DEB4B-033B-40E2-8505-9DC22979739A}"/>
    <cellStyle name="20% - Accent2 2 3 3 3" xfId="4855" xr:uid="{073A7CCF-894C-428A-8F2A-00F0BB0C8786}"/>
    <cellStyle name="20% - Accent2 2 3 4" xfId="3582" xr:uid="{D2E71B28-C13B-409A-9951-34A4AE7CBCA0}"/>
    <cellStyle name="20% - Accent2 2 3 4 2" xfId="4856" xr:uid="{9BD082DE-C521-45FA-8C0F-233C27E4D6E6}"/>
    <cellStyle name="20% - Accent2 2 3 5" xfId="4857" xr:uid="{F6C71C0C-C17F-4FF0-A06A-4A2E02AA779D}"/>
    <cellStyle name="20% - Accent2 2 4" xfId="2302" xr:uid="{33AB4ADB-B23F-469B-ACFA-90304F5F3A03}"/>
    <cellStyle name="20% - Accent2 2 4 2" xfId="3034" xr:uid="{D65BEE58-0E44-4984-8304-484E28428624}"/>
    <cellStyle name="20% - Accent2 2 4 2 2" xfId="4492" xr:uid="{690EB41C-3080-4601-86FB-7661B35B65E9}"/>
    <cellStyle name="20% - Accent2 2 4 2 2 2" xfId="4858" xr:uid="{B82809E5-F840-424B-A12D-2B1BFFD5C539}"/>
    <cellStyle name="20% - Accent2 2 4 2 3" xfId="4859" xr:uid="{B4C1F893-8DE8-4702-96E0-F82D920E0A70}"/>
    <cellStyle name="20% - Accent2 2 4 3" xfId="3764" xr:uid="{2C6CF3DA-D793-4189-8958-DF4C9966E804}"/>
    <cellStyle name="20% - Accent2 2 4 3 2" xfId="4860" xr:uid="{9B00E79D-1193-454A-8690-6C8ADB8F4D1F}"/>
    <cellStyle name="20% - Accent2 2 4 4" xfId="4861" xr:uid="{6D97FA87-EFAF-4D89-86F0-95927C7DB045}"/>
    <cellStyle name="20% - Accent2 2 5" xfId="2668" xr:uid="{70BB1B09-0BE5-48AF-A8D8-6501FEF16FDB}"/>
    <cellStyle name="20% - Accent2 2 5 2" xfId="4128" xr:uid="{A25FB552-DF24-4C27-B2E5-0611B906498F}"/>
    <cellStyle name="20% - Accent2 2 5 2 2" xfId="4862" xr:uid="{673F2DEC-55B4-4C60-B99F-0E6D0924B086}"/>
    <cellStyle name="20% - Accent2 2 5 3" xfId="4863" xr:uid="{D1FC7FA7-EBD4-4C5B-B0AD-6E78FE5EB89B}"/>
    <cellStyle name="20% - Accent2 2 6" xfId="3398" xr:uid="{A049C33D-CA41-4023-A385-D5FF6D4B5650}"/>
    <cellStyle name="20% - Accent2 2 6 2" xfId="4864" xr:uid="{1C786CF5-CA5B-4741-8343-16D03B774EAA}"/>
    <cellStyle name="20% - Accent2 2 7" xfId="4865" xr:uid="{A9A73E7B-8F2C-44F4-9E3F-D413AFFADDA5}"/>
    <cellStyle name="20% - Accent2 3" xfId="362" xr:uid="{00000000-0005-0000-0000-00000F000000}"/>
    <cellStyle name="20% - Accent2 3 2" xfId="1642" xr:uid="{A98F50EA-C543-4CCA-BFE3-F42D8D9C9766}"/>
    <cellStyle name="20% - Accent2 3 2 2" xfId="2507" xr:uid="{C05037B5-49B7-4CF5-BEFC-AD0D8452C969}"/>
    <cellStyle name="20% - Accent2 3 2 2 2" xfId="3237" xr:uid="{482DBCA5-059D-439B-A9D9-A77ACF3D4FA4}"/>
    <cellStyle name="20% - Accent2 3 2 2 2 2" xfId="4695" xr:uid="{368283EA-5E29-4AF8-9099-EF464E2B5755}"/>
    <cellStyle name="20% - Accent2 3 2 2 2 2 2" xfId="4866" xr:uid="{562EC3E3-3880-443F-AE4C-21F16A3EAEBC}"/>
    <cellStyle name="20% - Accent2 3 2 2 2 3" xfId="4867" xr:uid="{2970DE94-F3D8-40EF-83F3-B8902E749A83}"/>
    <cellStyle name="20% - Accent2 3 2 2 3" xfId="3967" xr:uid="{838CF910-8524-4DD7-B812-2C4DC1797E9D}"/>
    <cellStyle name="20% - Accent2 3 2 2 3 2" xfId="4868" xr:uid="{A5115545-0DA0-4248-AE50-3900805C10AB}"/>
    <cellStyle name="20% - Accent2 3 2 2 4" xfId="4869" xr:uid="{F080BB97-02EE-4B87-96F3-09A74310E8E1}"/>
    <cellStyle name="20% - Accent2 3 2 3" xfId="2873" xr:uid="{64E89942-D658-4CBA-B769-67AA1B816882}"/>
    <cellStyle name="20% - Accent2 3 2 3 2" xfId="4331" xr:uid="{E36F06C1-FA30-4255-8CD4-FE6F9DCF3597}"/>
    <cellStyle name="20% - Accent2 3 2 3 2 2" xfId="4870" xr:uid="{BABB24CF-1064-42B3-857F-2E83F0976FE9}"/>
    <cellStyle name="20% - Accent2 3 2 3 3" xfId="4871" xr:uid="{0F054430-30CE-4693-9D93-7CEF03077F62}"/>
    <cellStyle name="20% - Accent2 3 2 4" xfId="3603" xr:uid="{EA5E6750-ACDD-47D0-815D-C71745A43286}"/>
    <cellStyle name="20% - Accent2 3 2 4 2" xfId="4872" xr:uid="{9D74E227-8917-4515-BF2D-3DB27478F404}"/>
    <cellStyle name="20% - Accent2 3 2 5" xfId="4873" xr:uid="{32D0852E-93B9-4665-BA75-3407F618C6C6}"/>
    <cellStyle name="20% - Accent2 3 3" xfId="2323" xr:uid="{F29E5BC4-EAC1-490E-A6B3-324BD884D060}"/>
    <cellStyle name="20% - Accent2 3 3 2" xfId="3055" xr:uid="{34E96E5F-7A29-4C64-A6CE-745F4F35AC7C}"/>
    <cellStyle name="20% - Accent2 3 3 2 2" xfId="4513" xr:uid="{41DB1377-F35A-4C66-B258-439E8737207C}"/>
    <cellStyle name="20% - Accent2 3 3 2 2 2" xfId="4874" xr:uid="{A7D648D0-08C6-4776-B3D2-B6B508CEF085}"/>
    <cellStyle name="20% - Accent2 3 3 2 3" xfId="4875" xr:uid="{F4730D88-55AC-49E8-A24C-60C05948B706}"/>
    <cellStyle name="20% - Accent2 3 3 3" xfId="3785" xr:uid="{39D75466-48C1-4CEC-9F1E-8F469E398BC8}"/>
    <cellStyle name="20% - Accent2 3 3 3 2" xfId="4876" xr:uid="{09B34B51-9D74-4A0C-9C7F-3AC96AA0B3E2}"/>
    <cellStyle name="20% - Accent2 3 3 4" xfId="4877" xr:uid="{DE20C59E-A591-47A6-9975-5D5FE94FDD8B}"/>
    <cellStyle name="20% - Accent2 3 4" xfId="2689" xr:uid="{4D9421DD-2571-4391-90F0-4043720C9ED8}"/>
    <cellStyle name="20% - Accent2 3 4 2" xfId="4149" xr:uid="{D69785BA-D66B-49B1-A25D-C586CA96C2BB}"/>
    <cellStyle name="20% - Accent2 3 4 2 2" xfId="4878" xr:uid="{72E982CF-B0F6-4D8C-A7C1-A146471F4219}"/>
    <cellStyle name="20% - Accent2 3 4 3" xfId="4879" xr:uid="{730F8AD7-2F95-4850-B728-047E560E55D3}"/>
    <cellStyle name="20% - Accent2 3 5" xfId="3419" xr:uid="{0495EEEF-3685-49B6-9006-35D7CFCDE3EE}"/>
    <cellStyle name="20% - Accent2 3 5 2" xfId="4880" xr:uid="{4F6A2397-38FC-4374-B6AA-BC03CBC3B3A0}"/>
    <cellStyle name="20% - Accent2 3 6" xfId="4881" xr:uid="{0C910237-F585-46FC-BCA1-8754628F4CA8}"/>
    <cellStyle name="20% - Accent2 4" xfId="1181" xr:uid="{90E96B8F-F609-4D57-BB19-652C9FF954AA}"/>
    <cellStyle name="20% - Accent2 4 2" xfId="1519" xr:uid="{5417E505-1433-4576-B3CF-60BE38863266}"/>
    <cellStyle name="20% - Accent2 4 2 2" xfId="2420" xr:uid="{F4F605F4-78F5-4FDC-8C00-B62439E8DC10}"/>
    <cellStyle name="20% - Accent2 4 2 2 2" xfId="3150" xr:uid="{31A18456-5B91-4217-81BB-C489FFC28D30}"/>
    <cellStyle name="20% - Accent2 4 2 2 2 2" xfId="4608" xr:uid="{FDBAEA87-AA04-4739-B064-85DA63D1FE45}"/>
    <cellStyle name="20% - Accent2 4 2 2 2 2 2" xfId="4882" xr:uid="{BF82D551-DAB4-4DC3-B9EE-88F6B2E0A127}"/>
    <cellStyle name="20% - Accent2 4 2 2 2 3" xfId="4883" xr:uid="{776D675E-5C7A-4257-AE79-361BC62F5354}"/>
    <cellStyle name="20% - Accent2 4 2 2 3" xfId="3880" xr:uid="{20910662-740C-4DC8-9C6A-3288815227EF}"/>
    <cellStyle name="20% - Accent2 4 2 2 3 2" xfId="4884" xr:uid="{F4976F53-9B2B-41EC-A071-D79846E3DAB9}"/>
    <cellStyle name="20% - Accent2 4 2 2 4" xfId="4885" xr:uid="{69E0079A-07F3-4EC3-8F2A-85391E98BF67}"/>
    <cellStyle name="20% - Accent2 4 2 3" xfId="2786" xr:uid="{3D0E4C1D-2D3C-4D47-B471-B5F0AC30A1DD}"/>
    <cellStyle name="20% - Accent2 4 2 3 2" xfId="4244" xr:uid="{FD2DCEEA-44C1-406E-9B5E-646E0C1C0C4F}"/>
    <cellStyle name="20% - Accent2 4 2 3 2 2" xfId="4886" xr:uid="{46F4CFC1-96AA-4F7D-B804-EE6485761D9A}"/>
    <cellStyle name="20% - Accent2 4 2 3 3" xfId="4887" xr:uid="{CFFA68AF-9825-479B-9A03-94312DA5A26B}"/>
    <cellStyle name="20% - Accent2 4 2 4" xfId="3516" xr:uid="{A5DB7FB0-134E-44A5-8B3B-E320E64570FB}"/>
    <cellStyle name="20% - Accent2 4 2 4 2" xfId="4888" xr:uid="{01821201-E44F-4622-817B-EF0304059EF0}"/>
    <cellStyle name="20% - Accent2 4 2 5" xfId="4889" xr:uid="{51B4AE34-E7EA-4838-B4AA-A05804A5BA29}"/>
    <cellStyle name="20% - Accent2 4 3" xfId="2236" xr:uid="{73F76AE3-F5D3-455B-A8F1-9E6CC375A5C4}"/>
    <cellStyle name="20% - Accent2 4 3 2" xfId="2968" xr:uid="{EE7F32DD-B5ED-46C0-950D-1B9945A1A64A}"/>
    <cellStyle name="20% - Accent2 4 3 2 2" xfId="4426" xr:uid="{3529D5A6-0632-4FF2-A7CD-03CF461E4009}"/>
    <cellStyle name="20% - Accent2 4 3 2 2 2" xfId="4890" xr:uid="{D7EBC45D-9F55-4260-9ACF-87D399D77A79}"/>
    <cellStyle name="20% - Accent2 4 3 2 3" xfId="4891" xr:uid="{0A868F10-DA54-4642-AAF8-FAD77D908D44}"/>
    <cellStyle name="20% - Accent2 4 3 3" xfId="3698" xr:uid="{DC612294-1F7A-489B-B409-97194C4062EB}"/>
    <cellStyle name="20% - Accent2 4 3 3 2" xfId="4892" xr:uid="{D3A366DF-4A39-42AD-9234-1DE7F993A270}"/>
    <cellStyle name="20% - Accent2 4 3 4" xfId="4893" xr:uid="{36C648EA-F0FE-4444-8982-4B1EA359F471}"/>
    <cellStyle name="20% - Accent2 4 4" xfId="2602" xr:uid="{4A237A09-8E96-467D-8C3E-C901A0057596}"/>
    <cellStyle name="20% - Accent2 4 4 2" xfId="4062" xr:uid="{A6F5CC9B-30B3-4D27-B28C-53AAF42F854B}"/>
    <cellStyle name="20% - Accent2 4 4 2 2" xfId="4894" xr:uid="{1BE09076-F42D-45F7-A27A-04AA5B80816E}"/>
    <cellStyle name="20% - Accent2 4 4 3" xfId="4895" xr:uid="{D216637C-4C30-482C-AB71-2D9493E4CCC1}"/>
    <cellStyle name="20% - Accent2 4 5" xfId="3332" xr:uid="{C50328D6-FA6B-4A4F-AF0C-0E657EC5CC9D}"/>
    <cellStyle name="20% - Accent2 4 5 2" xfId="4896" xr:uid="{57445010-5A82-47D9-93E1-E0724EAE1DDE}"/>
    <cellStyle name="20% - Accent2 4 6" xfId="4897" xr:uid="{8A5FFF91-F416-4A62-A0C9-D2BAE7390BC1}"/>
    <cellStyle name="20% - Accent3" xfId="166" builtinId="38" customBuiltin="1"/>
    <cellStyle name="20% - Accent3 2" xfId="337" xr:uid="{00000000-0005-0000-0000-000011000000}"/>
    <cellStyle name="20% - Accent3 2 2" xfId="391" xr:uid="{00000000-0005-0000-0000-000012000000}"/>
    <cellStyle name="20% - Accent3 2 2 2" xfId="1671" xr:uid="{978A5789-7077-4E37-A9D4-F652900C0EAE}"/>
    <cellStyle name="20% - Accent3 2 2 2 2" xfId="2536" xr:uid="{01EA6561-6EE4-42E4-8D21-724CCED7729A}"/>
    <cellStyle name="20% - Accent3 2 2 2 2 2" xfId="3266" xr:uid="{571772CE-E000-405D-A8D1-FA76356FFA4E}"/>
    <cellStyle name="20% - Accent3 2 2 2 2 2 2" xfId="4724" xr:uid="{BEA9667F-0E1C-4AD4-B757-D5B76B6E58FE}"/>
    <cellStyle name="20% - Accent3 2 2 2 2 2 2 2" xfId="4898" xr:uid="{E54499A6-727E-4308-9858-12E902B08DC4}"/>
    <cellStyle name="20% - Accent3 2 2 2 2 2 3" xfId="4899" xr:uid="{EB47D740-E9CA-4232-B0C7-AC80CB11BFE5}"/>
    <cellStyle name="20% - Accent3 2 2 2 2 3" xfId="3996" xr:uid="{AC7EE2A1-8234-46BE-89ED-BAEF7827FD37}"/>
    <cellStyle name="20% - Accent3 2 2 2 2 3 2" xfId="4900" xr:uid="{4131D128-7D97-42CC-BDD3-99E1F33D4C6B}"/>
    <cellStyle name="20% - Accent3 2 2 2 2 4" xfId="4901" xr:uid="{ECDBE697-63E7-4E5B-B7D4-82632B09CBCA}"/>
    <cellStyle name="20% - Accent3 2 2 2 3" xfId="2902" xr:uid="{0648EA15-E97D-4211-98A8-C9FFC71601BC}"/>
    <cellStyle name="20% - Accent3 2 2 2 3 2" xfId="4360" xr:uid="{8ECC6880-7159-4B3E-8F80-3B9169F6C5CB}"/>
    <cellStyle name="20% - Accent3 2 2 2 3 2 2" xfId="4902" xr:uid="{5C6A26D1-324E-4FEA-BD96-298DDF992793}"/>
    <cellStyle name="20% - Accent3 2 2 2 3 3" xfId="4903" xr:uid="{DA25D657-1C7B-4A47-9227-9B7C0DA69CAF}"/>
    <cellStyle name="20% - Accent3 2 2 2 4" xfId="3632" xr:uid="{382707E9-7227-45B5-A027-8B2BF4D9A8DE}"/>
    <cellStyle name="20% - Accent3 2 2 2 4 2" xfId="4904" xr:uid="{76A42A04-CDE3-48B8-95EB-95D1E2E68341}"/>
    <cellStyle name="20% - Accent3 2 2 2 5" xfId="4905" xr:uid="{1E8E25AC-38CC-41D3-9459-940F7628845C}"/>
    <cellStyle name="20% - Accent3 2 2 3" xfId="2352" xr:uid="{DEA438BE-0E79-45E1-9AFC-4D7AFF97322A}"/>
    <cellStyle name="20% - Accent3 2 2 3 2" xfId="3084" xr:uid="{8FE61D80-4465-40DA-906D-94EF8224C3CA}"/>
    <cellStyle name="20% - Accent3 2 2 3 2 2" xfId="4542" xr:uid="{6908488C-DDFD-431A-ACC3-950F1CB23683}"/>
    <cellStyle name="20% - Accent3 2 2 3 2 2 2" xfId="4906" xr:uid="{4C2F20B1-26EF-4A05-A1B6-0B44DD9F7354}"/>
    <cellStyle name="20% - Accent3 2 2 3 2 3" xfId="4907" xr:uid="{A4CBC15D-056D-431D-A35B-4D200A8E3418}"/>
    <cellStyle name="20% - Accent3 2 2 3 3" xfId="3814" xr:uid="{7CB58365-1D88-4DDF-81F5-CC38E3277870}"/>
    <cellStyle name="20% - Accent3 2 2 3 3 2" xfId="4908" xr:uid="{B9BF02A9-A291-4498-AD70-BCCAF013D985}"/>
    <cellStyle name="20% - Accent3 2 2 3 4" xfId="4909" xr:uid="{97EADD03-709C-47FD-947F-5A8A632B5409}"/>
    <cellStyle name="20% - Accent3 2 2 4" xfId="2718" xr:uid="{BAB4E141-184C-475E-A49C-EA9F24641427}"/>
    <cellStyle name="20% - Accent3 2 2 4 2" xfId="4178" xr:uid="{9363D476-B573-47FD-97AF-C00B86948CBF}"/>
    <cellStyle name="20% - Accent3 2 2 4 2 2" xfId="4910" xr:uid="{54A188AF-285E-475C-9E04-3EFB5A9AD441}"/>
    <cellStyle name="20% - Accent3 2 2 4 3" xfId="4911" xr:uid="{649C9B8C-17DF-4F93-8AB8-FF490BC768F9}"/>
    <cellStyle name="20% - Accent3 2 2 5" xfId="3448" xr:uid="{53ACE65C-BC6B-430A-8821-D6736D9DEB01}"/>
    <cellStyle name="20% - Accent3 2 2 5 2" xfId="4912" xr:uid="{E3DE3139-F47C-4E91-8211-7410438FB1F0}"/>
    <cellStyle name="20% - Accent3 2 2 6" xfId="4913" xr:uid="{4B15F500-A684-4995-AF4A-FCE898F86471}"/>
    <cellStyle name="20% - Accent3 2 3" xfId="1623" xr:uid="{65933AE3-678E-4503-9458-581F9A2B694C}"/>
    <cellStyle name="20% - Accent3 2 3 2" xfId="2488" xr:uid="{A06DBDBA-37F9-4B66-9DF3-CDA93BF86270}"/>
    <cellStyle name="20% - Accent3 2 3 2 2" xfId="3218" xr:uid="{22A37821-A60B-4571-9CB5-2595C01FA67D}"/>
    <cellStyle name="20% - Accent3 2 3 2 2 2" xfId="4676" xr:uid="{5BFEADDF-1FC2-43BC-934B-A4A70D044A5C}"/>
    <cellStyle name="20% - Accent3 2 3 2 2 2 2" xfId="4914" xr:uid="{DFF4A055-62D6-4DA3-B2A2-40E9396173F1}"/>
    <cellStyle name="20% - Accent3 2 3 2 2 3" xfId="4915" xr:uid="{F3E8F085-B1EC-4FD5-AAFF-A39A3E013EB8}"/>
    <cellStyle name="20% - Accent3 2 3 2 3" xfId="3948" xr:uid="{A699B75D-5068-481B-A655-DE56A54820A2}"/>
    <cellStyle name="20% - Accent3 2 3 2 3 2" xfId="4916" xr:uid="{07124367-9EBC-452E-AB5D-048B854F074A}"/>
    <cellStyle name="20% - Accent3 2 3 2 4" xfId="4917" xr:uid="{419E13FB-0437-4079-A636-ABBB3698195C}"/>
    <cellStyle name="20% - Accent3 2 3 3" xfId="2854" xr:uid="{375E4F69-4A89-4177-9A59-7FB3FA91E550}"/>
    <cellStyle name="20% - Accent3 2 3 3 2" xfId="4312" xr:uid="{81CD312A-4289-4E0D-8BF6-2CA8B78CC7A4}"/>
    <cellStyle name="20% - Accent3 2 3 3 2 2" xfId="4918" xr:uid="{28DA2043-5180-4259-BA48-52C42ABDE512}"/>
    <cellStyle name="20% - Accent3 2 3 3 3" xfId="4919" xr:uid="{0B8A6DF0-FDA4-42BB-B48B-0D03A468BAB8}"/>
    <cellStyle name="20% - Accent3 2 3 4" xfId="3584" xr:uid="{795AA3DB-7A77-485A-A216-1CA0C11E3A72}"/>
    <cellStyle name="20% - Accent3 2 3 4 2" xfId="4920" xr:uid="{DE5EFF67-516A-4917-AEF2-A9686D169A04}"/>
    <cellStyle name="20% - Accent3 2 3 5" xfId="4921" xr:uid="{D423C056-2593-456E-96F0-ADE00FE836DB}"/>
    <cellStyle name="20% - Accent3 2 4" xfId="2304" xr:uid="{86C8C073-C708-49CF-BA51-E913E8AE1C75}"/>
    <cellStyle name="20% - Accent3 2 4 2" xfId="3036" xr:uid="{CF181194-4F4E-4A49-BDC8-0E9292D3D808}"/>
    <cellStyle name="20% - Accent3 2 4 2 2" xfId="4494" xr:uid="{DF25F11E-87E2-4E14-B319-7B03C40DC172}"/>
    <cellStyle name="20% - Accent3 2 4 2 2 2" xfId="4922" xr:uid="{9CC30B5A-874A-47AF-A44C-6FDE59F282D6}"/>
    <cellStyle name="20% - Accent3 2 4 2 3" xfId="4923" xr:uid="{66F1C214-72F7-4090-90ED-F182DECBB46E}"/>
    <cellStyle name="20% - Accent3 2 4 3" xfId="3766" xr:uid="{F1966EEA-227E-4A4C-8047-51F6F54D3BDB}"/>
    <cellStyle name="20% - Accent3 2 4 3 2" xfId="4924" xr:uid="{61914523-A672-4D34-886C-ECC20A96024E}"/>
    <cellStyle name="20% - Accent3 2 4 4" xfId="4925" xr:uid="{64F138B7-A094-4C43-950B-CD2346D6DDA1}"/>
    <cellStyle name="20% - Accent3 2 5" xfId="2670" xr:uid="{CD3607AD-F91F-4FD9-AF4D-97E3D823F1AF}"/>
    <cellStyle name="20% - Accent3 2 5 2" xfId="4130" xr:uid="{52CB09CF-C47E-4E71-A4ED-5FAEF2659353}"/>
    <cellStyle name="20% - Accent3 2 5 2 2" xfId="4926" xr:uid="{7F646019-A8E4-4E8E-89DE-2123C1940CDB}"/>
    <cellStyle name="20% - Accent3 2 5 3" xfId="4927" xr:uid="{513B743E-C0BB-486A-9BB1-D91E91F41159}"/>
    <cellStyle name="20% - Accent3 2 6" xfId="3400" xr:uid="{1D29891F-B412-4514-8E27-F9B7707F29A4}"/>
    <cellStyle name="20% - Accent3 2 6 2" xfId="4928" xr:uid="{2DF53BCE-EAFF-477E-AACB-E86F83EAA37A}"/>
    <cellStyle name="20% - Accent3 2 7" xfId="4929" xr:uid="{2863AEA5-253D-4B9A-A9D4-6783667CCA4E}"/>
    <cellStyle name="20% - Accent3 3" xfId="364" xr:uid="{00000000-0005-0000-0000-000013000000}"/>
    <cellStyle name="20% - Accent3 3 2" xfId="1644" xr:uid="{E55E2052-61E9-4633-9D5E-305122A16560}"/>
    <cellStyle name="20% - Accent3 3 2 2" xfId="2509" xr:uid="{FBE14D7A-793D-4DF7-8579-859A1CF62BDE}"/>
    <cellStyle name="20% - Accent3 3 2 2 2" xfId="3239" xr:uid="{9F9038FB-FBB1-445A-8B57-B5C52632E85C}"/>
    <cellStyle name="20% - Accent3 3 2 2 2 2" xfId="4697" xr:uid="{A419D217-4355-4CB5-BE9D-0A1D3D02DE92}"/>
    <cellStyle name="20% - Accent3 3 2 2 2 2 2" xfId="4930" xr:uid="{FD29F527-2559-43B4-88A9-AD47E014A23D}"/>
    <cellStyle name="20% - Accent3 3 2 2 2 3" xfId="4931" xr:uid="{8B9D9869-2AFC-49E9-87B8-D5BCEBE03836}"/>
    <cellStyle name="20% - Accent3 3 2 2 3" xfId="3969" xr:uid="{E46843A8-FD93-4AEA-94DE-EAAD0C16FD59}"/>
    <cellStyle name="20% - Accent3 3 2 2 3 2" xfId="4932" xr:uid="{6F24CD4A-5360-4FC3-A5EF-74E1616548A6}"/>
    <cellStyle name="20% - Accent3 3 2 2 4" xfId="4933" xr:uid="{5741C3E2-763A-4B73-84F4-0A349E95606A}"/>
    <cellStyle name="20% - Accent3 3 2 3" xfId="2875" xr:uid="{8B683B14-6279-4584-B43B-90603F6C9E4B}"/>
    <cellStyle name="20% - Accent3 3 2 3 2" xfId="4333" xr:uid="{3CFCB671-E7CF-42C4-BFE3-26E099997418}"/>
    <cellStyle name="20% - Accent3 3 2 3 2 2" xfId="4934" xr:uid="{90BA3337-C8E9-4210-B1F3-A6AB4DDED80A}"/>
    <cellStyle name="20% - Accent3 3 2 3 3" xfId="4935" xr:uid="{EC6CBDFA-A9A8-4AD3-A6B1-D84A4E8D1605}"/>
    <cellStyle name="20% - Accent3 3 2 4" xfId="3605" xr:uid="{3240A48E-2A9A-4CF8-9972-0B76270B43B1}"/>
    <cellStyle name="20% - Accent3 3 2 4 2" xfId="4936" xr:uid="{EE453C6E-AB4F-448F-BD7F-B7388BCDB0D5}"/>
    <cellStyle name="20% - Accent3 3 2 5" xfId="4937" xr:uid="{563F595E-540D-49CD-990F-F0C3AC088E46}"/>
    <cellStyle name="20% - Accent3 3 3" xfId="2325" xr:uid="{DEFB4BC2-947F-4977-A2D6-5FE46B27AA42}"/>
    <cellStyle name="20% - Accent3 3 3 2" xfId="3057" xr:uid="{D91C6CF9-4997-446F-B28D-82CE3F16F7BA}"/>
    <cellStyle name="20% - Accent3 3 3 2 2" xfId="4515" xr:uid="{E363C602-D39E-4C8B-9385-1F7B8E4455BF}"/>
    <cellStyle name="20% - Accent3 3 3 2 2 2" xfId="4938" xr:uid="{F76BDE9D-1DAD-4DBD-A605-DFA26B94810C}"/>
    <cellStyle name="20% - Accent3 3 3 2 3" xfId="4939" xr:uid="{5F89CAEA-9354-42DC-AC79-0BA2D4B51519}"/>
    <cellStyle name="20% - Accent3 3 3 3" xfId="3787" xr:uid="{95509142-0D30-4AA9-989A-FC07B9691F55}"/>
    <cellStyle name="20% - Accent3 3 3 3 2" xfId="4940" xr:uid="{0E60F244-4F74-4A37-9F7E-81FB5094327F}"/>
    <cellStyle name="20% - Accent3 3 3 4" xfId="4941" xr:uid="{12E9C9B8-E972-43A5-A0BC-9A99E4787752}"/>
    <cellStyle name="20% - Accent3 3 4" xfId="2691" xr:uid="{39123F84-8DB4-45CB-98EA-3B42F9B1D67D}"/>
    <cellStyle name="20% - Accent3 3 4 2" xfId="4151" xr:uid="{05650DDC-577D-4C3F-B252-0EE1D9872D08}"/>
    <cellStyle name="20% - Accent3 3 4 2 2" xfId="4942" xr:uid="{E0E931F8-3F8A-4439-9C27-99E77ECFA5E4}"/>
    <cellStyle name="20% - Accent3 3 4 3" xfId="4943" xr:uid="{C029A6D7-B3C1-4E80-944C-47A76E36542E}"/>
    <cellStyle name="20% - Accent3 3 5" xfId="3421" xr:uid="{D1FED53B-3089-4C15-BEE6-293680E882F0}"/>
    <cellStyle name="20% - Accent3 3 5 2" xfId="4944" xr:uid="{3E751C66-49DB-43EE-9255-7BBFA92BD31C}"/>
    <cellStyle name="20% - Accent3 3 6" xfId="4945" xr:uid="{A89DB63E-A1EA-4754-AC90-931AF5077A11}"/>
    <cellStyle name="20% - Accent3 4" xfId="1353" xr:uid="{D4168C9A-F3DE-45B1-9D06-F7A92D81658E}"/>
    <cellStyle name="20% - Accent3 4 2" xfId="1521" xr:uid="{052BD4E9-81B9-418E-928C-9E8EBF72A56F}"/>
    <cellStyle name="20% - Accent3 4 2 2" xfId="2422" xr:uid="{86E62324-BA73-4A55-9D52-28E31D6ECF79}"/>
    <cellStyle name="20% - Accent3 4 2 2 2" xfId="3152" xr:uid="{DEF1AAD0-52BE-4304-A722-1579C614FEE6}"/>
    <cellStyle name="20% - Accent3 4 2 2 2 2" xfId="4610" xr:uid="{790B4CE5-4F69-4393-8E6C-A276985AF61A}"/>
    <cellStyle name="20% - Accent3 4 2 2 2 2 2" xfId="4946" xr:uid="{8E24B0EB-D263-4E5D-810F-379A821B0D18}"/>
    <cellStyle name="20% - Accent3 4 2 2 2 3" xfId="4947" xr:uid="{3B0747DF-4F95-4BC1-90AC-1475846CF35E}"/>
    <cellStyle name="20% - Accent3 4 2 2 3" xfId="3882" xr:uid="{6CC7F272-4872-46AB-9E63-73AE5F127142}"/>
    <cellStyle name="20% - Accent3 4 2 2 3 2" xfId="4948" xr:uid="{35E11DAD-919B-485E-8E19-F488B9B2F669}"/>
    <cellStyle name="20% - Accent3 4 2 2 4" xfId="4949" xr:uid="{6C643896-7318-4933-A7D3-636079AF6860}"/>
    <cellStyle name="20% - Accent3 4 2 3" xfId="2788" xr:uid="{AD95AE16-5869-4F90-A30A-98EBC4B7BFF7}"/>
    <cellStyle name="20% - Accent3 4 2 3 2" xfId="4246" xr:uid="{2093ABB8-5D35-4E30-AF1F-A08B37607AC4}"/>
    <cellStyle name="20% - Accent3 4 2 3 2 2" xfId="4950" xr:uid="{BC800AE6-001E-4B5F-8EDD-B8199C1F4572}"/>
    <cellStyle name="20% - Accent3 4 2 3 3" xfId="4951" xr:uid="{FE34A2B2-3A85-484C-AB1D-A8D7D2C6BD1F}"/>
    <cellStyle name="20% - Accent3 4 2 4" xfId="3518" xr:uid="{6397EEC4-FC03-4F78-B626-BDBBD4F7EB7C}"/>
    <cellStyle name="20% - Accent3 4 2 4 2" xfId="4952" xr:uid="{7871A416-6C0C-47AF-A522-ABD5E464C782}"/>
    <cellStyle name="20% - Accent3 4 2 5" xfId="4953" xr:uid="{3B08B8C8-80E2-4009-9680-BD38BEC41ECF}"/>
    <cellStyle name="20% - Accent3 4 3" xfId="2238" xr:uid="{636CB98A-A5D8-4303-96BD-1405D1708C22}"/>
    <cellStyle name="20% - Accent3 4 3 2" xfId="2970" xr:uid="{637FCD0E-88A1-41DA-8938-DDE6FDC0A306}"/>
    <cellStyle name="20% - Accent3 4 3 2 2" xfId="4428" xr:uid="{05AE38E5-33C2-44AB-AF06-7F38B074452D}"/>
    <cellStyle name="20% - Accent3 4 3 2 2 2" xfId="4954" xr:uid="{702045B1-97A2-4BDD-A17A-578EA6BE212B}"/>
    <cellStyle name="20% - Accent3 4 3 2 3" xfId="4955" xr:uid="{1728905C-247C-4F07-8BA3-4006714C9E90}"/>
    <cellStyle name="20% - Accent3 4 3 3" xfId="3700" xr:uid="{092B9709-828A-4756-B396-782E48B69E5E}"/>
    <cellStyle name="20% - Accent3 4 3 3 2" xfId="4956" xr:uid="{59BE336E-5742-44CC-A956-7A0CCA062161}"/>
    <cellStyle name="20% - Accent3 4 3 4" xfId="4957" xr:uid="{D6381BC1-D86F-4F01-A955-111F69249887}"/>
    <cellStyle name="20% - Accent3 4 4" xfId="2604" xr:uid="{6E28A901-CBE5-4ACF-B5A2-A84FC47A2B13}"/>
    <cellStyle name="20% - Accent3 4 4 2" xfId="4064" xr:uid="{7EEDED1A-BACC-42F1-95DB-4FA391B391FE}"/>
    <cellStyle name="20% - Accent3 4 4 2 2" xfId="4958" xr:uid="{A41F7C58-E4DF-4857-AC80-363B169F6B2F}"/>
    <cellStyle name="20% - Accent3 4 4 3" xfId="4959" xr:uid="{FA949951-C52D-4922-9012-A461874D2BD9}"/>
    <cellStyle name="20% - Accent3 4 5" xfId="3334" xr:uid="{32914ABB-9B6F-4619-830E-64E46E548EF8}"/>
    <cellStyle name="20% - Accent3 4 5 2" xfId="4960" xr:uid="{848EB223-32EE-4E7A-9BCF-745BC0064AE3}"/>
    <cellStyle name="20% - Accent3 4 6" xfId="4961" xr:uid="{B757D002-DEC9-4226-99BC-EC14F7E5C2CC}"/>
    <cellStyle name="20% - Accent4" xfId="169" builtinId="42" customBuiltin="1"/>
    <cellStyle name="20% - Accent4 2" xfId="339" xr:uid="{00000000-0005-0000-0000-000015000000}"/>
    <cellStyle name="20% - Accent4 2 2" xfId="393" xr:uid="{00000000-0005-0000-0000-000016000000}"/>
    <cellStyle name="20% - Accent4 2 2 2" xfId="1673" xr:uid="{01EC55F4-10B5-4EE8-886C-D01DCBF1211E}"/>
    <cellStyle name="20% - Accent4 2 2 2 2" xfId="2538" xr:uid="{991588B9-1789-4A9F-AF75-960144E4B2D1}"/>
    <cellStyle name="20% - Accent4 2 2 2 2 2" xfId="3268" xr:uid="{A76A2EB2-E4CF-4A54-9C1E-0D87ECB79C5E}"/>
    <cellStyle name="20% - Accent4 2 2 2 2 2 2" xfId="4726" xr:uid="{FB65BEB1-7B27-4019-89E2-71F997156A2A}"/>
    <cellStyle name="20% - Accent4 2 2 2 2 2 2 2" xfId="4962" xr:uid="{A00CE686-4AB9-438E-9859-1A04E2C24D3A}"/>
    <cellStyle name="20% - Accent4 2 2 2 2 2 3" xfId="4963" xr:uid="{0D5698C6-8851-4B69-85B7-5B15CDD7877A}"/>
    <cellStyle name="20% - Accent4 2 2 2 2 3" xfId="3998" xr:uid="{B9ECAF09-94D7-4AC7-A706-49E726B28B76}"/>
    <cellStyle name="20% - Accent4 2 2 2 2 3 2" xfId="4964" xr:uid="{9F8A67C3-D558-43B1-BD58-DDF15F0E2B12}"/>
    <cellStyle name="20% - Accent4 2 2 2 2 4" xfId="4965" xr:uid="{8ABA49E9-9315-4923-8251-D377F43CAFA7}"/>
    <cellStyle name="20% - Accent4 2 2 2 3" xfId="2904" xr:uid="{390A1104-025A-48C9-A721-38B49DB175E1}"/>
    <cellStyle name="20% - Accent4 2 2 2 3 2" xfId="4362" xr:uid="{DA69581D-7FC1-4F35-9254-6F540819D3A0}"/>
    <cellStyle name="20% - Accent4 2 2 2 3 2 2" xfId="4966" xr:uid="{292B1A7D-C76E-49D3-9E35-D93F57418321}"/>
    <cellStyle name="20% - Accent4 2 2 2 3 3" xfId="4967" xr:uid="{2097D540-7B75-4D4D-AEF6-D2CAABE05DF3}"/>
    <cellStyle name="20% - Accent4 2 2 2 4" xfId="3634" xr:uid="{F1B4A79F-EFC0-485A-9247-C8268D0CEC69}"/>
    <cellStyle name="20% - Accent4 2 2 2 4 2" xfId="4968" xr:uid="{9020999B-67D3-4ECB-B96D-27B6078D107D}"/>
    <cellStyle name="20% - Accent4 2 2 2 5" xfId="4969" xr:uid="{72FD12EF-EC38-4783-9FE9-110B51C2E2C8}"/>
    <cellStyle name="20% - Accent4 2 2 3" xfId="2354" xr:uid="{83662127-F1AC-49F2-AAD6-DA503BD007F6}"/>
    <cellStyle name="20% - Accent4 2 2 3 2" xfId="3086" xr:uid="{0C583B04-9E25-4930-8086-790081EBBC98}"/>
    <cellStyle name="20% - Accent4 2 2 3 2 2" xfId="4544" xr:uid="{3D7475E9-B381-46DE-9C44-3A45E934FAD3}"/>
    <cellStyle name="20% - Accent4 2 2 3 2 2 2" xfId="4970" xr:uid="{17F31ABD-C87D-4355-AA50-D78718902C7F}"/>
    <cellStyle name="20% - Accent4 2 2 3 2 3" xfId="4971" xr:uid="{5915B817-5576-448F-8F05-422E100E36B3}"/>
    <cellStyle name="20% - Accent4 2 2 3 3" xfId="3816" xr:uid="{EE616F44-2A68-42E6-B0C5-FCCF2598668E}"/>
    <cellStyle name="20% - Accent4 2 2 3 3 2" xfId="4972" xr:uid="{2C79B3DB-0961-4E99-A774-ABDB4740C7E2}"/>
    <cellStyle name="20% - Accent4 2 2 3 4" xfId="4973" xr:uid="{70C19072-0B40-4168-AF93-BA88D283BC3F}"/>
    <cellStyle name="20% - Accent4 2 2 4" xfId="2720" xr:uid="{A5BD5BC0-FE4E-4A19-8E87-2A7A69CE7208}"/>
    <cellStyle name="20% - Accent4 2 2 4 2" xfId="4180" xr:uid="{8617CF2D-B38B-43C7-A123-776059434619}"/>
    <cellStyle name="20% - Accent4 2 2 4 2 2" xfId="4974" xr:uid="{069C54F1-A616-4017-8F58-D269051C7A7E}"/>
    <cellStyle name="20% - Accent4 2 2 4 3" xfId="4975" xr:uid="{792D8B58-F1ED-485B-B944-00A55059FB98}"/>
    <cellStyle name="20% - Accent4 2 2 5" xfId="3450" xr:uid="{03E330C6-25EC-4E08-8C6D-C0D41ADA139C}"/>
    <cellStyle name="20% - Accent4 2 2 5 2" xfId="4976" xr:uid="{92B9756A-BF3F-48EE-9A32-64AFA5343CFC}"/>
    <cellStyle name="20% - Accent4 2 2 6" xfId="4977" xr:uid="{B43164B3-2138-45BA-962D-1EABA1244D14}"/>
    <cellStyle name="20% - Accent4 2 3" xfId="1625" xr:uid="{9DE76620-EBEA-484B-8BE1-7FE1203B20F9}"/>
    <cellStyle name="20% - Accent4 2 3 2" xfId="2490" xr:uid="{D8646F04-CEBE-472D-B52A-6B2638437436}"/>
    <cellStyle name="20% - Accent4 2 3 2 2" xfId="3220" xr:uid="{41A5514E-410A-46BD-83C5-D58565045BFF}"/>
    <cellStyle name="20% - Accent4 2 3 2 2 2" xfId="4678" xr:uid="{72659BE1-F61F-4D42-9873-8B2A7B8D0B00}"/>
    <cellStyle name="20% - Accent4 2 3 2 2 2 2" xfId="4978" xr:uid="{9E53D07D-68EE-4285-87FE-16FC6878FFFC}"/>
    <cellStyle name="20% - Accent4 2 3 2 2 3" xfId="4979" xr:uid="{F03A078A-8C4E-4430-A6B0-CE65A3C19A13}"/>
    <cellStyle name="20% - Accent4 2 3 2 3" xfId="3950" xr:uid="{CA4652EC-F5C7-457D-887C-74FCB08212CB}"/>
    <cellStyle name="20% - Accent4 2 3 2 3 2" xfId="4980" xr:uid="{25CFA7FC-13B0-4948-932A-DF44DB012822}"/>
    <cellStyle name="20% - Accent4 2 3 2 4" xfId="4981" xr:uid="{44A803CE-0EDA-4EE3-859B-F843F264219C}"/>
    <cellStyle name="20% - Accent4 2 3 3" xfId="2856" xr:uid="{ED73B72C-24FC-403C-8A34-80A32C34D9FC}"/>
    <cellStyle name="20% - Accent4 2 3 3 2" xfId="4314" xr:uid="{73DDC20D-F9F3-48BA-A075-A01780EC5860}"/>
    <cellStyle name="20% - Accent4 2 3 3 2 2" xfId="4982" xr:uid="{606A2802-C37C-48A4-8062-A3B47782D46F}"/>
    <cellStyle name="20% - Accent4 2 3 3 3" xfId="4983" xr:uid="{FDC9BEE6-5C83-4836-8763-B74CD2EF078E}"/>
    <cellStyle name="20% - Accent4 2 3 4" xfId="3586" xr:uid="{F94FABF5-61F3-45F0-8A0F-8A5FE3015F44}"/>
    <cellStyle name="20% - Accent4 2 3 4 2" xfId="4984" xr:uid="{81EABA1F-3907-49A3-89B9-2AEEE8647C29}"/>
    <cellStyle name="20% - Accent4 2 3 5" xfId="4985" xr:uid="{E9259550-4916-4B71-A6BD-4CD3E25F9A40}"/>
    <cellStyle name="20% - Accent4 2 4" xfId="2306" xr:uid="{34F1D5B7-BBEA-4F8D-BF9E-853CCA4B8FDA}"/>
    <cellStyle name="20% - Accent4 2 4 2" xfId="3038" xr:uid="{E416433E-8102-4FA5-8ED9-6AC6F3E92B20}"/>
    <cellStyle name="20% - Accent4 2 4 2 2" xfId="4496" xr:uid="{B4366F6A-9451-4670-9F63-BD4B47013003}"/>
    <cellStyle name="20% - Accent4 2 4 2 2 2" xfId="4986" xr:uid="{0E019F0C-CCC3-47CA-9E34-810647AB533E}"/>
    <cellStyle name="20% - Accent4 2 4 2 3" xfId="4987" xr:uid="{66E90F9E-48BD-4BC6-8956-507A6A7B141C}"/>
    <cellStyle name="20% - Accent4 2 4 3" xfId="3768" xr:uid="{8AB6930A-2501-48B6-8277-D84833B2BF1F}"/>
    <cellStyle name="20% - Accent4 2 4 3 2" xfId="4988" xr:uid="{F0C36A5D-A73B-45DE-9CF9-CAF4C2B636A0}"/>
    <cellStyle name="20% - Accent4 2 4 4" xfId="4989" xr:uid="{86428E0A-123F-4D65-B320-94F259D39056}"/>
    <cellStyle name="20% - Accent4 2 5" xfId="2672" xr:uid="{ABDC9085-F7E0-4412-9C5C-40E64BB14253}"/>
    <cellStyle name="20% - Accent4 2 5 2" xfId="4132" xr:uid="{B48D9773-AB56-4633-9B2E-B310CD4DA285}"/>
    <cellStyle name="20% - Accent4 2 5 2 2" xfId="4990" xr:uid="{DBA4F35F-63D4-4EB8-9931-2625F1ABC183}"/>
    <cellStyle name="20% - Accent4 2 5 3" xfId="4991" xr:uid="{DB7715EB-B84D-47EC-9AFD-BE4567C3BE01}"/>
    <cellStyle name="20% - Accent4 2 6" xfId="3402" xr:uid="{DA09FFCD-ABDA-466B-BEB6-CBBD7082376F}"/>
    <cellStyle name="20% - Accent4 2 6 2" xfId="4992" xr:uid="{126F689B-D4EA-4FAF-9DAC-67CE06FAFC7D}"/>
    <cellStyle name="20% - Accent4 2 7" xfId="4993" xr:uid="{FB2BAE3D-FF76-4C0E-833C-20ECC70C2FF7}"/>
    <cellStyle name="20% - Accent4 3" xfId="366" xr:uid="{00000000-0005-0000-0000-000017000000}"/>
    <cellStyle name="20% - Accent4 3 2" xfId="1646" xr:uid="{CB9CB4E3-0CF6-4650-8B63-7EB730805721}"/>
    <cellStyle name="20% - Accent4 3 2 2" xfId="2511" xr:uid="{790FA23B-5609-4B0E-8AB3-80E61B77CF1E}"/>
    <cellStyle name="20% - Accent4 3 2 2 2" xfId="3241" xr:uid="{A9F7DBDB-C15B-454C-90B4-A49A0BD87FF8}"/>
    <cellStyle name="20% - Accent4 3 2 2 2 2" xfId="4699" xr:uid="{5E81C17D-A4FB-4902-A3BE-8C59ED05850B}"/>
    <cellStyle name="20% - Accent4 3 2 2 2 2 2" xfId="4994" xr:uid="{D8D3326F-3AE4-4804-A4CC-3F5C87AE6CB2}"/>
    <cellStyle name="20% - Accent4 3 2 2 2 3" xfId="4995" xr:uid="{9795FE80-796E-4D7E-9ABB-CFCE12AC875A}"/>
    <cellStyle name="20% - Accent4 3 2 2 3" xfId="3971" xr:uid="{D3380E24-E2E6-4762-9F17-E6ECFFFB9603}"/>
    <cellStyle name="20% - Accent4 3 2 2 3 2" xfId="4996" xr:uid="{8238A04F-2490-4857-B3FA-A452360DAC0B}"/>
    <cellStyle name="20% - Accent4 3 2 2 4" xfId="4997" xr:uid="{F6FAE6C6-C1C6-4334-9AFC-A84E1F06EFA1}"/>
    <cellStyle name="20% - Accent4 3 2 3" xfId="2877" xr:uid="{6CDCF4AC-81CC-495B-940B-DF8E31649A04}"/>
    <cellStyle name="20% - Accent4 3 2 3 2" xfId="4335" xr:uid="{084D6BC7-4548-4C70-807B-E1859B5C29C0}"/>
    <cellStyle name="20% - Accent4 3 2 3 2 2" xfId="4998" xr:uid="{C8CF18E1-CC25-461F-A622-BFE92D90E7BF}"/>
    <cellStyle name="20% - Accent4 3 2 3 3" xfId="4999" xr:uid="{87FB2D82-5901-4174-9A0C-47103317B48A}"/>
    <cellStyle name="20% - Accent4 3 2 4" xfId="3607" xr:uid="{CCA6D8A7-9817-4BA6-AE5B-64BD804AA906}"/>
    <cellStyle name="20% - Accent4 3 2 4 2" xfId="5000" xr:uid="{CF405686-B640-49EC-B40D-99F068E07FCD}"/>
    <cellStyle name="20% - Accent4 3 2 5" xfId="5001" xr:uid="{2AB9EFDF-2B2F-4A7B-8DA0-66AE1821AC45}"/>
    <cellStyle name="20% - Accent4 3 3" xfId="2327" xr:uid="{203F518D-E99F-40F2-80CB-DE86AC142B13}"/>
    <cellStyle name="20% - Accent4 3 3 2" xfId="3059" xr:uid="{37C23252-3946-4A71-908D-080349851760}"/>
    <cellStyle name="20% - Accent4 3 3 2 2" xfId="4517" xr:uid="{FB76FC25-09F0-412A-AD90-3BE3071F980D}"/>
    <cellStyle name="20% - Accent4 3 3 2 2 2" xfId="5002" xr:uid="{C1F81B21-C61A-4907-95C7-13D030386F27}"/>
    <cellStyle name="20% - Accent4 3 3 2 3" xfId="5003" xr:uid="{B5FD1273-902E-40E6-AD6C-9F174C7E10ED}"/>
    <cellStyle name="20% - Accent4 3 3 3" xfId="3789" xr:uid="{423FAE91-B9EC-4A2D-9AA3-1F550AFC589F}"/>
    <cellStyle name="20% - Accent4 3 3 3 2" xfId="5004" xr:uid="{2BCAE3FB-5727-4BF0-AC74-05ACBDFC6362}"/>
    <cellStyle name="20% - Accent4 3 3 4" xfId="5005" xr:uid="{33A0B0AF-41D3-4268-BF2C-DF8C387A5977}"/>
    <cellStyle name="20% - Accent4 3 4" xfId="2693" xr:uid="{E19B25AD-D333-4A8F-8389-EB26725DDF10}"/>
    <cellStyle name="20% - Accent4 3 4 2" xfId="4153" xr:uid="{39EFD625-531D-46A6-8B28-14B597144BDE}"/>
    <cellStyle name="20% - Accent4 3 4 2 2" xfId="5006" xr:uid="{2438B64D-9E1F-40BA-A6A4-D321661DA6AE}"/>
    <cellStyle name="20% - Accent4 3 4 3" xfId="5007" xr:uid="{B0139EE8-2A03-4208-8C38-E0479E8626AA}"/>
    <cellStyle name="20% - Accent4 3 5" xfId="3423" xr:uid="{103AEC6E-9533-4C80-AC03-9ADDBDA8B88E}"/>
    <cellStyle name="20% - Accent4 3 5 2" xfId="5008" xr:uid="{86B9102C-767B-4598-9823-CF90D94DF573}"/>
    <cellStyle name="20% - Accent4 3 6" xfId="5009" xr:uid="{C401FF5D-7953-4BF6-8E0C-422FA556F245}"/>
    <cellStyle name="20% - Accent4 4" xfId="1363" xr:uid="{8D9203BF-BD33-47AE-9400-B95D5DDDF75D}"/>
    <cellStyle name="20% - Accent4 4 2" xfId="1523" xr:uid="{550240F5-0353-4C44-8DFD-687D06164F1D}"/>
    <cellStyle name="20% - Accent4 4 2 2" xfId="2424" xr:uid="{9790726D-C546-48F1-8684-B175C90B132F}"/>
    <cellStyle name="20% - Accent4 4 2 2 2" xfId="3154" xr:uid="{9771CB75-7B59-40EC-818D-26D3F088C396}"/>
    <cellStyle name="20% - Accent4 4 2 2 2 2" xfId="4612" xr:uid="{A4766FF5-BD8E-4DF5-9D90-4B05BA3A72A8}"/>
    <cellStyle name="20% - Accent4 4 2 2 2 2 2" xfId="5010" xr:uid="{ED86183B-DF55-4D39-B9ED-6815F770F72D}"/>
    <cellStyle name="20% - Accent4 4 2 2 2 3" xfId="5011" xr:uid="{F727C565-D3DA-4611-BFCA-F54978F72FB9}"/>
    <cellStyle name="20% - Accent4 4 2 2 3" xfId="3884" xr:uid="{482AC2ED-532F-49A4-91BC-6FF861E27554}"/>
    <cellStyle name="20% - Accent4 4 2 2 3 2" xfId="5012" xr:uid="{118B638B-C404-4BA2-A5B0-29CCF192D7EE}"/>
    <cellStyle name="20% - Accent4 4 2 2 4" xfId="5013" xr:uid="{55788B4E-A47E-4CD5-9C4A-C8B64D161A3B}"/>
    <cellStyle name="20% - Accent4 4 2 3" xfId="2790" xr:uid="{270EC815-8C76-413A-923F-D412D4384656}"/>
    <cellStyle name="20% - Accent4 4 2 3 2" xfId="4248" xr:uid="{97DE6054-B804-44A7-8010-25B69136A6A3}"/>
    <cellStyle name="20% - Accent4 4 2 3 2 2" xfId="5014" xr:uid="{A7A367D3-3032-4138-B8A8-330C95F3EBD5}"/>
    <cellStyle name="20% - Accent4 4 2 3 3" xfId="5015" xr:uid="{A5022242-3A53-43D0-87A6-CB52447B6AFA}"/>
    <cellStyle name="20% - Accent4 4 2 4" xfId="3520" xr:uid="{CFE6FD86-16BA-41FA-A270-FE8FEFFB89A6}"/>
    <cellStyle name="20% - Accent4 4 2 4 2" xfId="5016" xr:uid="{073FC91F-A335-4756-993D-B01ADA79379A}"/>
    <cellStyle name="20% - Accent4 4 2 5" xfId="5017" xr:uid="{6B4C7CF2-291B-4988-A8FD-DA048D2ECC2E}"/>
    <cellStyle name="20% - Accent4 4 3" xfId="2240" xr:uid="{E3452917-0066-4125-8657-73672FD24577}"/>
    <cellStyle name="20% - Accent4 4 3 2" xfId="2972" xr:uid="{1920275C-064C-47C2-8A48-21292DA0A565}"/>
    <cellStyle name="20% - Accent4 4 3 2 2" xfId="4430" xr:uid="{56F29422-2513-4A10-BEAC-D3BAC46D1F7F}"/>
    <cellStyle name="20% - Accent4 4 3 2 2 2" xfId="5018" xr:uid="{217ED128-521D-443C-A3B1-80C60CB440B8}"/>
    <cellStyle name="20% - Accent4 4 3 2 3" xfId="5019" xr:uid="{97B8530D-0463-475F-A9D2-EB09F6980284}"/>
    <cellStyle name="20% - Accent4 4 3 3" xfId="3702" xr:uid="{8956161C-8502-4E8E-BCAF-9AAF2FFF3799}"/>
    <cellStyle name="20% - Accent4 4 3 3 2" xfId="5020" xr:uid="{BCF3179C-609C-4A2F-BE88-5741BBE66C82}"/>
    <cellStyle name="20% - Accent4 4 3 4" xfId="5021" xr:uid="{A5A15FD9-4A94-45E5-B608-162C46E9A8C1}"/>
    <cellStyle name="20% - Accent4 4 4" xfId="2606" xr:uid="{19C6F2F7-2914-40AD-998D-61B4A09A8A43}"/>
    <cellStyle name="20% - Accent4 4 4 2" xfId="4066" xr:uid="{317DD380-563E-4761-925F-90A17CC5C6E8}"/>
    <cellStyle name="20% - Accent4 4 4 2 2" xfId="5022" xr:uid="{6CF4CF54-5C11-464A-B3D6-3F1D9C15305A}"/>
    <cellStyle name="20% - Accent4 4 4 3" xfId="5023" xr:uid="{DC9BCF5E-CDE4-4178-8F26-38AB3882144A}"/>
    <cellStyle name="20% - Accent4 4 5" xfId="3336" xr:uid="{DD4F2987-6412-4568-8F0A-A8AD418FCCCE}"/>
    <cellStyle name="20% - Accent4 4 5 2" xfId="5024" xr:uid="{4B2221AB-8D48-4007-8060-BDE12003748C}"/>
    <cellStyle name="20% - Accent4 4 6" xfId="5025" xr:uid="{814B3240-FC91-4126-A0FF-A13035F3E6A3}"/>
    <cellStyle name="20% - Accent5" xfId="172" builtinId="46" customBuiltin="1"/>
    <cellStyle name="20% - Accent5 2" xfId="342" xr:uid="{00000000-0005-0000-0000-000019000000}"/>
    <cellStyle name="20% - Accent5 2 2" xfId="396" xr:uid="{00000000-0005-0000-0000-00001A000000}"/>
    <cellStyle name="20% - Accent5 2 2 2" xfId="1676" xr:uid="{460A3452-7D7D-49DC-BAF1-75B578C9F808}"/>
    <cellStyle name="20% - Accent5 2 2 2 2" xfId="2541" xr:uid="{D2063E44-8F9E-487A-A29D-D5D6336DC8A6}"/>
    <cellStyle name="20% - Accent5 2 2 2 2 2" xfId="3271" xr:uid="{AE0CFA11-6101-4AC4-AC33-F6108B11BD80}"/>
    <cellStyle name="20% - Accent5 2 2 2 2 2 2" xfId="4729" xr:uid="{580569B1-1F5B-408A-9EDB-4FB26775E29C}"/>
    <cellStyle name="20% - Accent5 2 2 2 2 2 2 2" xfId="5026" xr:uid="{9D3407DA-94BF-4676-81CA-756CE3DE0379}"/>
    <cellStyle name="20% - Accent5 2 2 2 2 2 3" xfId="5027" xr:uid="{6C5AC7AD-0A00-4A37-87E1-1BC11B56538F}"/>
    <cellStyle name="20% - Accent5 2 2 2 2 3" xfId="4001" xr:uid="{E81F26D6-0F11-45D1-B137-5ED39E5D22C2}"/>
    <cellStyle name="20% - Accent5 2 2 2 2 3 2" xfId="5028" xr:uid="{5FA9EBDC-11C1-4104-AD1B-1BD431B74AD8}"/>
    <cellStyle name="20% - Accent5 2 2 2 2 4" xfId="5029" xr:uid="{FACE123E-DCE3-4488-984D-25E6DF45BEC7}"/>
    <cellStyle name="20% - Accent5 2 2 2 3" xfId="2907" xr:uid="{D4E7B2D3-5302-44FF-9164-B2A9FE0D7D82}"/>
    <cellStyle name="20% - Accent5 2 2 2 3 2" xfId="4365" xr:uid="{FACB0084-445C-4047-861E-084FBAC50896}"/>
    <cellStyle name="20% - Accent5 2 2 2 3 2 2" xfId="5030" xr:uid="{FE57F628-56D6-483B-8C13-89E72679FA40}"/>
    <cellStyle name="20% - Accent5 2 2 2 3 3" xfId="5031" xr:uid="{DDA82C5E-9415-452B-AC57-96CA6C1AF623}"/>
    <cellStyle name="20% - Accent5 2 2 2 4" xfId="3637" xr:uid="{37792C3C-0E84-4197-8205-14CD76435870}"/>
    <cellStyle name="20% - Accent5 2 2 2 4 2" xfId="5032" xr:uid="{ADB12068-FBC3-4D2B-9CCA-183CE5CE5E9C}"/>
    <cellStyle name="20% - Accent5 2 2 2 5" xfId="5033" xr:uid="{31788567-3271-4E8B-9CB5-86F345371879}"/>
    <cellStyle name="20% - Accent5 2 2 3" xfId="2357" xr:uid="{5AC23A54-756A-4E03-BF19-A9717D7C6C9A}"/>
    <cellStyle name="20% - Accent5 2 2 3 2" xfId="3089" xr:uid="{14247402-4605-486F-9ED2-B98127157ED6}"/>
    <cellStyle name="20% - Accent5 2 2 3 2 2" xfId="4547" xr:uid="{CF57E97B-B91C-415C-B47C-3969A0BF5810}"/>
    <cellStyle name="20% - Accent5 2 2 3 2 2 2" xfId="5034" xr:uid="{98C109A5-393A-44A1-9F51-DCCABA846BC4}"/>
    <cellStyle name="20% - Accent5 2 2 3 2 3" xfId="5035" xr:uid="{2AE9A4A8-323E-4D50-9C81-BBF8361FD63A}"/>
    <cellStyle name="20% - Accent5 2 2 3 3" xfId="3819" xr:uid="{913FDFFA-93DE-4BF8-AE46-6500A0F343F2}"/>
    <cellStyle name="20% - Accent5 2 2 3 3 2" xfId="5036" xr:uid="{11550260-C209-4DF3-A7D3-5B55D578AD07}"/>
    <cellStyle name="20% - Accent5 2 2 3 4" xfId="5037" xr:uid="{AF3F5417-5396-4336-A738-BF0D0D8C886B}"/>
    <cellStyle name="20% - Accent5 2 2 4" xfId="2723" xr:uid="{37AEEB8B-BC1E-498B-978B-A5EE45ACCA1F}"/>
    <cellStyle name="20% - Accent5 2 2 4 2" xfId="4183" xr:uid="{A6EF7A05-0894-479C-9982-5BC75998552F}"/>
    <cellStyle name="20% - Accent5 2 2 4 2 2" xfId="5038" xr:uid="{3783C98F-60A3-44DB-8480-FDEB7F654397}"/>
    <cellStyle name="20% - Accent5 2 2 4 3" xfId="5039" xr:uid="{A34935C0-37F8-4CF8-9B2E-39666CB800A3}"/>
    <cellStyle name="20% - Accent5 2 2 5" xfId="3453" xr:uid="{261EC59E-91E7-4C78-AB19-56828655C221}"/>
    <cellStyle name="20% - Accent5 2 2 5 2" xfId="5040" xr:uid="{7BD89587-9D86-4FE1-AA34-0F128CF868CA}"/>
    <cellStyle name="20% - Accent5 2 2 6" xfId="5041" xr:uid="{4E4D1742-807A-4ACE-BCE7-A44A139A34DC}"/>
    <cellStyle name="20% - Accent5 2 3" xfId="1628" xr:uid="{FE63CBB8-4F20-4D01-835D-25F6E86773CE}"/>
    <cellStyle name="20% - Accent5 2 3 2" xfId="2493" xr:uid="{D5C5FE46-F226-422B-9BF5-7A6C878E1D0E}"/>
    <cellStyle name="20% - Accent5 2 3 2 2" xfId="3223" xr:uid="{59372123-8542-4546-9EC9-4B62E45335B8}"/>
    <cellStyle name="20% - Accent5 2 3 2 2 2" xfId="4681" xr:uid="{D62C2E93-1E1E-494B-A032-C56D6FE79EC8}"/>
    <cellStyle name="20% - Accent5 2 3 2 2 2 2" xfId="5042" xr:uid="{CA0DA785-8CB5-479A-8C1C-BF06D696EC06}"/>
    <cellStyle name="20% - Accent5 2 3 2 2 3" xfId="5043" xr:uid="{F1665DE0-82F0-4CE4-A14C-685FC4C6C023}"/>
    <cellStyle name="20% - Accent5 2 3 2 3" xfId="3953" xr:uid="{CFB8E6B7-2162-413A-9EBB-C0E2C6808787}"/>
    <cellStyle name="20% - Accent5 2 3 2 3 2" xfId="5044" xr:uid="{F18FDD14-0CC4-48BD-980A-AC99C957D6DA}"/>
    <cellStyle name="20% - Accent5 2 3 2 4" xfId="5045" xr:uid="{9B5E786C-AD80-4F30-A7EA-0655CD4EB566}"/>
    <cellStyle name="20% - Accent5 2 3 3" xfId="2859" xr:uid="{467CC601-9329-4863-94A7-BBE923F2B81C}"/>
    <cellStyle name="20% - Accent5 2 3 3 2" xfId="4317" xr:uid="{7CD7137E-F93D-4F62-98AA-09814FEEAE5A}"/>
    <cellStyle name="20% - Accent5 2 3 3 2 2" xfId="5046" xr:uid="{155267C0-1222-41DF-AAF8-DAFCFC327A68}"/>
    <cellStyle name="20% - Accent5 2 3 3 3" xfId="5047" xr:uid="{D8D3D63A-4CDC-408B-8451-A21DDA8D4CA8}"/>
    <cellStyle name="20% - Accent5 2 3 4" xfId="3589" xr:uid="{6D00CAC7-D471-4D3C-98E5-A3C32C228954}"/>
    <cellStyle name="20% - Accent5 2 3 4 2" xfId="5048" xr:uid="{74182B8A-0651-41C4-8EAF-8D29763CC9E9}"/>
    <cellStyle name="20% - Accent5 2 3 5" xfId="5049" xr:uid="{DAB1888E-0500-491F-B6BF-8ECA0A4509B2}"/>
    <cellStyle name="20% - Accent5 2 4" xfId="2309" xr:uid="{1006389D-A25C-4330-A63C-C4D94577FEE7}"/>
    <cellStyle name="20% - Accent5 2 4 2" xfId="3041" xr:uid="{A6282852-B2D0-45A8-A25F-19B4D5C3C6A7}"/>
    <cellStyle name="20% - Accent5 2 4 2 2" xfId="4499" xr:uid="{CE247D57-7401-4F18-94BB-59E0A3F748A2}"/>
    <cellStyle name="20% - Accent5 2 4 2 2 2" xfId="5050" xr:uid="{2812089F-A7AF-4D20-8161-6A90E3DB2F40}"/>
    <cellStyle name="20% - Accent5 2 4 2 3" xfId="5051" xr:uid="{C80B2C04-555F-4DC0-8733-5871A60F70E2}"/>
    <cellStyle name="20% - Accent5 2 4 3" xfId="3771" xr:uid="{1D7B52B1-96A9-4BCB-80E8-4F1FF8249749}"/>
    <cellStyle name="20% - Accent5 2 4 3 2" xfId="5052" xr:uid="{6AB3F010-07F5-4F13-8E05-589E9BA411E3}"/>
    <cellStyle name="20% - Accent5 2 4 4" xfId="5053" xr:uid="{D7A34952-7F59-42D9-B361-2296411E4157}"/>
    <cellStyle name="20% - Accent5 2 5" xfId="2675" xr:uid="{D2A721E3-4BBE-4286-8507-51CA8820AC37}"/>
    <cellStyle name="20% - Accent5 2 5 2" xfId="4135" xr:uid="{A4205536-9FAE-4A60-ABDE-CAD56A4D3C2E}"/>
    <cellStyle name="20% - Accent5 2 5 2 2" xfId="5054" xr:uid="{4ACDE380-B51C-47C9-AE0E-49E0C1262058}"/>
    <cellStyle name="20% - Accent5 2 5 3" xfId="5055" xr:uid="{CD744433-B3DA-4FF0-9688-2259B6596285}"/>
    <cellStyle name="20% - Accent5 2 6" xfId="3405" xr:uid="{7DCDE219-2045-426D-BDFA-75F1B043B83C}"/>
    <cellStyle name="20% - Accent5 2 6 2" xfId="5056" xr:uid="{AC2AEEC1-B94F-4838-87B6-E6C5F03EB6FA}"/>
    <cellStyle name="20% - Accent5 2 7" xfId="5057" xr:uid="{6F42533B-FF03-486E-9A59-AF2F3489A968}"/>
    <cellStyle name="20% - Accent5 3" xfId="368" xr:uid="{00000000-0005-0000-0000-00001B000000}"/>
    <cellStyle name="20% - Accent5 3 2" xfId="1648" xr:uid="{27F5772B-1D3A-4AA3-9F92-8FFAC3076D7C}"/>
    <cellStyle name="20% - Accent5 3 2 2" xfId="2513" xr:uid="{A71A43D9-C5CE-453B-B91B-1E31DAE1012F}"/>
    <cellStyle name="20% - Accent5 3 2 2 2" xfId="3243" xr:uid="{BD901FAB-812E-4E2B-BC7F-66E4D899C6BE}"/>
    <cellStyle name="20% - Accent5 3 2 2 2 2" xfId="4701" xr:uid="{AF73F7A6-A752-44E4-BCAD-E52D75E31864}"/>
    <cellStyle name="20% - Accent5 3 2 2 2 2 2" xfId="5058" xr:uid="{F244CCF2-AE77-4257-B68B-21759A7CE9F7}"/>
    <cellStyle name="20% - Accent5 3 2 2 2 3" xfId="5059" xr:uid="{DECDC3BF-A050-4247-BFC0-CDECD76F61E3}"/>
    <cellStyle name="20% - Accent5 3 2 2 3" xfId="3973" xr:uid="{58DA9831-CF49-45E0-9206-3C5D05BD2AF4}"/>
    <cellStyle name="20% - Accent5 3 2 2 3 2" xfId="5060" xr:uid="{1BCC1227-59FA-4C40-85E6-E6D0171B54EC}"/>
    <cellStyle name="20% - Accent5 3 2 2 4" xfId="5061" xr:uid="{EC5690DA-F0D6-4FC8-AC7B-5817D177EACB}"/>
    <cellStyle name="20% - Accent5 3 2 3" xfId="2879" xr:uid="{B7BCAAEF-B2D5-4547-B9E6-2C0B69EC46B3}"/>
    <cellStyle name="20% - Accent5 3 2 3 2" xfId="4337" xr:uid="{5F5D9700-DFF4-4782-B00F-1FE8BA5D9946}"/>
    <cellStyle name="20% - Accent5 3 2 3 2 2" xfId="5062" xr:uid="{608F9E93-B3F3-41F8-AB83-50C9E504CF4D}"/>
    <cellStyle name="20% - Accent5 3 2 3 3" xfId="5063" xr:uid="{0BE65F53-A914-450B-B486-6CECBE73DF3B}"/>
    <cellStyle name="20% - Accent5 3 2 4" xfId="3609" xr:uid="{7EB7829D-FFB5-40E3-A50E-7017C62640CB}"/>
    <cellStyle name="20% - Accent5 3 2 4 2" xfId="5064" xr:uid="{ACC20E49-1E12-400C-8A7E-C962759DE0B3}"/>
    <cellStyle name="20% - Accent5 3 2 5" xfId="5065" xr:uid="{157BD35E-0161-4B62-9F9E-21114D37CA86}"/>
    <cellStyle name="20% - Accent5 3 3" xfId="2329" xr:uid="{05A0A821-C9F3-4F80-A205-95F5B5085D41}"/>
    <cellStyle name="20% - Accent5 3 3 2" xfId="3061" xr:uid="{062886F4-50CC-4823-B64D-2E664854A39F}"/>
    <cellStyle name="20% - Accent5 3 3 2 2" xfId="4519" xr:uid="{0C6356E2-47FB-4BF3-9D97-F0D2F0DEDADD}"/>
    <cellStyle name="20% - Accent5 3 3 2 2 2" xfId="5066" xr:uid="{CF8D40D9-C4B8-4625-8F02-841774AFDD45}"/>
    <cellStyle name="20% - Accent5 3 3 2 3" xfId="5067" xr:uid="{846E36CB-FF4A-4831-A7F5-63ECDF63D08F}"/>
    <cellStyle name="20% - Accent5 3 3 3" xfId="3791" xr:uid="{E013D4A8-62E0-4263-ABE3-E35093A0D675}"/>
    <cellStyle name="20% - Accent5 3 3 3 2" xfId="5068" xr:uid="{ECF41A29-5C76-48A7-8D61-D6725FC1D355}"/>
    <cellStyle name="20% - Accent5 3 3 4" xfId="5069" xr:uid="{0B29B273-0B8E-4F19-860D-0F9BCB4AB0EC}"/>
    <cellStyle name="20% - Accent5 3 4" xfId="2695" xr:uid="{7BB1349A-CA58-4982-B2EB-266C66C6B789}"/>
    <cellStyle name="20% - Accent5 3 4 2" xfId="4155" xr:uid="{8923678D-3FEB-4112-A904-B4CCAA3BBB68}"/>
    <cellStyle name="20% - Accent5 3 4 2 2" xfId="5070" xr:uid="{BA068B11-B398-43C3-B436-046CF78728DB}"/>
    <cellStyle name="20% - Accent5 3 4 3" xfId="5071" xr:uid="{087A2A76-3908-4A96-9D39-867B64FD65B3}"/>
    <cellStyle name="20% - Accent5 3 5" xfId="3425" xr:uid="{CFBCD41C-BC3E-483E-AA19-8B76AB4CFCD5}"/>
    <cellStyle name="20% - Accent5 3 5 2" xfId="5072" xr:uid="{49B41964-E55B-413A-95F2-BDB7AD795716}"/>
    <cellStyle name="20% - Accent5 3 6" xfId="5073" xr:uid="{65DE8495-AC65-4702-B9FD-D2BA887E1B97}"/>
    <cellStyle name="20% - Accent5 4" xfId="1392" xr:uid="{BCEAE348-AF49-42A3-B776-308BAD84B516}"/>
    <cellStyle name="20% - Accent5 4 2" xfId="1525" xr:uid="{CA59543C-B357-476E-9947-C6D63787C810}"/>
    <cellStyle name="20% - Accent5 4 2 2" xfId="2426" xr:uid="{FDE8DC0D-496F-44B1-8215-0DCF25C9FA02}"/>
    <cellStyle name="20% - Accent5 4 2 2 2" xfId="3156" xr:uid="{0D2CB652-0DED-409D-BE75-CF6EE66C768D}"/>
    <cellStyle name="20% - Accent5 4 2 2 2 2" xfId="4614" xr:uid="{18912DA9-EBBB-4345-80BA-BCC6FCDAB21B}"/>
    <cellStyle name="20% - Accent5 4 2 2 2 2 2" xfId="5074" xr:uid="{7C8B48AB-587D-4182-968A-D082D48D020F}"/>
    <cellStyle name="20% - Accent5 4 2 2 2 3" xfId="5075" xr:uid="{83718E91-F2BA-4D45-998F-315207593B88}"/>
    <cellStyle name="20% - Accent5 4 2 2 3" xfId="3886" xr:uid="{0DFBD990-D98B-406B-B731-1ABE2C4706FD}"/>
    <cellStyle name="20% - Accent5 4 2 2 3 2" xfId="5076" xr:uid="{6D082E8A-0F62-4C1F-BA31-C4A491F31083}"/>
    <cellStyle name="20% - Accent5 4 2 2 4" xfId="5077" xr:uid="{486AF90F-5178-4CAC-9128-3CA28542B8DF}"/>
    <cellStyle name="20% - Accent5 4 2 3" xfId="2792" xr:uid="{F7E6059E-C7FF-413B-94B3-DA117A32EBD8}"/>
    <cellStyle name="20% - Accent5 4 2 3 2" xfId="4250" xr:uid="{BA58E290-2184-47D0-BF70-793704117852}"/>
    <cellStyle name="20% - Accent5 4 2 3 2 2" xfId="5078" xr:uid="{A2298EC6-3D42-4F21-AB36-183FAC5A5096}"/>
    <cellStyle name="20% - Accent5 4 2 3 3" xfId="5079" xr:uid="{E883E8F8-7A7C-4DDF-B11D-C26CE6F83D3D}"/>
    <cellStyle name="20% - Accent5 4 2 4" xfId="3522" xr:uid="{1D411DA4-6E8B-4A55-8623-CAD38B568B16}"/>
    <cellStyle name="20% - Accent5 4 2 4 2" xfId="5080" xr:uid="{798BD068-8717-4E55-9086-E6977CC6A6DC}"/>
    <cellStyle name="20% - Accent5 4 2 5" xfId="5081" xr:uid="{CCA64629-2896-4BF5-8B35-15D3DA69FAAB}"/>
    <cellStyle name="20% - Accent5 4 3" xfId="2242" xr:uid="{21524B28-34AE-4CF5-8D79-F53496A4B5F5}"/>
    <cellStyle name="20% - Accent5 4 3 2" xfId="2974" xr:uid="{0961CCB1-99CA-46F0-9D5F-116EC1B648E7}"/>
    <cellStyle name="20% - Accent5 4 3 2 2" xfId="4432" xr:uid="{2A0050CA-0B78-49A5-AAB1-51682F436FA0}"/>
    <cellStyle name="20% - Accent5 4 3 2 2 2" xfId="5082" xr:uid="{3A617E3D-5239-42AD-ADD6-1792267813B8}"/>
    <cellStyle name="20% - Accent5 4 3 2 3" xfId="5083" xr:uid="{5CC2DBAB-A4CF-401E-86F2-C23DAF671F2E}"/>
    <cellStyle name="20% - Accent5 4 3 3" xfId="3704" xr:uid="{A2320EB9-33A7-49A1-9820-2F9099D7F280}"/>
    <cellStyle name="20% - Accent5 4 3 3 2" xfId="5084" xr:uid="{2EB31C1C-E445-4E3A-82D7-11054FF24E45}"/>
    <cellStyle name="20% - Accent5 4 3 4" xfId="5085" xr:uid="{C7AAB926-AEB2-4348-B852-F767C802325E}"/>
    <cellStyle name="20% - Accent5 4 4" xfId="2608" xr:uid="{95F968DB-270F-4A7A-AEFA-B3CD8D1309FD}"/>
    <cellStyle name="20% - Accent5 4 4 2" xfId="4068" xr:uid="{7B5D587E-D8C1-448E-93CA-5423AF27A886}"/>
    <cellStyle name="20% - Accent5 4 4 2 2" xfId="5086" xr:uid="{5A682CB1-EF47-459A-944E-2C53BFF3D1A6}"/>
    <cellStyle name="20% - Accent5 4 4 3" xfId="5087" xr:uid="{63712D1F-3A62-44D2-9698-CAF36F352845}"/>
    <cellStyle name="20% - Accent5 4 5" xfId="3338" xr:uid="{B1C347DB-A4AD-488A-BE2B-2D3D84028FA4}"/>
    <cellStyle name="20% - Accent5 4 5 2" xfId="5088" xr:uid="{6EA46315-AC93-46D5-A43A-D52EFDFE55C2}"/>
    <cellStyle name="20% - Accent5 4 6" xfId="5089" xr:uid="{845A405C-14FB-4A7F-ADEA-6674173BD6FD}"/>
    <cellStyle name="20% - Accent6" xfId="175" builtinId="50" customBuiltin="1"/>
    <cellStyle name="20% - Accent6 2" xfId="344" xr:uid="{00000000-0005-0000-0000-00001D000000}"/>
    <cellStyle name="20% - Accent6 2 2" xfId="398" xr:uid="{00000000-0005-0000-0000-00001E000000}"/>
    <cellStyle name="20% - Accent6 2 2 2" xfId="1678" xr:uid="{C40D4312-4BC3-48D5-9148-3972DFC514CF}"/>
    <cellStyle name="20% - Accent6 2 2 2 2" xfId="2543" xr:uid="{B170AFF4-7A44-4AB2-8B12-CD881849A7F7}"/>
    <cellStyle name="20% - Accent6 2 2 2 2 2" xfId="3273" xr:uid="{60374524-9918-43ED-8A76-8DE51604AE46}"/>
    <cellStyle name="20% - Accent6 2 2 2 2 2 2" xfId="4731" xr:uid="{FDB1124E-E6ED-4240-9E8A-1A3BBE4247B5}"/>
    <cellStyle name="20% - Accent6 2 2 2 2 2 2 2" xfId="5090" xr:uid="{CF85F8A4-281B-4187-8590-F654F2CAF7C0}"/>
    <cellStyle name="20% - Accent6 2 2 2 2 2 3" xfId="5091" xr:uid="{D381425A-3232-4BEE-8542-C8FF902AB7A2}"/>
    <cellStyle name="20% - Accent6 2 2 2 2 3" xfId="4003" xr:uid="{5F8FB757-039D-4B2D-AB11-1E5B90687101}"/>
    <cellStyle name="20% - Accent6 2 2 2 2 3 2" xfId="5092" xr:uid="{1E15D26C-DF9F-4417-A51A-4144A2666824}"/>
    <cellStyle name="20% - Accent6 2 2 2 2 4" xfId="5093" xr:uid="{DE5208FC-37F0-4E90-B0AA-4253A6DC1B5D}"/>
    <cellStyle name="20% - Accent6 2 2 2 3" xfId="2909" xr:uid="{204CBDC7-2043-40F1-AA63-05C31964A279}"/>
    <cellStyle name="20% - Accent6 2 2 2 3 2" xfId="4367" xr:uid="{97AF8DA7-8A55-437D-80ED-5B231031B5DC}"/>
    <cellStyle name="20% - Accent6 2 2 2 3 2 2" xfId="5094" xr:uid="{0CE735B7-00BE-4375-A232-1F43CED8D4F5}"/>
    <cellStyle name="20% - Accent6 2 2 2 3 3" xfId="5095" xr:uid="{B3CA1898-31CF-41EF-AAB7-53A13CB0580D}"/>
    <cellStyle name="20% - Accent6 2 2 2 4" xfId="3639" xr:uid="{EE2FCABA-37FA-4522-8B0D-A1AC110E19F9}"/>
    <cellStyle name="20% - Accent6 2 2 2 4 2" xfId="5096" xr:uid="{2C79D85A-C550-42DC-9B02-7BF6B3847DFA}"/>
    <cellStyle name="20% - Accent6 2 2 2 5" xfId="5097" xr:uid="{012BBB86-D1DE-4F44-833E-36D25B7AC4CD}"/>
    <cellStyle name="20% - Accent6 2 2 3" xfId="2359" xr:uid="{8903E1E2-BC75-4C86-A0BB-0C10457E8727}"/>
    <cellStyle name="20% - Accent6 2 2 3 2" xfId="3091" xr:uid="{96C2D7D1-C2EB-4463-BF33-5CC9763D89A9}"/>
    <cellStyle name="20% - Accent6 2 2 3 2 2" xfId="4549" xr:uid="{60F374FF-EEEE-4FA0-9C5C-1344C92D084C}"/>
    <cellStyle name="20% - Accent6 2 2 3 2 2 2" xfId="5098" xr:uid="{A9D24800-913E-4B0C-B2C1-181CAD7C484E}"/>
    <cellStyle name="20% - Accent6 2 2 3 2 3" xfId="5099" xr:uid="{2508F39B-86D9-4C7C-990A-A623212ED8F4}"/>
    <cellStyle name="20% - Accent6 2 2 3 3" xfId="3821" xr:uid="{1C246826-B248-4768-9842-248D0677032E}"/>
    <cellStyle name="20% - Accent6 2 2 3 3 2" xfId="5100" xr:uid="{34E53AD4-3CA2-4CD3-BACB-1307527A2BF1}"/>
    <cellStyle name="20% - Accent6 2 2 3 4" xfId="5101" xr:uid="{4706B212-2C6A-42F6-9023-C0C32BE35AF6}"/>
    <cellStyle name="20% - Accent6 2 2 4" xfId="2725" xr:uid="{BB57647E-AC9C-46BB-A595-4AFA1CE0635A}"/>
    <cellStyle name="20% - Accent6 2 2 4 2" xfId="4185" xr:uid="{CE339C51-63A4-4E70-A273-6D4A8D6F772C}"/>
    <cellStyle name="20% - Accent6 2 2 4 2 2" xfId="5102" xr:uid="{4C551538-F9B0-4921-9530-B9A2752BCAF0}"/>
    <cellStyle name="20% - Accent6 2 2 4 3" xfId="5103" xr:uid="{361BA7E2-92DE-4C6C-B920-E7A96980C813}"/>
    <cellStyle name="20% - Accent6 2 2 5" xfId="3455" xr:uid="{C9201C7F-1AB7-4BCC-811C-1456EEE831BC}"/>
    <cellStyle name="20% - Accent6 2 2 5 2" xfId="5104" xr:uid="{E641845E-A5FB-4A82-AC8A-870A09621AFF}"/>
    <cellStyle name="20% - Accent6 2 2 6" xfId="5105" xr:uid="{C0070E8F-6CDF-4BEE-843C-F92AF080EEBE}"/>
    <cellStyle name="20% - Accent6 2 3" xfId="1630" xr:uid="{2956D35F-43D3-49D9-A536-129CD08AD0A8}"/>
    <cellStyle name="20% - Accent6 2 3 2" xfId="2495" xr:uid="{7D66897F-2CFF-44F6-99C2-DE2B44F3D9F1}"/>
    <cellStyle name="20% - Accent6 2 3 2 2" xfId="3225" xr:uid="{9C7CCA8A-DD83-4565-BB0A-9FC1D1CEBDB6}"/>
    <cellStyle name="20% - Accent6 2 3 2 2 2" xfId="4683" xr:uid="{EA8BE2A0-5E42-465B-93D0-717BA5BE8C47}"/>
    <cellStyle name="20% - Accent6 2 3 2 2 2 2" xfId="5106" xr:uid="{B77F3EF6-70DF-46BF-A452-7AA28D56AE31}"/>
    <cellStyle name="20% - Accent6 2 3 2 2 3" xfId="5107" xr:uid="{A3E267CF-6841-46DB-BE6F-3F8EC3565731}"/>
    <cellStyle name="20% - Accent6 2 3 2 3" xfId="3955" xr:uid="{96C21FF6-34D2-4A6F-9CEC-723F0FF3C634}"/>
    <cellStyle name="20% - Accent6 2 3 2 3 2" xfId="5108" xr:uid="{57F5AF37-11EC-4205-BE45-0E5C4BEED38F}"/>
    <cellStyle name="20% - Accent6 2 3 2 4" xfId="5109" xr:uid="{7AA93FED-3BD3-436E-8505-0745DF1C6817}"/>
    <cellStyle name="20% - Accent6 2 3 3" xfId="2861" xr:uid="{ED3557B2-9D6A-48CC-B21D-FE98F3F60C9A}"/>
    <cellStyle name="20% - Accent6 2 3 3 2" xfId="4319" xr:uid="{E2A875F6-C5BF-445B-86D1-54EA14D8DE7E}"/>
    <cellStyle name="20% - Accent6 2 3 3 2 2" xfId="5110" xr:uid="{CAA99355-AD24-42D7-A112-9E0E5551B1C0}"/>
    <cellStyle name="20% - Accent6 2 3 3 3" xfId="5111" xr:uid="{C69C6061-C168-4995-8AC4-A5F1F5B74DF4}"/>
    <cellStyle name="20% - Accent6 2 3 4" xfId="3591" xr:uid="{F85E5BAF-1A12-430F-8891-2E8520A3422F}"/>
    <cellStyle name="20% - Accent6 2 3 4 2" xfId="5112" xr:uid="{643F0F7C-13ED-4DAD-8BCE-3F27D30499D2}"/>
    <cellStyle name="20% - Accent6 2 3 5" xfId="5113" xr:uid="{C4E5CCA7-2C46-48F0-AB8D-B3F2EBB295ED}"/>
    <cellStyle name="20% - Accent6 2 4" xfId="2311" xr:uid="{3A4F2812-88FE-4DF7-8332-A7F3C8D5AEC2}"/>
    <cellStyle name="20% - Accent6 2 4 2" xfId="3043" xr:uid="{B7D1CCAD-CED0-458D-A4F9-874FA916B9C6}"/>
    <cellStyle name="20% - Accent6 2 4 2 2" xfId="4501" xr:uid="{31328D7E-4EB4-4799-A495-E7A667E76C19}"/>
    <cellStyle name="20% - Accent6 2 4 2 2 2" xfId="5114" xr:uid="{2EDFF33F-2E88-457D-90B9-4462A0F6BD30}"/>
    <cellStyle name="20% - Accent6 2 4 2 3" xfId="5115" xr:uid="{515DB1EE-6E05-445B-8DA1-A0BED4B0698C}"/>
    <cellStyle name="20% - Accent6 2 4 3" xfId="3773" xr:uid="{07B8CD03-F7DA-49D0-9EB5-980D4A28EA12}"/>
    <cellStyle name="20% - Accent6 2 4 3 2" xfId="5116" xr:uid="{23345AF0-E3D8-410F-98CC-B2471BB0F2A5}"/>
    <cellStyle name="20% - Accent6 2 4 4" xfId="5117" xr:uid="{F00E0CE1-8AB9-4EB4-ADD0-5E8A2E2D6D43}"/>
    <cellStyle name="20% - Accent6 2 5" xfId="2677" xr:uid="{2387C2B1-D8F5-4C6F-815F-700DAD42550A}"/>
    <cellStyle name="20% - Accent6 2 5 2" xfId="4137" xr:uid="{ECFE6603-9044-4529-A668-30513009A106}"/>
    <cellStyle name="20% - Accent6 2 5 2 2" xfId="5118" xr:uid="{8466DFF4-9BC4-4A89-B0B1-06BD1D3BA721}"/>
    <cellStyle name="20% - Accent6 2 5 3" xfId="5119" xr:uid="{D035B702-9ADD-41CF-92D1-68BEF011C52E}"/>
    <cellStyle name="20% - Accent6 2 6" xfId="3407" xr:uid="{A9BE9E0C-7D35-4231-A2D0-B33BD77E741F}"/>
    <cellStyle name="20% - Accent6 2 6 2" xfId="5120" xr:uid="{1CDE3687-BA29-4E20-A0B7-F227BC36C5B6}"/>
    <cellStyle name="20% - Accent6 2 7" xfId="5121" xr:uid="{9C008A78-A009-474A-A788-A9166B359F14}"/>
    <cellStyle name="20% - Accent6 3" xfId="370" xr:uid="{00000000-0005-0000-0000-00001F000000}"/>
    <cellStyle name="20% - Accent6 3 2" xfId="1650" xr:uid="{974F1E17-7A6C-48FA-A957-32FF585CB5C3}"/>
    <cellStyle name="20% - Accent6 3 2 2" xfId="2515" xr:uid="{537F31A0-B618-499A-9157-EB8E081A073A}"/>
    <cellStyle name="20% - Accent6 3 2 2 2" xfId="3245" xr:uid="{ED1D3BCC-83E4-40D5-ABEC-53D4A60A2F6F}"/>
    <cellStyle name="20% - Accent6 3 2 2 2 2" xfId="4703" xr:uid="{8C46B123-F565-4428-8078-F0ED08B148AE}"/>
    <cellStyle name="20% - Accent6 3 2 2 2 2 2" xfId="5122" xr:uid="{72C90A8E-0E7F-4105-A7DE-6C5198C03F13}"/>
    <cellStyle name="20% - Accent6 3 2 2 2 3" xfId="5123" xr:uid="{6962BF00-1A65-48E0-93B9-E04B04BE7355}"/>
    <cellStyle name="20% - Accent6 3 2 2 3" xfId="3975" xr:uid="{C0AA7E76-52C2-433E-AFEC-A850FE40BC5C}"/>
    <cellStyle name="20% - Accent6 3 2 2 3 2" xfId="5124" xr:uid="{40E78B7B-A9FF-49EC-8ACC-559B4DB9C812}"/>
    <cellStyle name="20% - Accent6 3 2 2 4" xfId="5125" xr:uid="{BF4A003A-F84D-4F11-9752-61DA9EC1A6C5}"/>
    <cellStyle name="20% - Accent6 3 2 3" xfId="2881" xr:uid="{497B5DE0-F8F3-4C14-ADD4-B64041C9F0D3}"/>
    <cellStyle name="20% - Accent6 3 2 3 2" xfId="4339" xr:uid="{1133C10A-6C9F-4DB4-9605-01B474F93613}"/>
    <cellStyle name="20% - Accent6 3 2 3 2 2" xfId="5126" xr:uid="{2181A499-6E5A-4256-99FB-34321449D9DB}"/>
    <cellStyle name="20% - Accent6 3 2 3 3" xfId="5127" xr:uid="{18EC00F8-8155-44F2-A59E-376CD92ED3BA}"/>
    <cellStyle name="20% - Accent6 3 2 4" xfId="3611" xr:uid="{4A9CC88B-ABBD-4FB2-8DBF-DB3009639FC1}"/>
    <cellStyle name="20% - Accent6 3 2 4 2" xfId="5128" xr:uid="{9C38CAD1-EBF5-4791-BA8D-B926CE30CA1B}"/>
    <cellStyle name="20% - Accent6 3 2 5" xfId="5129" xr:uid="{4A8B4770-CFCD-4426-88B4-BEBC20710AA6}"/>
    <cellStyle name="20% - Accent6 3 3" xfId="2331" xr:uid="{51DB5221-ED09-4691-9572-4B4DDC6C43F8}"/>
    <cellStyle name="20% - Accent6 3 3 2" xfId="3063" xr:uid="{89DDA6AC-0BCC-49B4-8BF7-3D415D560A2D}"/>
    <cellStyle name="20% - Accent6 3 3 2 2" xfId="4521" xr:uid="{DE6F31BB-6812-4C60-91E8-B82D073EE949}"/>
    <cellStyle name="20% - Accent6 3 3 2 2 2" xfId="5130" xr:uid="{BB67BB68-F896-4B4F-9303-265620CF5509}"/>
    <cellStyle name="20% - Accent6 3 3 2 3" xfId="5131" xr:uid="{F3721A7C-C8DF-4FF8-81F8-3DFD27122A4F}"/>
    <cellStyle name="20% - Accent6 3 3 3" xfId="3793" xr:uid="{B15CF4D6-9AEF-4EF9-803F-F6222FDE4BEA}"/>
    <cellStyle name="20% - Accent6 3 3 3 2" xfId="5132" xr:uid="{DC9318FB-1DC0-4757-8D6A-C47E2C665A2B}"/>
    <cellStyle name="20% - Accent6 3 3 4" xfId="5133" xr:uid="{D14D684D-8A13-4641-AA8B-110207F7321A}"/>
    <cellStyle name="20% - Accent6 3 4" xfId="2697" xr:uid="{940F5128-AB7C-49C3-B267-A904955B6B68}"/>
    <cellStyle name="20% - Accent6 3 4 2" xfId="4157" xr:uid="{3BCB0F61-B6DB-490F-9780-D0D212721E28}"/>
    <cellStyle name="20% - Accent6 3 4 2 2" xfId="5134" xr:uid="{0A264DED-2B40-4134-8331-38F162E6C477}"/>
    <cellStyle name="20% - Accent6 3 4 3" xfId="5135" xr:uid="{67E3AB69-3B3A-4783-B17B-A6159022055D}"/>
    <cellStyle name="20% - Accent6 3 5" xfId="3427" xr:uid="{B43ECBD2-EA09-4289-9504-10DDFA5B1833}"/>
    <cellStyle name="20% - Accent6 3 5 2" xfId="5136" xr:uid="{AC35E7B2-F0C0-41BA-8645-DEDD0374F145}"/>
    <cellStyle name="20% - Accent6 3 6" xfId="5137" xr:uid="{9AF673FC-51BD-4F46-89D7-4DCA0576CA6F}"/>
    <cellStyle name="20% - Accent6 4" xfId="1370" xr:uid="{AB77645B-C7B3-4D9F-ABB4-91688A0C9FEB}"/>
    <cellStyle name="20% - Accent6 4 2" xfId="1527" xr:uid="{5102C307-BF6F-4B62-A6F6-341175282A76}"/>
    <cellStyle name="20% - Accent6 4 2 2" xfId="2428" xr:uid="{E8E1CF6B-CEEA-48AA-BB8D-337669B12980}"/>
    <cellStyle name="20% - Accent6 4 2 2 2" xfId="3158" xr:uid="{CE2665DA-B8EC-4E0F-9E88-84A8E11EC534}"/>
    <cellStyle name="20% - Accent6 4 2 2 2 2" xfId="4616" xr:uid="{441DBC88-EBB5-420F-A775-66EFB8DFD38B}"/>
    <cellStyle name="20% - Accent6 4 2 2 2 2 2" xfId="5138" xr:uid="{524F63D4-32DB-4656-9AA1-38E98A815DDB}"/>
    <cellStyle name="20% - Accent6 4 2 2 2 3" xfId="5139" xr:uid="{55D6AEDC-75A4-456E-B63E-C53FC9097926}"/>
    <cellStyle name="20% - Accent6 4 2 2 3" xfId="3888" xr:uid="{32BE4393-97EE-4A2D-B6EE-9A02D8CDF04D}"/>
    <cellStyle name="20% - Accent6 4 2 2 3 2" xfId="5140" xr:uid="{251065F0-331C-4888-857D-05D3F3202468}"/>
    <cellStyle name="20% - Accent6 4 2 2 4" xfId="5141" xr:uid="{547E832C-0D3F-4A8D-B5B3-ED78825B5025}"/>
    <cellStyle name="20% - Accent6 4 2 3" xfId="2794" xr:uid="{EA85CF28-4A08-4DB9-A8ED-66A098FEF1BC}"/>
    <cellStyle name="20% - Accent6 4 2 3 2" xfId="4252" xr:uid="{B7B5C9BB-5EE1-4028-880C-B4EE532CF80D}"/>
    <cellStyle name="20% - Accent6 4 2 3 2 2" xfId="5142" xr:uid="{E4DE75BE-FC65-405E-9B1D-B6C07D64DDFA}"/>
    <cellStyle name="20% - Accent6 4 2 3 3" xfId="5143" xr:uid="{3299CEE3-54E6-4FC5-9BFB-DB8DD28791CB}"/>
    <cellStyle name="20% - Accent6 4 2 4" xfId="3524" xr:uid="{E79E03D2-16F3-4E10-B11B-786F75A71BD0}"/>
    <cellStyle name="20% - Accent6 4 2 4 2" xfId="5144" xr:uid="{F00F06A9-4AFF-48C6-BCD1-91EDC58E34CA}"/>
    <cellStyle name="20% - Accent6 4 2 5" xfId="5145" xr:uid="{63D5E143-D046-4A19-89B4-6929A866F446}"/>
    <cellStyle name="20% - Accent6 4 3" xfId="2244" xr:uid="{7E49207E-2C15-4956-AA01-6FC6F9C2AF6F}"/>
    <cellStyle name="20% - Accent6 4 3 2" xfId="2976" xr:uid="{7EDDC2FF-835D-4648-A468-D628F1883335}"/>
    <cellStyle name="20% - Accent6 4 3 2 2" xfId="4434" xr:uid="{8F67D253-C733-4F33-9A1C-701B9CDF2C53}"/>
    <cellStyle name="20% - Accent6 4 3 2 2 2" xfId="5146" xr:uid="{C79AB6BE-42F1-4FD7-8F1A-A6E0F69824D2}"/>
    <cellStyle name="20% - Accent6 4 3 2 3" xfId="5147" xr:uid="{4C8FD09D-A01A-4D24-BE57-87E4EC5AC4F3}"/>
    <cellStyle name="20% - Accent6 4 3 3" xfId="3706" xr:uid="{788A8773-DF79-4CD9-AFDF-C29FC194CCEF}"/>
    <cellStyle name="20% - Accent6 4 3 3 2" xfId="5148" xr:uid="{BCDC879B-AA39-420C-9447-57329658E23A}"/>
    <cellStyle name="20% - Accent6 4 3 4" xfId="5149" xr:uid="{451D8FC1-F0D8-49D9-8209-243D2D8BB5DD}"/>
    <cellStyle name="20% - Accent6 4 4" xfId="2610" xr:uid="{A0F0E0E6-B4BA-44BA-B0C0-CD101CA9B2EB}"/>
    <cellStyle name="20% - Accent6 4 4 2" xfId="4070" xr:uid="{CA5A9DB3-B1AB-493A-A9BD-81E2C2C643F2}"/>
    <cellStyle name="20% - Accent6 4 4 2 2" xfId="5150" xr:uid="{5F46C765-CB55-4F50-B0EC-B1CA880864C3}"/>
    <cellStyle name="20% - Accent6 4 4 3" xfId="5151" xr:uid="{6823BB3B-C379-4F8D-B6C5-49D0FC38A677}"/>
    <cellStyle name="20% - Accent6 4 5" xfId="3340" xr:uid="{84996BB4-00A9-4A47-A8B5-D87900EDCA9D}"/>
    <cellStyle name="20% - Accent6 4 5 2" xfId="5152" xr:uid="{F6D645C7-1928-43F7-85B1-16BFD49785D2}"/>
    <cellStyle name="20% - Accent6 4 6" xfId="5153" xr:uid="{C13EFE57-F863-4719-BB47-0B7494E8F119}"/>
    <cellStyle name="40% - Accent1" xfId="161" builtinId="31" customBuiltin="1"/>
    <cellStyle name="40% - Accent1 2" xfId="334" xr:uid="{00000000-0005-0000-0000-000021000000}"/>
    <cellStyle name="40% - Accent1 2 2" xfId="388" xr:uid="{00000000-0005-0000-0000-000022000000}"/>
    <cellStyle name="40% - Accent1 2 2 2" xfId="1668" xr:uid="{674890A1-D3D3-4BB6-B382-7A0D93DCEF57}"/>
    <cellStyle name="40% - Accent1 2 2 2 2" xfId="2533" xr:uid="{A1CF805C-A495-4EEF-8AFA-280094862895}"/>
    <cellStyle name="40% - Accent1 2 2 2 2 2" xfId="3263" xr:uid="{A7F6EA1F-A62D-42B6-A702-AC32F4346E13}"/>
    <cellStyle name="40% - Accent1 2 2 2 2 2 2" xfId="4721" xr:uid="{9D9B37D4-1C72-4FDE-954D-508CAD2BAAD7}"/>
    <cellStyle name="40% - Accent1 2 2 2 2 2 2 2" xfId="5154" xr:uid="{BA261180-4003-4C2B-9F3C-AC8AF1499156}"/>
    <cellStyle name="40% - Accent1 2 2 2 2 2 3" xfId="5155" xr:uid="{31BE4DDC-181C-4E5C-8B87-A35FFF3009A3}"/>
    <cellStyle name="40% - Accent1 2 2 2 2 3" xfId="3993" xr:uid="{97928610-EEEA-4FAF-8C62-8BAA7F9D65F7}"/>
    <cellStyle name="40% - Accent1 2 2 2 2 3 2" xfId="5156" xr:uid="{E2D04E03-A248-42E7-AFF3-144CAFCA7874}"/>
    <cellStyle name="40% - Accent1 2 2 2 2 4" xfId="5157" xr:uid="{E6395CE0-68BD-4E54-BD75-AC147F20A6F9}"/>
    <cellStyle name="40% - Accent1 2 2 2 3" xfId="2899" xr:uid="{6223EC07-4E1A-4F7B-BF5A-30AE7414596D}"/>
    <cellStyle name="40% - Accent1 2 2 2 3 2" xfId="4357" xr:uid="{30D58EDF-039C-4587-A2AB-9AED064BB123}"/>
    <cellStyle name="40% - Accent1 2 2 2 3 2 2" xfId="5158" xr:uid="{25C22949-9BBA-4199-ABAD-0E674D2C3CD0}"/>
    <cellStyle name="40% - Accent1 2 2 2 3 3" xfId="5159" xr:uid="{CB91B54F-5FE1-4EB3-A37B-2039AC72AF8F}"/>
    <cellStyle name="40% - Accent1 2 2 2 4" xfId="3629" xr:uid="{F344DC56-9CAD-454D-9F4C-77BAF7360100}"/>
    <cellStyle name="40% - Accent1 2 2 2 4 2" xfId="5160" xr:uid="{D3D34AFC-5297-4300-BEF2-9E9AD4657002}"/>
    <cellStyle name="40% - Accent1 2 2 2 5" xfId="5161" xr:uid="{15AF8D6F-B230-479C-9716-7034BC240678}"/>
    <cellStyle name="40% - Accent1 2 2 3" xfId="2349" xr:uid="{09ACCFE2-09B4-44DA-B50F-49C9EA90F9C8}"/>
    <cellStyle name="40% - Accent1 2 2 3 2" xfId="3081" xr:uid="{D42427A3-20A2-42C8-82ED-584AB4BBBB27}"/>
    <cellStyle name="40% - Accent1 2 2 3 2 2" xfId="4539" xr:uid="{D5D4E9D3-13B5-49B5-9602-C19D69FF27BF}"/>
    <cellStyle name="40% - Accent1 2 2 3 2 2 2" xfId="5162" xr:uid="{37069750-A721-4A64-8EF1-71E2586703D0}"/>
    <cellStyle name="40% - Accent1 2 2 3 2 3" xfId="5163" xr:uid="{FB699224-92F4-4638-896F-3F0935DEC4A0}"/>
    <cellStyle name="40% - Accent1 2 2 3 3" xfId="3811" xr:uid="{83AA42D5-0275-46FA-8525-0987441F6785}"/>
    <cellStyle name="40% - Accent1 2 2 3 3 2" xfId="5164" xr:uid="{9550EB70-3573-416F-9EA8-4DDAA54927B4}"/>
    <cellStyle name="40% - Accent1 2 2 3 4" xfId="5165" xr:uid="{0D94F2DE-69C4-4069-879A-1547CB2B780D}"/>
    <cellStyle name="40% - Accent1 2 2 4" xfId="2715" xr:uid="{55D23BF9-4080-4A01-8F60-5CC983040D4E}"/>
    <cellStyle name="40% - Accent1 2 2 4 2" xfId="4175" xr:uid="{E44DE7BA-D536-4097-BCE7-561A3251CE9D}"/>
    <cellStyle name="40% - Accent1 2 2 4 2 2" xfId="5166" xr:uid="{7AC69660-CAAB-42F2-809B-A476B7656E2F}"/>
    <cellStyle name="40% - Accent1 2 2 4 3" xfId="5167" xr:uid="{5C28DD44-4DCF-415E-A462-CA202497E8CD}"/>
    <cellStyle name="40% - Accent1 2 2 5" xfId="3445" xr:uid="{DE299201-9247-4365-8A4B-ADC73439B6CD}"/>
    <cellStyle name="40% - Accent1 2 2 5 2" xfId="5168" xr:uid="{F6477E3A-378F-4605-9071-64195F083878}"/>
    <cellStyle name="40% - Accent1 2 2 6" xfId="5169" xr:uid="{80ECB7D7-24C3-4BDD-8B82-EB0810BEC351}"/>
    <cellStyle name="40% - Accent1 2 3" xfId="1620" xr:uid="{F1E6F921-FBD1-48D4-BD65-B8DCF073F08D}"/>
    <cellStyle name="40% - Accent1 2 3 2" xfId="2485" xr:uid="{AD7C7221-36E0-433B-84A6-6B0581B61DF6}"/>
    <cellStyle name="40% - Accent1 2 3 2 2" xfId="3215" xr:uid="{F65ECFA8-7EB3-4121-8F2B-14C6892FA7C7}"/>
    <cellStyle name="40% - Accent1 2 3 2 2 2" xfId="4673" xr:uid="{BC54E262-51B5-49D2-A0E9-E3E73D5A1649}"/>
    <cellStyle name="40% - Accent1 2 3 2 2 2 2" xfId="5170" xr:uid="{5CC3E624-3B9C-47FF-843A-D4B5CEDFAB00}"/>
    <cellStyle name="40% - Accent1 2 3 2 2 3" xfId="5171" xr:uid="{E8FB338B-312F-43E3-AD74-4420CD504FB5}"/>
    <cellStyle name="40% - Accent1 2 3 2 3" xfId="3945" xr:uid="{04DB4F02-5D14-41B6-B82B-8161F6396BFB}"/>
    <cellStyle name="40% - Accent1 2 3 2 3 2" xfId="5172" xr:uid="{992CDB8A-E613-4101-A189-1D5E40CA1A51}"/>
    <cellStyle name="40% - Accent1 2 3 2 4" xfId="5173" xr:uid="{47F4E2CD-892E-46F4-950B-5C1A0BD779CC}"/>
    <cellStyle name="40% - Accent1 2 3 3" xfId="2851" xr:uid="{441DB1BB-A19A-4E66-AFE9-56D67386F63B}"/>
    <cellStyle name="40% - Accent1 2 3 3 2" xfId="4309" xr:uid="{78AED819-FDA7-4B65-B65A-41AAD6504239}"/>
    <cellStyle name="40% - Accent1 2 3 3 2 2" xfId="5174" xr:uid="{DEFA9A7D-CBAC-45CC-B8F5-468D30AB5D7C}"/>
    <cellStyle name="40% - Accent1 2 3 3 3" xfId="5175" xr:uid="{FEE164A0-833A-4D93-921E-F2B081FFEBEE}"/>
    <cellStyle name="40% - Accent1 2 3 4" xfId="3581" xr:uid="{EB3985AA-9C40-4F77-874D-9FE965E5F6AD}"/>
    <cellStyle name="40% - Accent1 2 3 4 2" xfId="5176" xr:uid="{B38276A9-D90D-44F8-B42D-956CE45CA321}"/>
    <cellStyle name="40% - Accent1 2 3 5" xfId="5177" xr:uid="{50E9421A-ADE6-4D46-AE02-E459DA0D4F0A}"/>
    <cellStyle name="40% - Accent1 2 4" xfId="2301" xr:uid="{4332EC01-4925-4318-A0BE-2163592838CA}"/>
    <cellStyle name="40% - Accent1 2 4 2" xfId="3033" xr:uid="{978C2E1A-24B7-49CF-9F6B-20DCFD5DC76F}"/>
    <cellStyle name="40% - Accent1 2 4 2 2" xfId="4491" xr:uid="{FD218B42-F060-4FEF-8C85-EF628F5831D1}"/>
    <cellStyle name="40% - Accent1 2 4 2 2 2" xfId="5178" xr:uid="{A0E37039-F145-4331-84CE-52D7DF33A965}"/>
    <cellStyle name="40% - Accent1 2 4 2 3" xfId="5179" xr:uid="{931A99AC-C5B1-442C-A07B-52E55479FC97}"/>
    <cellStyle name="40% - Accent1 2 4 3" xfId="3763" xr:uid="{C7543641-5D39-47D2-9938-747F6A55504A}"/>
    <cellStyle name="40% - Accent1 2 4 3 2" xfId="5180" xr:uid="{2A2A8F52-0CAF-43A8-B347-92FA14B8956F}"/>
    <cellStyle name="40% - Accent1 2 4 4" xfId="5181" xr:uid="{5F516B4A-28CC-4272-9B62-010C9ECCD33E}"/>
    <cellStyle name="40% - Accent1 2 5" xfId="2667" xr:uid="{3383887E-42FD-4137-A7B2-22722A610E58}"/>
    <cellStyle name="40% - Accent1 2 5 2" xfId="4127" xr:uid="{31B4122A-9542-4085-A43E-AC0E853D00BD}"/>
    <cellStyle name="40% - Accent1 2 5 2 2" xfId="5182" xr:uid="{BFAE63A5-A9A0-45B2-9A29-F8BFC50346FE}"/>
    <cellStyle name="40% - Accent1 2 5 3" xfId="5183" xr:uid="{AA849D5C-C840-4969-9F6F-39EA031B259D}"/>
    <cellStyle name="40% - Accent1 2 6" xfId="3397" xr:uid="{9FC3065B-EC85-4B7B-A6A6-C4289E3EBF32}"/>
    <cellStyle name="40% - Accent1 2 6 2" xfId="5184" xr:uid="{E84BB205-BE57-4F6F-AD43-14BCFB7A7CAB}"/>
    <cellStyle name="40% - Accent1 2 7" xfId="5185" xr:uid="{DA575129-1393-4A92-88D6-1DDE3D5BF8ED}"/>
    <cellStyle name="40% - Accent1 3" xfId="361" xr:uid="{00000000-0005-0000-0000-000023000000}"/>
    <cellStyle name="40% - Accent1 3 2" xfId="1641" xr:uid="{EE9509D0-1266-4342-AE78-30EEB9244171}"/>
    <cellStyle name="40% - Accent1 3 2 2" xfId="2506" xr:uid="{4AC88EF4-E944-4BAE-B5D8-8AC08D91FCD6}"/>
    <cellStyle name="40% - Accent1 3 2 2 2" xfId="3236" xr:uid="{E145EDCF-55A2-4F13-96E3-3F4EC8D2B749}"/>
    <cellStyle name="40% - Accent1 3 2 2 2 2" xfId="4694" xr:uid="{9299B83D-D84D-4AE5-8DD5-FC217431E115}"/>
    <cellStyle name="40% - Accent1 3 2 2 2 2 2" xfId="5186" xr:uid="{BA7C7247-6A68-4B72-AF9F-488F42C8D232}"/>
    <cellStyle name="40% - Accent1 3 2 2 2 3" xfId="5187" xr:uid="{D9F0FA18-904B-4C04-B6F7-B98026A6A7E2}"/>
    <cellStyle name="40% - Accent1 3 2 2 3" xfId="3966" xr:uid="{52A2AB4D-EDC9-4C75-A712-A5D2EE1624E6}"/>
    <cellStyle name="40% - Accent1 3 2 2 3 2" xfId="5188" xr:uid="{CF6A447A-519A-441B-82BD-E93510CFA9B6}"/>
    <cellStyle name="40% - Accent1 3 2 2 4" xfId="5189" xr:uid="{0562BE5C-AD55-4637-A180-A83A719030A7}"/>
    <cellStyle name="40% - Accent1 3 2 3" xfId="2872" xr:uid="{6C8220B3-5838-4D62-9BDF-05B0AF6F10A2}"/>
    <cellStyle name="40% - Accent1 3 2 3 2" xfId="4330" xr:uid="{F851EAB8-52F7-4D29-B746-57A36DA1F732}"/>
    <cellStyle name="40% - Accent1 3 2 3 2 2" xfId="5190" xr:uid="{500088DA-493D-4032-9931-7D9D8CE5506F}"/>
    <cellStyle name="40% - Accent1 3 2 3 3" xfId="5191" xr:uid="{F3BC959D-3DBB-45CF-81A4-DF8DA411AB58}"/>
    <cellStyle name="40% - Accent1 3 2 4" xfId="3602" xr:uid="{80353CC8-AD81-40A6-890D-8FC56E064D67}"/>
    <cellStyle name="40% - Accent1 3 2 4 2" xfId="5192" xr:uid="{9C01AD9A-8E65-49AF-A25D-ECBCB6077DDC}"/>
    <cellStyle name="40% - Accent1 3 2 5" xfId="5193" xr:uid="{B3E9E8D6-53A8-4925-9FD7-2643E078EA97}"/>
    <cellStyle name="40% - Accent1 3 3" xfId="2322" xr:uid="{7645724B-4959-4470-B401-1BC1A23471A8}"/>
    <cellStyle name="40% - Accent1 3 3 2" xfId="3054" xr:uid="{4844902D-A675-4ED6-B5FC-1E954AE1E462}"/>
    <cellStyle name="40% - Accent1 3 3 2 2" xfId="4512" xr:uid="{539B62BE-00B8-4E77-ADD2-A91D2596445A}"/>
    <cellStyle name="40% - Accent1 3 3 2 2 2" xfId="5194" xr:uid="{7927CD4E-8C61-4D5B-B784-D4FE0ED69071}"/>
    <cellStyle name="40% - Accent1 3 3 2 3" xfId="5195" xr:uid="{E10EFEDB-47D5-458C-98B7-BE6FE3B0123E}"/>
    <cellStyle name="40% - Accent1 3 3 3" xfId="3784" xr:uid="{D7B58D2A-CADE-407E-B680-258B66E21C35}"/>
    <cellStyle name="40% - Accent1 3 3 3 2" xfId="5196" xr:uid="{9BD72658-4A25-49B0-98B1-1BD2C86C9CA8}"/>
    <cellStyle name="40% - Accent1 3 3 4" xfId="5197" xr:uid="{7ACD1DAD-273E-433B-98EA-9A44DE6EE266}"/>
    <cellStyle name="40% - Accent1 3 4" xfId="2688" xr:uid="{BF183CDC-E03A-40F1-BEA2-F7B50511539A}"/>
    <cellStyle name="40% - Accent1 3 4 2" xfId="4148" xr:uid="{386CCC8B-9465-4BD5-84E9-4434E6C9E5F9}"/>
    <cellStyle name="40% - Accent1 3 4 2 2" xfId="5198" xr:uid="{423B0E48-47F7-490D-93BC-0346396B67C0}"/>
    <cellStyle name="40% - Accent1 3 4 3" xfId="5199" xr:uid="{CAD16DC4-C227-444A-9137-0249AC52DA89}"/>
    <cellStyle name="40% - Accent1 3 5" xfId="3418" xr:uid="{E61A6C46-8C6C-4573-848A-EA891B59FCAB}"/>
    <cellStyle name="40% - Accent1 3 5 2" xfId="5200" xr:uid="{92086292-AB4D-4D58-8AD8-C7295E3EDCF8}"/>
    <cellStyle name="40% - Accent1 3 6" xfId="5201" xr:uid="{F7C7804A-2BF9-4E46-B16C-77A00904B306}"/>
    <cellStyle name="40% - Accent1 4" xfId="1432" xr:uid="{51D27F09-1C2D-4399-AC3E-78A433B4E0B4}"/>
    <cellStyle name="40% - Accent1 4 2" xfId="1518" xr:uid="{75064BDA-EFE6-4149-BA0A-2FF1F4AABDBC}"/>
    <cellStyle name="40% - Accent1 4 2 2" xfId="2419" xr:uid="{8699F951-6814-4E7A-BEF8-041F0917161C}"/>
    <cellStyle name="40% - Accent1 4 2 2 2" xfId="3149" xr:uid="{237A978F-1D9C-48BB-8069-09546B23C29B}"/>
    <cellStyle name="40% - Accent1 4 2 2 2 2" xfId="4607" xr:uid="{799A25BC-4661-4B00-84D0-078F518239D5}"/>
    <cellStyle name="40% - Accent1 4 2 2 2 2 2" xfId="5202" xr:uid="{663615EB-5E5E-49AE-A3FA-36D0A6D80D74}"/>
    <cellStyle name="40% - Accent1 4 2 2 2 3" xfId="5203" xr:uid="{18280F82-7909-479D-BCAD-67910AFDF595}"/>
    <cellStyle name="40% - Accent1 4 2 2 3" xfId="3879" xr:uid="{5FB4E066-410D-4DD8-ABE8-AE02C4631817}"/>
    <cellStyle name="40% - Accent1 4 2 2 3 2" xfId="5204" xr:uid="{35C10FA2-DB5E-4FB9-AB9B-D30C7854D697}"/>
    <cellStyle name="40% - Accent1 4 2 2 4" xfId="5205" xr:uid="{0B837E2A-6883-4556-A75E-9AE8BB946623}"/>
    <cellStyle name="40% - Accent1 4 2 3" xfId="2785" xr:uid="{F3233203-0710-4F9D-8C7F-186BE296118E}"/>
    <cellStyle name="40% - Accent1 4 2 3 2" xfId="4243" xr:uid="{9A740C8C-AE03-4B3F-A3E2-007F59F9AD2C}"/>
    <cellStyle name="40% - Accent1 4 2 3 2 2" xfId="5206" xr:uid="{32DF4EAD-6B30-4EDB-AA49-52F74887859C}"/>
    <cellStyle name="40% - Accent1 4 2 3 3" xfId="5207" xr:uid="{675F31A8-5BAC-4F52-9CF4-83C213CA7C8F}"/>
    <cellStyle name="40% - Accent1 4 2 4" xfId="3515" xr:uid="{6607F970-4F58-4FFF-96AA-C12EF006F9D0}"/>
    <cellStyle name="40% - Accent1 4 2 4 2" xfId="5208" xr:uid="{26CB77F1-F05D-4640-AFFA-2E17379E9C53}"/>
    <cellStyle name="40% - Accent1 4 2 5" xfId="5209" xr:uid="{8E63339D-8F23-43B4-82AC-A99FEDD09809}"/>
    <cellStyle name="40% - Accent1 4 3" xfId="2235" xr:uid="{882EED7D-33D3-450C-8E44-71FB4EE08C93}"/>
    <cellStyle name="40% - Accent1 4 3 2" xfId="2967" xr:uid="{A4D96BE0-36A4-45BF-B210-F5AC0AF53486}"/>
    <cellStyle name="40% - Accent1 4 3 2 2" xfId="4425" xr:uid="{AA0DDA9E-11AA-4387-A184-4E9361D124A4}"/>
    <cellStyle name="40% - Accent1 4 3 2 2 2" xfId="5210" xr:uid="{BF1B227C-006F-472D-BFC1-D754323800DC}"/>
    <cellStyle name="40% - Accent1 4 3 2 3" xfId="5211" xr:uid="{77C5224E-325F-49CD-8663-B490E53509AF}"/>
    <cellStyle name="40% - Accent1 4 3 3" xfId="3697" xr:uid="{D9F47820-461E-4FB5-BA14-154F43F3C7CB}"/>
    <cellStyle name="40% - Accent1 4 3 3 2" xfId="5212" xr:uid="{01F6DF47-5776-468A-BCE7-51389C110E54}"/>
    <cellStyle name="40% - Accent1 4 3 4" xfId="5213" xr:uid="{AE9D65E8-CBDE-4708-874B-212DAF7D7B60}"/>
    <cellStyle name="40% - Accent1 4 4" xfId="2601" xr:uid="{5348A825-2884-4CC1-9F61-8C3E4EF52406}"/>
    <cellStyle name="40% - Accent1 4 4 2" xfId="4061" xr:uid="{951FA052-8CDF-4BC0-A33A-59B70A52DDD5}"/>
    <cellStyle name="40% - Accent1 4 4 2 2" xfId="5214" xr:uid="{0F99F5E5-7B0E-4D0B-B2B5-CB51041ADE52}"/>
    <cellStyle name="40% - Accent1 4 4 3" xfId="5215" xr:uid="{11593690-C307-44D0-854B-C632138D7DF5}"/>
    <cellStyle name="40% - Accent1 4 5" xfId="3331" xr:uid="{8452C22C-6F41-44BC-9157-D377484F7D58}"/>
    <cellStyle name="40% - Accent1 4 5 2" xfId="5216" xr:uid="{EBB431F1-E505-4C06-892F-25D7E322677F}"/>
    <cellStyle name="40% - Accent1 4 6" xfId="5217" xr:uid="{D9331212-0ED6-42C0-9541-C09A600E33CD}"/>
    <cellStyle name="40% - Accent2" xfId="164" builtinId="35" customBuiltin="1"/>
    <cellStyle name="40% - Accent2 2" xfId="336" xr:uid="{00000000-0005-0000-0000-000025000000}"/>
    <cellStyle name="40% - Accent2 2 2" xfId="390" xr:uid="{00000000-0005-0000-0000-000026000000}"/>
    <cellStyle name="40% - Accent2 2 2 2" xfId="1670" xr:uid="{585308A9-9ADF-4471-B57E-EEF05999C70B}"/>
    <cellStyle name="40% - Accent2 2 2 2 2" xfId="2535" xr:uid="{AA5B888B-9ABD-4712-8B3F-0044F03A608A}"/>
    <cellStyle name="40% - Accent2 2 2 2 2 2" xfId="3265" xr:uid="{50DCDE69-4C58-4934-AF0E-C4416AE7B385}"/>
    <cellStyle name="40% - Accent2 2 2 2 2 2 2" xfId="4723" xr:uid="{D4F05D73-49A8-4050-A869-300E8E7B5841}"/>
    <cellStyle name="40% - Accent2 2 2 2 2 2 2 2" xfId="5218" xr:uid="{38015D24-734E-48D3-8D5F-8BEBA8A5ECD5}"/>
    <cellStyle name="40% - Accent2 2 2 2 2 2 3" xfId="5219" xr:uid="{94E83A90-15D7-45C0-9710-2FBFB4FC639B}"/>
    <cellStyle name="40% - Accent2 2 2 2 2 3" xfId="3995" xr:uid="{7669C451-1139-4C11-B6E3-CC6298447D74}"/>
    <cellStyle name="40% - Accent2 2 2 2 2 3 2" xfId="5220" xr:uid="{B1FF8814-C081-4CC9-8B20-5707ED38A83E}"/>
    <cellStyle name="40% - Accent2 2 2 2 2 4" xfId="5221" xr:uid="{8D9C52AF-DFA1-4DEE-8093-CDA4D47533B6}"/>
    <cellStyle name="40% - Accent2 2 2 2 3" xfId="2901" xr:uid="{6A60BCA5-437C-4F5E-87BA-BE5678B01BDE}"/>
    <cellStyle name="40% - Accent2 2 2 2 3 2" xfId="4359" xr:uid="{997F11FE-36D0-402F-9357-975918F0FA27}"/>
    <cellStyle name="40% - Accent2 2 2 2 3 2 2" xfId="5222" xr:uid="{805B8704-7210-4383-95FF-94FCEDA58A00}"/>
    <cellStyle name="40% - Accent2 2 2 2 3 3" xfId="5223" xr:uid="{3840CEDA-0B6C-4CA3-84D2-EB1661B12A99}"/>
    <cellStyle name="40% - Accent2 2 2 2 4" xfId="3631" xr:uid="{761E0BE0-76AE-4F20-B45F-B2FCFFB8BDFB}"/>
    <cellStyle name="40% - Accent2 2 2 2 4 2" xfId="5224" xr:uid="{7CB461F8-E162-4366-ACA8-EDB2C9089686}"/>
    <cellStyle name="40% - Accent2 2 2 2 5" xfId="5225" xr:uid="{BFC4B539-7A30-4492-BA3D-C0BA9CDB34B5}"/>
    <cellStyle name="40% - Accent2 2 2 3" xfId="2351" xr:uid="{D9AA0F16-1E65-4653-A265-115575F2CA8A}"/>
    <cellStyle name="40% - Accent2 2 2 3 2" xfId="3083" xr:uid="{C63A571E-5102-48E6-BFB4-6D89B444BB94}"/>
    <cellStyle name="40% - Accent2 2 2 3 2 2" xfId="4541" xr:uid="{A7D3CB4D-97F6-4AC9-9436-56DBDB7BC918}"/>
    <cellStyle name="40% - Accent2 2 2 3 2 2 2" xfId="5226" xr:uid="{4DB653E6-72BC-436C-B274-62A21C3DD35D}"/>
    <cellStyle name="40% - Accent2 2 2 3 2 3" xfId="5227" xr:uid="{DD3057FC-7928-4C02-A17B-76DA5C59FD96}"/>
    <cellStyle name="40% - Accent2 2 2 3 3" xfId="3813" xr:uid="{92A4012F-4EBE-4F39-B424-3EE6475E716E}"/>
    <cellStyle name="40% - Accent2 2 2 3 3 2" xfId="5228" xr:uid="{16C21D60-62A6-462A-B697-8758E4424372}"/>
    <cellStyle name="40% - Accent2 2 2 3 4" xfId="5229" xr:uid="{6924A0B8-85D2-4D2F-838E-9FA91D151F4D}"/>
    <cellStyle name="40% - Accent2 2 2 4" xfId="2717" xr:uid="{BCCA00DF-1E27-4F22-84A4-6F62A5228D10}"/>
    <cellStyle name="40% - Accent2 2 2 4 2" xfId="4177" xr:uid="{2392E6EC-30DD-4ED1-B1E4-0ABB173FF1E1}"/>
    <cellStyle name="40% - Accent2 2 2 4 2 2" xfId="5230" xr:uid="{AD3BF4F0-DA84-4434-A9FC-9427C1C2F4EA}"/>
    <cellStyle name="40% - Accent2 2 2 4 3" xfId="5231" xr:uid="{E2011541-8701-433E-81CB-E0CE84C93851}"/>
    <cellStyle name="40% - Accent2 2 2 5" xfId="3447" xr:uid="{05D98840-8437-4D7E-851F-AF439962CEE8}"/>
    <cellStyle name="40% - Accent2 2 2 5 2" xfId="5232" xr:uid="{3586579A-A2E7-48C4-B97E-02B22D7127B8}"/>
    <cellStyle name="40% - Accent2 2 2 6" xfId="5233" xr:uid="{7CA82B27-428E-41A2-AB3A-18EB9AFE1817}"/>
    <cellStyle name="40% - Accent2 2 3" xfId="1622" xr:uid="{9DC7E501-CEB8-4D30-BD15-30EB86187E04}"/>
    <cellStyle name="40% - Accent2 2 3 2" xfId="2487" xr:uid="{996E6618-1666-413A-83AE-E09AB45DAA78}"/>
    <cellStyle name="40% - Accent2 2 3 2 2" xfId="3217" xr:uid="{C4EAA35A-16A5-42D4-AD48-7924DA8DF55F}"/>
    <cellStyle name="40% - Accent2 2 3 2 2 2" xfId="4675" xr:uid="{85144385-D100-422C-A599-1A56A6FE92C9}"/>
    <cellStyle name="40% - Accent2 2 3 2 2 2 2" xfId="5234" xr:uid="{55F16DA8-0997-4008-AE1E-65D7F8A70AD8}"/>
    <cellStyle name="40% - Accent2 2 3 2 2 3" xfId="5235" xr:uid="{A27490F9-2A24-4057-94C3-894BAFEF0D20}"/>
    <cellStyle name="40% - Accent2 2 3 2 3" xfId="3947" xr:uid="{09150337-8DAE-47A0-B594-10021E1D65CB}"/>
    <cellStyle name="40% - Accent2 2 3 2 3 2" xfId="5236" xr:uid="{F7C95477-B166-4ADB-8AE9-15BD7058F824}"/>
    <cellStyle name="40% - Accent2 2 3 2 4" xfId="5237" xr:uid="{2F7D0D48-34B4-4034-BFE8-1FBF153A470F}"/>
    <cellStyle name="40% - Accent2 2 3 3" xfId="2853" xr:uid="{3E841A3C-32AA-4C9A-9525-DEC3AFAE81D9}"/>
    <cellStyle name="40% - Accent2 2 3 3 2" xfId="4311" xr:uid="{010710D4-FCDE-4E14-8FB7-BEC9042E6DDD}"/>
    <cellStyle name="40% - Accent2 2 3 3 2 2" xfId="5238" xr:uid="{E8655C14-AA46-4E1A-87A5-B650B45C563D}"/>
    <cellStyle name="40% - Accent2 2 3 3 3" xfId="5239" xr:uid="{EBEA9C31-5EC6-4B47-BAC3-28BA2FFDD23F}"/>
    <cellStyle name="40% - Accent2 2 3 4" xfId="3583" xr:uid="{AD804BF9-C7BB-4BEB-A12C-63C9DD583F3A}"/>
    <cellStyle name="40% - Accent2 2 3 4 2" xfId="5240" xr:uid="{33A3A6EE-DAEA-428E-A658-50BF01317BE6}"/>
    <cellStyle name="40% - Accent2 2 3 5" xfId="5241" xr:uid="{B4586522-AC61-4AF5-9ED0-F4C603F6DE71}"/>
    <cellStyle name="40% - Accent2 2 4" xfId="2303" xr:uid="{818EB374-42F9-4FBE-AE6B-042F3D9021A1}"/>
    <cellStyle name="40% - Accent2 2 4 2" xfId="3035" xr:uid="{C6B85B48-BC45-4B26-B71B-5E06DB733495}"/>
    <cellStyle name="40% - Accent2 2 4 2 2" xfId="4493" xr:uid="{DA481BA3-5B1F-48B3-8B2C-DD1E69A85E0F}"/>
    <cellStyle name="40% - Accent2 2 4 2 2 2" xfId="5242" xr:uid="{D7012F9C-762E-4BCB-A3FB-C505DF1E05E5}"/>
    <cellStyle name="40% - Accent2 2 4 2 3" xfId="5243" xr:uid="{1E9A5591-C3F0-46C1-B9CD-411EBB3A7133}"/>
    <cellStyle name="40% - Accent2 2 4 3" xfId="3765" xr:uid="{471E09CE-E616-4A33-A44D-6EF20EEFE356}"/>
    <cellStyle name="40% - Accent2 2 4 3 2" xfId="5244" xr:uid="{649F9AB5-AD95-4A56-B1D9-0C156806C1BF}"/>
    <cellStyle name="40% - Accent2 2 4 4" xfId="5245" xr:uid="{A3513E03-17FC-4376-BC91-B39122D42839}"/>
    <cellStyle name="40% - Accent2 2 5" xfId="2669" xr:uid="{BBCBC4E2-8B26-4E3E-880C-F97CE0F2B325}"/>
    <cellStyle name="40% - Accent2 2 5 2" xfId="4129" xr:uid="{663810B0-510F-4A41-AFFE-3114E6EB50C3}"/>
    <cellStyle name="40% - Accent2 2 5 2 2" xfId="5246" xr:uid="{7BFE9118-C3BF-4288-8B97-C4B1CD8B2CB3}"/>
    <cellStyle name="40% - Accent2 2 5 3" xfId="5247" xr:uid="{20FA1652-1DE4-4DF3-9211-FE62D6F99881}"/>
    <cellStyle name="40% - Accent2 2 6" xfId="3399" xr:uid="{90AE7FB0-FB39-4B58-96C4-0EFD17163FDF}"/>
    <cellStyle name="40% - Accent2 2 6 2" xfId="5248" xr:uid="{13C25BF4-33A2-47B6-9F5A-453FFDC84A00}"/>
    <cellStyle name="40% - Accent2 2 7" xfId="5249" xr:uid="{C6845702-CB29-43DB-9849-7A8999F638E5}"/>
    <cellStyle name="40% - Accent2 3" xfId="363" xr:uid="{00000000-0005-0000-0000-000027000000}"/>
    <cellStyle name="40% - Accent2 3 2" xfId="1643" xr:uid="{14666C54-003D-436B-8923-529916E896C1}"/>
    <cellStyle name="40% - Accent2 3 2 2" xfId="2508" xr:uid="{444EC3DD-09A5-41BA-A58D-639C8DD006C5}"/>
    <cellStyle name="40% - Accent2 3 2 2 2" xfId="3238" xr:uid="{8AC0FECA-1F81-4F27-8E47-7BBA09D2B088}"/>
    <cellStyle name="40% - Accent2 3 2 2 2 2" xfId="4696" xr:uid="{E8C8352A-8952-4C13-B62E-51060362B9F2}"/>
    <cellStyle name="40% - Accent2 3 2 2 2 2 2" xfId="5250" xr:uid="{3EE1F078-AEA8-4F8F-AB2E-0B3988BDDF56}"/>
    <cellStyle name="40% - Accent2 3 2 2 2 3" xfId="5251" xr:uid="{450CA6A5-1C83-486E-B748-9A47AD4020CA}"/>
    <cellStyle name="40% - Accent2 3 2 2 3" xfId="3968" xr:uid="{766C4CAB-02D1-4E40-B774-D53374676372}"/>
    <cellStyle name="40% - Accent2 3 2 2 3 2" xfId="5252" xr:uid="{DF1A3957-352C-4F2D-B41F-DFF0FCFD82DD}"/>
    <cellStyle name="40% - Accent2 3 2 2 4" xfId="5253" xr:uid="{12E35D20-71BC-4609-BD05-DA31406B576D}"/>
    <cellStyle name="40% - Accent2 3 2 3" xfId="2874" xr:uid="{999707EB-5E7E-4111-B354-769515ADBCF4}"/>
    <cellStyle name="40% - Accent2 3 2 3 2" xfId="4332" xr:uid="{E4E7889B-B3B8-401B-AB88-3AC5ED8E175D}"/>
    <cellStyle name="40% - Accent2 3 2 3 2 2" xfId="5254" xr:uid="{2BED8C71-017C-4481-ADE1-E560C1ECE7D3}"/>
    <cellStyle name="40% - Accent2 3 2 3 3" xfId="5255" xr:uid="{BC1FF337-8F2F-4BC2-A67B-290F789A8A70}"/>
    <cellStyle name="40% - Accent2 3 2 4" xfId="3604" xr:uid="{EC89C5F7-F58B-4B59-BDF8-D72BFC316170}"/>
    <cellStyle name="40% - Accent2 3 2 4 2" xfId="5256" xr:uid="{1989DC93-25FC-488A-BAD9-B629093EC4E5}"/>
    <cellStyle name="40% - Accent2 3 2 5" xfId="5257" xr:uid="{D7A8CD3E-E0B7-4961-8330-EDB8077D7285}"/>
    <cellStyle name="40% - Accent2 3 3" xfId="2324" xr:uid="{91B36CC4-8D9E-4AAD-A0D4-B4EB8FF6693C}"/>
    <cellStyle name="40% - Accent2 3 3 2" xfId="3056" xr:uid="{18703842-684D-47DE-A4DD-08066453A58F}"/>
    <cellStyle name="40% - Accent2 3 3 2 2" xfId="4514" xr:uid="{0CF199F2-01EE-4445-971B-999309C5852B}"/>
    <cellStyle name="40% - Accent2 3 3 2 2 2" xfId="5258" xr:uid="{665DEB81-4C29-4823-86C4-68854E470A22}"/>
    <cellStyle name="40% - Accent2 3 3 2 3" xfId="5259" xr:uid="{CB0A97FA-2A04-4571-8AC4-39B6C2205745}"/>
    <cellStyle name="40% - Accent2 3 3 3" xfId="3786" xr:uid="{00FF9FD2-8C77-4C93-8744-7A809F636698}"/>
    <cellStyle name="40% - Accent2 3 3 3 2" xfId="5260" xr:uid="{B9C93B7B-17E3-4E63-AABA-8D5B0E8D004A}"/>
    <cellStyle name="40% - Accent2 3 3 4" xfId="5261" xr:uid="{660B1C94-DB04-4C25-8E8B-CD089AD6A596}"/>
    <cellStyle name="40% - Accent2 3 4" xfId="2690" xr:uid="{70831684-16E7-4C7F-81BB-5841BE17E895}"/>
    <cellStyle name="40% - Accent2 3 4 2" xfId="4150" xr:uid="{1AA504E4-FD09-457F-83BA-60552257CE33}"/>
    <cellStyle name="40% - Accent2 3 4 2 2" xfId="5262" xr:uid="{20BC062C-63D3-43FC-84F4-5F4C2DAAB20D}"/>
    <cellStyle name="40% - Accent2 3 4 3" xfId="5263" xr:uid="{AD46EB58-95D0-42C1-991B-3FB8ABB8F9C6}"/>
    <cellStyle name="40% - Accent2 3 5" xfId="3420" xr:uid="{5BBF4402-652C-4059-82FB-D68581CE71F4}"/>
    <cellStyle name="40% - Accent2 3 5 2" xfId="5264" xr:uid="{540048BE-E249-47AD-9F8B-5981191373E7}"/>
    <cellStyle name="40% - Accent2 3 6" xfId="5265" xr:uid="{F674B3CE-B53F-4D43-B1D0-AB2CB924AD15}"/>
    <cellStyle name="40% - Accent2 4" xfId="1335" xr:uid="{F3CCBF8D-D4A1-4CD2-AC13-33652B02E725}"/>
    <cellStyle name="40% - Accent2 4 2" xfId="1520" xr:uid="{31301433-2FD6-4EFD-9BFD-65715AC90117}"/>
    <cellStyle name="40% - Accent2 4 2 2" xfId="2421" xr:uid="{B1301A57-8CEB-49E1-A5A0-723E44D3BBAC}"/>
    <cellStyle name="40% - Accent2 4 2 2 2" xfId="3151" xr:uid="{A6178FA8-D663-4334-BCB3-923F1F6E874E}"/>
    <cellStyle name="40% - Accent2 4 2 2 2 2" xfId="4609" xr:uid="{1C9570DD-552A-4B73-B961-F7513BEB63CC}"/>
    <cellStyle name="40% - Accent2 4 2 2 2 2 2" xfId="5266" xr:uid="{C613634B-C76A-4CEC-94D7-0B75169E955C}"/>
    <cellStyle name="40% - Accent2 4 2 2 2 3" xfId="5267" xr:uid="{A27F7454-6012-4C2E-96E4-98B940BF8788}"/>
    <cellStyle name="40% - Accent2 4 2 2 3" xfId="3881" xr:uid="{6E2E3A36-A74C-486E-9F27-7401400C74F9}"/>
    <cellStyle name="40% - Accent2 4 2 2 3 2" xfId="5268" xr:uid="{FF9CD225-F995-478D-B179-21D9AAE73676}"/>
    <cellStyle name="40% - Accent2 4 2 2 4" xfId="5269" xr:uid="{039F8768-E6A8-41E6-8779-648335814B31}"/>
    <cellStyle name="40% - Accent2 4 2 3" xfId="2787" xr:uid="{B2120A04-0E80-412F-B86F-ED081CAFC089}"/>
    <cellStyle name="40% - Accent2 4 2 3 2" xfId="4245" xr:uid="{199DB42C-7D7C-4155-8C5A-2D0F2F696F28}"/>
    <cellStyle name="40% - Accent2 4 2 3 2 2" xfId="5270" xr:uid="{86DF0C21-1C23-4639-B48E-A07A02E53C88}"/>
    <cellStyle name="40% - Accent2 4 2 3 3" xfId="5271" xr:uid="{F983724F-0BF5-47CF-B1B5-73F4B85E61A3}"/>
    <cellStyle name="40% - Accent2 4 2 4" xfId="3517" xr:uid="{6147CF5D-D310-4D03-B710-3EBA2C7D3214}"/>
    <cellStyle name="40% - Accent2 4 2 4 2" xfId="5272" xr:uid="{419A36B4-02BE-4FC6-B33C-13FEC1E35EFD}"/>
    <cellStyle name="40% - Accent2 4 2 5" xfId="5273" xr:uid="{4D028158-FA04-4AD0-BED7-DA52F77C708A}"/>
    <cellStyle name="40% - Accent2 4 3" xfId="2237" xr:uid="{0808079C-3BAF-4770-898B-0652152AE085}"/>
    <cellStyle name="40% - Accent2 4 3 2" xfId="2969" xr:uid="{0BAE8CA0-D80A-47F9-B068-8FA651F0C661}"/>
    <cellStyle name="40% - Accent2 4 3 2 2" xfId="4427" xr:uid="{57A8830D-0DB8-4054-B4DC-D41DEB45E0A9}"/>
    <cellStyle name="40% - Accent2 4 3 2 2 2" xfId="5274" xr:uid="{B8E6C59E-1DBE-4520-933C-D17555477657}"/>
    <cellStyle name="40% - Accent2 4 3 2 3" xfId="5275" xr:uid="{8D588F55-9540-418D-AFF2-4057F9257B57}"/>
    <cellStyle name="40% - Accent2 4 3 3" xfId="3699" xr:uid="{1EF948C6-647B-4087-8841-0853726D790F}"/>
    <cellStyle name="40% - Accent2 4 3 3 2" xfId="5276" xr:uid="{9A111402-0446-4D3F-A971-9EC0CE4D5A01}"/>
    <cellStyle name="40% - Accent2 4 3 4" xfId="5277" xr:uid="{EBF5649B-415F-4D07-A967-19D3452EFDDF}"/>
    <cellStyle name="40% - Accent2 4 4" xfId="2603" xr:uid="{EDC6E79B-5BE5-4982-AE7B-AE473BF8FC8A}"/>
    <cellStyle name="40% - Accent2 4 4 2" xfId="4063" xr:uid="{898910AA-B4EE-4A7F-84BC-A19F37FB3015}"/>
    <cellStyle name="40% - Accent2 4 4 2 2" xfId="5278" xr:uid="{41F84810-D5D1-4ED7-B71D-499A879420CC}"/>
    <cellStyle name="40% - Accent2 4 4 3" xfId="5279" xr:uid="{7D2E8AC3-91D8-49E9-8823-31498BE84B48}"/>
    <cellStyle name="40% - Accent2 4 5" xfId="3333" xr:uid="{58EC7B67-3C86-4C8E-BBF3-F9E4021F0BB4}"/>
    <cellStyle name="40% - Accent2 4 5 2" xfId="5280" xr:uid="{F90DEF2A-3C00-45E3-BBBD-FC3AD94FC932}"/>
    <cellStyle name="40% - Accent2 4 6" xfId="5281" xr:uid="{4F4E93E2-2E78-4ACD-BB84-31DC21993040}"/>
    <cellStyle name="40% - Accent3" xfId="167" builtinId="39" customBuiltin="1"/>
    <cellStyle name="40% - Accent3 2" xfId="338" xr:uid="{00000000-0005-0000-0000-000029000000}"/>
    <cellStyle name="40% - Accent3 2 2" xfId="392" xr:uid="{00000000-0005-0000-0000-00002A000000}"/>
    <cellStyle name="40% - Accent3 2 2 2" xfId="1672" xr:uid="{AA45D9A7-7505-47DE-B81A-61B007D58C11}"/>
    <cellStyle name="40% - Accent3 2 2 2 2" xfId="2537" xr:uid="{F12D7474-ED77-410A-BDA9-9DE95BDB5FB5}"/>
    <cellStyle name="40% - Accent3 2 2 2 2 2" xfId="3267" xr:uid="{51E162B5-1C7F-4725-8F78-DF10574BF398}"/>
    <cellStyle name="40% - Accent3 2 2 2 2 2 2" xfId="4725" xr:uid="{727AD9BB-2612-47B8-BDA6-72B74F63D16B}"/>
    <cellStyle name="40% - Accent3 2 2 2 2 2 2 2" xfId="5282" xr:uid="{91C86876-C56B-4A33-BB40-D2B136C33D71}"/>
    <cellStyle name="40% - Accent3 2 2 2 2 2 3" xfId="5283" xr:uid="{9AAF23CD-56A7-4514-8E19-4998B423591C}"/>
    <cellStyle name="40% - Accent3 2 2 2 2 3" xfId="3997" xr:uid="{35329EED-F60F-4C0A-B73D-02E14A80E759}"/>
    <cellStyle name="40% - Accent3 2 2 2 2 3 2" xfId="5284" xr:uid="{148DF63E-B7D9-488D-A7F5-E8EE30893CED}"/>
    <cellStyle name="40% - Accent3 2 2 2 2 4" xfId="5285" xr:uid="{C6C10CEC-F1BD-44E8-A5BB-D9293B9A62C3}"/>
    <cellStyle name="40% - Accent3 2 2 2 3" xfId="2903" xr:uid="{6283A8F2-F39F-4CF8-9FC7-635FEF9793E7}"/>
    <cellStyle name="40% - Accent3 2 2 2 3 2" xfId="4361" xr:uid="{B8C59351-ECA9-498C-9C7B-205514FBF233}"/>
    <cellStyle name="40% - Accent3 2 2 2 3 2 2" xfId="5286" xr:uid="{6C564D66-F5F5-4DAB-B067-DEC2C7238D2D}"/>
    <cellStyle name="40% - Accent3 2 2 2 3 3" xfId="5287" xr:uid="{6AD86B9B-2BD1-4291-A103-2B53065A3961}"/>
    <cellStyle name="40% - Accent3 2 2 2 4" xfId="3633" xr:uid="{5ED9F46A-FA4B-4D70-8AC6-F5F39645105D}"/>
    <cellStyle name="40% - Accent3 2 2 2 4 2" xfId="5288" xr:uid="{2057D571-D9D4-4449-A864-F47807CDDEC2}"/>
    <cellStyle name="40% - Accent3 2 2 2 5" xfId="5289" xr:uid="{6E1C5119-E7A0-4400-BA38-CF72403C6E60}"/>
    <cellStyle name="40% - Accent3 2 2 3" xfId="2353" xr:uid="{26BCEF04-9206-45FC-8A81-010607006A48}"/>
    <cellStyle name="40% - Accent3 2 2 3 2" xfId="3085" xr:uid="{53AA6E1E-F858-4286-A8E2-62472A83FC62}"/>
    <cellStyle name="40% - Accent3 2 2 3 2 2" xfId="4543" xr:uid="{86B8B833-219E-4A50-8975-58D65B7ACD72}"/>
    <cellStyle name="40% - Accent3 2 2 3 2 2 2" xfId="5290" xr:uid="{365FAD4E-EF40-4C58-9026-7EFD45854EF9}"/>
    <cellStyle name="40% - Accent3 2 2 3 2 3" xfId="5291" xr:uid="{D2D00E62-00A1-4C74-96C4-A05CD2CB4AD5}"/>
    <cellStyle name="40% - Accent3 2 2 3 3" xfId="3815" xr:uid="{B99427A7-7E16-49AE-9011-4D8A5FCC816E}"/>
    <cellStyle name="40% - Accent3 2 2 3 3 2" xfId="5292" xr:uid="{0347A672-6551-4F3B-BED0-3F2ADB9A2EEF}"/>
    <cellStyle name="40% - Accent3 2 2 3 4" xfId="5293" xr:uid="{5E0A5206-4E13-42BF-B241-73B551E78248}"/>
    <cellStyle name="40% - Accent3 2 2 4" xfId="2719" xr:uid="{A703A766-8BBE-4645-98BF-6975CE450B25}"/>
    <cellStyle name="40% - Accent3 2 2 4 2" xfId="4179" xr:uid="{6875F4D2-4F8F-44A1-8B33-C10A695A6C8D}"/>
    <cellStyle name="40% - Accent3 2 2 4 2 2" xfId="5294" xr:uid="{81076C0E-7F46-472C-8A7C-03D61DB5CC25}"/>
    <cellStyle name="40% - Accent3 2 2 4 3" xfId="5295" xr:uid="{FDCD42E4-8DEE-44E8-9926-CAF047D67BD0}"/>
    <cellStyle name="40% - Accent3 2 2 5" xfId="3449" xr:uid="{EA1340DB-6116-475A-B1A5-2338C3DC2762}"/>
    <cellStyle name="40% - Accent3 2 2 5 2" xfId="5296" xr:uid="{1AEF4D85-7AFF-4035-ADC0-65389374C9FC}"/>
    <cellStyle name="40% - Accent3 2 2 6" xfId="5297" xr:uid="{4F201610-3115-4B29-8E00-786FD01F7CC2}"/>
    <cellStyle name="40% - Accent3 2 3" xfId="1624" xr:uid="{54DA4A7A-4D15-4787-8C3F-E2DAAEA4641C}"/>
    <cellStyle name="40% - Accent3 2 3 2" xfId="2489" xr:uid="{AEFFA2DF-4060-4A1C-909A-8B1218A380BB}"/>
    <cellStyle name="40% - Accent3 2 3 2 2" xfId="3219" xr:uid="{313A8E81-D4FA-49DC-9C83-668FA2A5F050}"/>
    <cellStyle name="40% - Accent3 2 3 2 2 2" xfId="4677" xr:uid="{58887C31-F57A-450C-9F32-4DBF7DEF2F35}"/>
    <cellStyle name="40% - Accent3 2 3 2 2 2 2" xfId="5298" xr:uid="{CE00CA19-ADF9-41C4-A13A-9AC472FCBB91}"/>
    <cellStyle name="40% - Accent3 2 3 2 2 3" xfId="5299" xr:uid="{F77D71C6-0B91-488A-91B5-9572EA2A36A7}"/>
    <cellStyle name="40% - Accent3 2 3 2 3" xfId="3949" xr:uid="{8A66EF93-899C-430E-A70C-E785FA1BE119}"/>
    <cellStyle name="40% - Accent3 2 3 2 3 2" xfId="5300" xr:uid="{0FECF270-DA00-4080-A548-3F100E6885BE}"/>
    <cellStyle name="40% - Accent3 2 3 2 4" xfId="5301" xr:uid="{F6F8075D-DA92-484F-B7DB-1DA93834E856}"/>
    <cellStyle name="40% - Accent3 2 3 3" xfId="2855" xr:uid="{1BB272DD-B17D-4F03-87D8-56360FAE916E}"/>
    <cellStyle name="40% - Accent3 2 3 3 2" xfId="4313" xr:uid="{6A10D8DC-313C-4051-84F5-9193FC3C5328}"/>
    <cellStyle name="40% - Accent3 2 3 3 2 2" xfId="5302" xr:uid="{E9AC0BD6-CD8D-4AB3-BC0C-00F5816F16DF}"/>
    <cellStyle name="40% - Accent3 2 3 3 3" xfId="5303" xr:uid="{6E95D244-CB85-4EFE-A614-EC5527D2F54E}"/>
    <cellStyle name="40% - Accent3 2 3 4" xfId="3585" xr:uid="{020F9C35-8FFE-4859-ABEE-BE9EA199566E}"/>
    <cellStyle name="40% - Accent3 2 3 4 2" xfId="5304" xr:uid="{C38E0572-0F61-4379-80D8-2D00455E68E3}"/>
    <cellStyle name="40% - Accent3 2 3 5" xfId="5305" xr:uid="{D91149D8-FE78-41D1-BD5F-45F522CDF29E}"/>
    <cellStyle name="40% - Accent3 2 4" xfId="2305" xr:uid="{49164114-2AA3-4D3D-9F98-CF3F431FE806}"/>
    <cellStyle name="40% - Accent3 2 4 2" xfId="3037" xr:uid="{57627BEC-C56A-4D5B-B129-E4BBDB608866}"/>
    <cellStyle name="40% - Accent3 2 4 2 2" xfId="4495" xr:uid="{1F6FCB2C-C45F-41CC-9B90-3B8D455AE4E9}"/>
    <cellStyle name="40% - Accent3 2 4 2 2 2" xfId="5306" xr:uid="{46631610-BD1A-48EA-B902-8378DEDE986A}"/>
    <cellStyle name="40% - Accent3 2 4 2 3" xfId="5307" xr:uid="{E6DDA1DA-487A-4FD4-8412-9AF6B19DF74C}"/>
    <cellStyle name="40% - Accent3 2 4 3" xfId="3767" xr:uid="{6C09C8ED-64F1-4ACB-BA61-AFEA067C2DBD}"/>
    <cellStyle name="40% - Accent3 2 4 3 2" xfId="5308" xr:uid="{2661B9A6-ACCE-4F15-968C-4FC6F2DDB4AE}"/>
    <cellStyle name="40% - Accent3 2 4 4" xfId="5309" xr:uid="{FB4CDD81-1799-4730-AE0E-5514910EE33D}"/>
    <cellStyle name="40% - Accent3 2 5" xfId="2671" xr:uid="{03281664-48E7-483A-B006-2CBC07C9AEDF}"/>
    <cellStyle name="40% - Accent3 2 5 2" xfId="4131" xr:uid="{B59EEB6A-E77D-412C-A9A6-4F53965BC16E}"/>
    <cellStyle name="40% - Accent3 2 5 2 2" xfId="5310" xr:uid="{29B69D5B-B92B-4520-B6FB-B06533E966D6}"/>
    <cellStyle name="40% - Accent3 2 5 3" xfId="5311" xr:uid="{3673A619-7B66-4A57-B617-A8E3174DC7AF}"/>
    <cellStyle name="40% - Accent3 2 6" xfId="3401" xr:uid="{2632564F-D0FF-496F-966C-1B2F60A17B2F}"/>
    <cellStyle name="40% - Accent3 2 6 2" xfId="5312" xr:uid="{1C9497C0-BF64-4123-AC98-30CB4FD4A7D4}"/>
    <cellStyle name="40% - Accent3 2 7" xfId="5313" xr:uid="{C850B88A-9208-4800-AFB5-66A28D99AE34}"/>
    <cellStyle name="40% - Accent3 3" xfId="365" xr:uid="{00000000-0005-0000-0000-00002B000000}"/>
    <cellStyle name="40% - Accent3 3 2" xfId="1645" xr:uid="{CA07B6C8-9A23-47B2-A410-99A3AF8CD9DE}"/>
    <cellStyle name="40% - Accent3 3 2 2" xfId="2510" xr:uid="{0DB39AA4-299F-4004-82D5-A5866FB55E44}"/>
    <cellStyle name="40% - Accent3 3 2 2 2" xfId="3240" xr:uid="{024375A3-F1B2-4A73-A4F5-8891B7DFE758}"/>
    <cellStyle name="40% - Accent3 3 2 2 2 2" xfId="4698" xr:uid="{17B5AF9A-BA7C-4BE9-908C-431BC2A2FF12}"/>
    <cellStyle name="40% - Accent3 3 2 2 2 2 2" xfId="5314" xr:uid="{D97F4D69-57C6-49BB-AABE-AF779F0B8BBA}"/>
    <cellStyle name="40% - Accent3 3 2 2 2 3" xfId="5315" xr:uid="{941C0570-FB8C-4844-A07E-107C282217F1}"/>
    <cellStyle name="40% - Accent3 3 2 2 3" xfId="3970" xr:uid="{48A37B2D-05FF-46B9-85ED-87B0F8C5E308}"/>
    <cellStyle name="40% - Accent3 3 2 2 3 2" xfId="5316" xr:uid="{3ADCE59F-CA88-46E7-8369-6EBD9D48214C}"/>
    <cellStyle name="40% - Accent3 3 2 2 4" xfId="5317" xr:uid="{53783069-0AAD-4BC5-92F3-F1BD8A20E2E0}"/>
    <cellStyle name="40% - Accent3 3 2 3" xfId="2876" xr:uid="{91237851-7AB8-4EDB-A381-A970D4506EB8}"/>
    <cellStyle name="40% - Accent3 3 2 3 2" xfId="4334" xr:uid="{8EB3DE75-BED6-4308-8A89-F9D1EBBBFA91}"/>
    <cellStyle name="40% - Accent3 3 2 3 2 2" xfId="5318" xr:uid="{93368FBE-8EE2-46E9-A55F-1F400090F32A}"/>
    <cellStyle name="40% - Accent3 3 2 3 3" xfId="5319" xr:uid="{F8A2114F-D002-47FF-A642-5843551975E7}"/>
    <cellStyle name="40% - Accent3 3 2 4" xfId="3606" xr:uid="{BCD0B78E-79E5-4208-9E66-3DC2AAEC4C6E}"/>
    <cellStyle name="40% - Accent3 3 2 4 2" xfId="5320" xr:uid="{E7FDF743-7056-4585-BC4F-4F6213D306C2}"/>
    <cellStyle name="40% - Accent3 3 2 5" xfId="5321" xr:uid="{4BCB13AC-4F50-431C-A186-801093C10762}"/>
    <cellStyle name="40% - Accent3 3 3" xfId="2326" xr:uid="{693FC197-28D6-4407-BA4D-BE829BA9529E}"/>
    <cellStyle name="40% - Accent3 3 3 2" xfId="3058" xr:uid="{3FC32582-8F27-460E-BB3F-23D4CEEB5D7D}"/>
    <cellStyle name="40% - Accent3 3 3 2 2" xfId="4516" xr:uid="{D51E4E4A-0D8E-4C50-AB20-01A52507452A}"/>
    <cellStyle name="40% - Accent3 3 3 2 2 2" xfId="5322" xr:uid="{6FA6A7B9-F726-4AA0-A4BF-017D1F72AA85}"/>
    <cellStyle name="40% - Accent3 3 3 2 3" xfId="5323" xr:uid="{BF006584-D49B-40A2-AFAD-A1151CD24D0D}"/>
    <cellStyle name="40% - Accent3 3 3 3" xfId="3788" xr:uid="{B04B72A1-B1AE-471C-BB91-BE36E87B41E9}"/>
    <cellStyle name="40% - Accent3 3 3 3 2" xfId="5324" xr:uid="{470BCC2C-F829-4D10-9230-42DBCF434E3B}"/>
    <cellStyle name="40% - Accent3 3 3 4" xfId="5325" xr:uid="{6C73803D-E9BB-400B-8DC6-B8488B9601BA}"/>
    <cellStyle name="40% - Accent3 3 4" xfId="2692" xr:uid="{7AA5A382-F725-45DB-A994-23D95F6BD681}"/>
    <cellStyle name="40% - Accent3 3 4 2" xfId="4152" xr:uid="{DAE0C3FA-CF81-45B8-AA29-A71D9A3E58F6}"/>
    <cellStyle name="40% - Accent3 3 4 2 2" xfId="5326" xr:uid="{CCBEB372-74FF-458B-9190-80F71B1534AF}"/>
    <cellStyle name="40% - Accent3 3 4 3" xfId="5327" xr:uid="{9E1A9E8A-4C78-45EC-A13D-A5039A3066EE}"/>
    <cellStyle name="40% - Accent3 3 5" xfId="3422" xr:uid="{36A793FD-F0F2-473B-8BD3-5776D8AC10CA}"/>
    <cellStyle name="40% - Accent3 3 5 2" xfId="5328" xr:uid="{4B3BEB6F-16AC-4DC6-A16D-3A05B20AB091}"/>
    <cellStyle name="40% - Accent3 3 6" xfId="5329" xr:uid="{BFE584D8-E969-46E1-8E20-3CA0C819FE5F}"/>
    <cellStyle name="40% - Accent3 4" xfId="1405" xr:uid="{69A9BC9F-348B-4214-936F-8B535300F4BD}"/>
    <cellStyle name="40% - Accent3 4 2" xfId="1522" xr:uid="{21CACFB3-4FF7-4452-85B8-3A68368ECD7F}"/>
    <cellStyle name="40% - Accent3 4 2 2" xfId="2423" xr:uid="{680F7C7F-5CCC-44D0-A065-3EE76DC8A7CE}"/>
    <cellStyle name="40% - Accent3 4 2 2 2" xfId="3153" xr:uid="{31E4403C-CF68-48FE-9FDD-F8AC263EF731}"/>
    <cellStyle name="40% - Accent3 4 2 2 2 2" xfId="4611" xr:uid="{AAE60A24-D14E-49BE-8463-D5EB145910B9}"/>
    <cellStyle name="40% - Accent3 4 2 2 2 2 2" xfId="5330" xr:uid="{44BA1D4B-4E99-42B3-B889-301F0F754A32}"/>
    <cellStyle name="40% - Accent3 4 2 2 2 3" xfId="5331" xr:uid="{37314B4B-37CE-432D-974D-E5AD15A7FEC1}"/>
    <cellStyle name="40% - Accent3 4 2 2 3" xfId="3883" xr:uid="{E9AAED11-0BA7-4869-BEDB-01948855B2A0}"/>
    <cellStyle name="40% - Accent3 4 2 2 3 2" xfId="5332" xr:uid="{BF250CA0-7AB6-46BC-BE4C-3E662C15813B}"/>
    <cellStyle name="40% - Accent3 4 2 2 4" xfId="5333" xr:uid="{4CF711EC-F937-44D5-A4A3-DECC09AA5E1D}"/>
    <cellStyle name="40% - Accent3 4 2 3" xfId="2789" xr:uid="{D3C7870D-CA8D-4392-8946-1823D51BF48F}"/>
    <cellStyle name="40% - Accent3 4 2 3 2" xfId="4247" xr:uid="{FEE941CD-BBC5-46EC-B71D-6D6147AFE554}"/>
    <cellStyle name="40% - Accent3 4 2 3 2 2" xfId="5334" xr:uid="{5AB33602-D863-4334-9E60-7DEB5372207F}"/>
    <cellStyle name="40% - Accent3 4 2 3 3" xfId="5335" xr:uid="{04C0C8D9-12AD-400D-A5DD-CC0F18E00A82}"/>
    <cellStyle name="40% - Accent3 4 2 4" xfId="3519" xr:uid="{4EAF81EE-4DC1-41D5-909C-C7B7CA1AB855}"/>
    <cellStyle name="40% - Accent3 4 2 4 2" xfId="5336" xr:uid="{13F30CCD-0CC8-4E92-A616-8118F35FF410}"/>
    <cellStyle name="40% - Accent3 4 2 5" xfId="5337" xr:uid="{5441118D-0BA1-4E46-BEB7-99DE9B50C9E7}"/>
    <cellStyle name="40% - Accent3 4 3" xfId="2239" xr:uid="{E3188A1C-391D-4ACF-B9B2-A3767FEE168B}"/>
    <cellStyle name="40% - Accent3 4 3 2" xfId="2971" xr:uid="{C9A41723-D376-4BC4-B2D7-41710B46CD31}"/>
    <cellStyle name="40% - Accent3 4 3 2 2" xfId="4429" xr:uid="{E46F8C0B-CABB-4C5D-8C44-D2372CB724BF}"/>
    <cellStyle name="40% - Accent3 4 3 2 2 2" xfId="5338" xr:uid="{07313A84-046F-4B77-AFFA-8EDFDA8840BC}"/>
    <cellStyle name="40% - Accent3 4 3 2 3" xfId="5339" xr:uid="{AA5FBFD4-4D84-4AA7-9DD4-3F88086995BF}"/>
    <cellStyle name="40% - Accent3 4 3 3" xfId="3701" xr:uid="{26745F0C-8757-4DA3-AA16-B8809162E7A1}"/>
    <cellStyle name="40% - Accent3 4 3 3 2" xfId="5340" xr:uid="{C7A1160F-4688-4FA3-A959-603EB189B0F7}"/>
    <cellStyle name="40% - Accent3 4 3 4" xfId="5341" xr:uid="{BCE66E59-91E4-45B4-BB48-AD2B5E8A726E}"/>
    <cellStyle name="40% - Accent3 4 4" xfId="2605" xr:uid="{3624D0CB-5E6A-4AF9-9C24-7EA351AAEBBF}"/>
    <cellStyle name="40% - Accent3 4 4 2" xfId="4065" xr:uid="{F371FDCC-CF05-478C-B60B-B6EABD24DBF3}"/>
    <cellStyle name="40% - Accent3 4 4 2 2" xfId="5342" xr:uid="{AA175468-C79E-43F8-BC70-AA2EF7302899}"/>
    <cellStyle name="40% - Accent3 4 4 3" xfId="5343" xr:uid="{227A3C05-AB3B-423A-A751-530F8F83E08B}"/>
    <cellStyle name="40% - Accent3 4 5" xfId="3335" xr:uid="{A2746D17-59C6-448D-B52A-842BC95CDAEA}"/>
    <cellStyle name="40% - Accent3 4 5 2" xfId="5344" xr:uid="{25B601A9-185D-4819-9786-247163B46380}"/>
    <cellStyle name="40% - Accent3 4 6" xfId="5345" xr:uid="{7C17FCA1-65EE-43AA-BC4A-B0993C017565}"/>
    <cellStyle name="40% - Accent4" xfId="170" builtinId="43" customBuiltin="1"/>
    <cellStyle name="40% - Accent4 2" xfId="340" xr:uid="{00000000-0005-0000-0000-00002D000000}"/>
    <cellStyle name="40% - Accent4 2 2" xfId="394" xr:uid="{00000000-0005-0000-0000-00002E000000}"/>
    <cellStyle name="40% - Accent4 2 2 2" xfId="1674" xr:uid="{714D93A5-EF1E-4157-8C01-F25152FB4CF6}"/>
    <cellStyle name="40% - Accent4 2 2 2 2" xfId="2539" xr:uid="{59898FA6-E29F-4480-B601-4D97FE9BE7E9}"/>
    <cellStyle name="40% - Accent4 2 2 2 2 2" xfId="3269" xr:uid="{EE447084-9DA0-4592-856D-2EA0EEAA4650}"/>
    <cellStyle name="40% - Accent4 2 2 2 2 2 2" xfId="4727" xr:uid="{A614EAC6-6726-4867-9BFF-AA94AA758754}"/>
    <cellStyle name="40% - Accent4 2 2 2 2 2 2 2" xfId="5346" xr:uid="{90C13999-F38E-4990-B8E0-582C4997C4B6}"/>
    <cellStyle name="40% - Accent4 2 2 2 2 2 3" xfId="5347" xr:uid="{CDAD1E12-89AB-4EC5-A2B0-AE0CEBE5E00F}"/>
    <cellStyle name="40% - Accent4 2 2 2 2 3" xfId="3999" xr:uid="{BC826E60-57B5-40A2-B5DB-FCFA5C879909}"/>
    <cellStyle name="40% - Accent4 2 2 2 2 3 2" xfId="5348" xr:uid="{AED487F5-35E9-4054-A8AC-A14BE4A4FF65}"/>
    <cellStyle name="40% - Accent4 2 2 2 2 4" xfId="5349" xr:uid="{C3D5C576-D73E-49EF-B0D5-DD13B6B26452}"/>
    <cellStyle name="40% - Accent4 2 2 2 3" xfId="2905" xr:uid="{A03A820B-99BF-4EB7-83D0-40AAAE58B36B}"/>
    <cellStyle name="40% - Accent4 2 2 2 3 2" xfId="4363" xr:uid="{B318E999-B60E-46AE-A74D-265B6AE428EB}"/>
    <cellStyle name="40% - Accent4 2 2 2 3 2 2" xfId="5350" xr:uid="{0AE96AE2-1DBD-413A-9BBA-F7452FC5730A}"/>
    <cellStyle name="40% - Accent4 2 2 2 3 3" xfId="5351" xr:uid="{FC63A6A7-64C9-46B7-924A-0179B145B1E5}"/>
    <cellStyle name="40% - Accent4 2 2 2 4" xfId="3635" xr:uid="{219E803E-09ED-4186-9AED-024C77433894}"/>
    <cellStyle name="40% - Accent4 2 2 2 4 2" xfId="5352" xr:uid="{9585D003-2CA8-436A-B718-F584D9931835}"/>
    <cellStyle name="40% - Accent4 2 2 2 5" xfId="5353" xr:uid="{FFF24AD0-DEE9-40ED-8780-AA97223F8679}"/>
    <cellStyle name="40% - Accent4 2 2 3" xfId="2355" xr:uid="{53EF6682-3DDA-42D0-898E-C0B69D8A1167}"/>
    <cellStyle name="40% - Accent4 2 2 3 2" xfId="3087" xr:uid="{FD2BD724-0F12-44B8-80C6-EC78EE140301}"/>
    <cellStyle name="40% - Accent4 2 2 3 2 2" xfId="4545" xr:uid="{8E904480-F4E5-4256-A252-2659048F7714}"/>
    <cellStyle name="40% - Accent4 2 2 3 2 2 2" xfId="5354" xr:uid="{64ED6EEC-B4FF-4C67-B899-C40FE697782A}"/>
    <cellStyle name="40% - Accent4 2 2 3 2 3" xfId="5355" xr:uid="{AC3DAE6A-39BC-4B67-B1D6-7FD4BB99F146}"/>
    <cellStyle name="40% - Accent4 2 2 3 3" xfId="3817" xr:uid="{F002EB60-C916-4EA6-AE2A-CF3700BE599E}"/>
    <cellStyle name="40% - Accent4 2 2 3 3 2" xfId="5356" xr:uid="{B58B7DA5-4A20-43FD-A88D-18E007D47DEF}"/>
    <cellStyle name="40% - Accent4 2 2 3 4" xfId="5357" xr:uid="{639FCB44-FE78-476D-85C0-FB044DC2B06C}"/>
    <cellStyle name="40% - Accent4 2 2 4" xfId="2721" xr:uid="{A44AEA7D-671A-403C-8846-2E6070A437D0}"/>
    <cellStyle name="40% - Accent4 2 2 4 2" xfId="4181" xr:uid="{025A1181-DF2C-4227-B0F5-3D3163119700}"/>
    <cellStyle name="40% - Accent4 2 2 4 2 2" xfId="5358" xr:uid="{99DDC32C-56C9-4544-8581-55FA31A71DC1}"/>
    <cellStyle name="40% - Accent4 2 2 4 3" xfId="5359" xr:uid="{3F471B80-E937-4BFA-8E36-500E1153F68F}"/>
    <cellStyle name="40% - Accent4 2 2 5" xfId="3451" xr:uid="{7BBDCBEE-8D0A-4125-8A19-19B33B976F45}"/>
    <cellStyle name="40% - Accent4 2 2 5 2" xfId="5360" xr:uid="{82252005-FF3A-4987-980C-8362FFBA196C}"/>
    <cellStyle name="40% - Accent4 2 2 6" xfId="5361" xr:uid="{1BD0F84B-1B04-42AA-8D34-4D7072DDDD6F}"/>
    <cellStyle name="40% - Accent4 2 3" xfId="1626" xr:uid="{BF0E2AC9-4527-42DA-9C37-ACE3990EE6AD}"/>
    <cellStyle name="40% - Accent4 2 3 2" xfId="2491" xr:uid="{DF209C8F-3566-49FC-8ED0-A2909ACCF460}"/>
    <cellStyle name="40% - Accent4 2 3 2 2" xfId="3221" xr:uid="{84DCCFCC-110F-4FE9-B051-E1E88E66F9C2}"/>
    <cellStyle name="40% - Accent4 2 3 2 2 2" xfId="4679" xr:uid="{5A288AD5-0D92-4262-9F8A-E88B886D7FC1}"/>
    <cellStyle name="40% - Accent4 2 3 2 2 2 2" xfId="5362" xr:uid="{8748DB16-FD94-4FBA-BFB5-629F766BC7C4}"/>
    <cellStyle name="40% - Accent4 2 3 2 2 3" xfId="5363" xr:uid="{384B9B6E-AFF8-473C-87B1-6D456BB06D27}"/>
    <cellStyle name="40% - Accent4 2 3 2 3" xfId="3951" xr:uid="{39D7590E-E53D-406A-AD30-00E7BF3FBBE2}"/>
    <cellStyle name="40% - Accent4 2 3 2 3 2" xfId="5364" xr:uid="{D322C3F8-EB95-4CCC-A278-4BC26B91B1E2}"/>
    <cellStyle name="40% - Accent4 2 3 2 4" xfId="5365" xr:uid="{88B94D30-22F5-4FD4-9410-54248E96C6E0}"/>
    <cellStyle name="40% - Accent4 2 3 3" xfId="2857" xr:uid="{F0669A73-91C6-4C04-9526-9823F11BA5E5}"/>
    <cellStyle name="40% - Accent4 2 3 3 2" xfId="4315" xr:uid="{79821282-D5D1-4682-A534-7C7D088D69D8}"/>
    <cellStyle name="40% - Accent4 2 3 3 2 2" xfId="5366" xr:uid="{CE143594-B225-4828-A320-087759742E24}"/>
    <cellStyle name="40% - Accent4 2 3 3 3" xfId="5367" xr:uid="{0A3C544F-72B9-45CD-968B-4B9A33EEC38F}"/>
    <cellStyle name="40% - Accent4 2 3 4" xfId="3587" xr:uid="{F565C50B-8E3B-42EF-AA4C-586EC1D6B0AC}"/>
    <cellStyle name="40% - Accent4 2 3 4 2" xfId="5368" xr:uid="{29535D21-2841-499D-A8AC-DDBCD05AB91A}"/>
    <cellStyle name="40% - Accent4 2 3 5" xfId="5369" xr:uid="{B9E72AD2-511E-47A7-ABF5-AF31B9F91629}"/>
    <cellStyle name="40% - Accent4 2 4" xfId="2307" xr:uid="{903BBA79-9292-4BF8-A963-B6868C5B2D99}"/>
    <cellStyle name="40% - Accent4 2 4 2" xfId="3039" xr:uid="{C006A1C5-DAC4-4CE9-B805-31B2EB3705BA}"/>
    <cellStyle name="40% - Accent4 2 4 2 2" xfId="4497" xr:uid="{30DD9603-CB98-47DD-958F-4F3DA79215D1}"/>
    <cellStyle name="40% - Accent4 2 4 2 2 2" xfId="5370" xr:uid="{74C41FDD-07E0-4024-BC66-18D0B18E7D4D}"/>
    <cellStyle name="40% - Accent4 2 4 2 3" xfId="5371" xr:uid="{41019AFA-C178-4A44-854B-A2C08BC39A81}"/>
    <cellStyle name="40% - Accent4 2 4 3" xfId="3769" xr:uid="{EFB864C0-F434-4C3F-8964-9C19A5E07B14}"/>
    <cellStyle name="40% - Accent4 2 4 3 2" xfId="5372" xr:uid="{97CB5368-5B32-4DC8-BEBF-3F8FEE379EBF}"/>
    <cellStyle name="40% - Accent4 2 4 4" xfId="5373" xr:uid="{98308DA9-8724-4F14-BDC4-2EE4735866E8}"/>
    <cellStyle name="40% - Accent4 2 5" xfId="2673" xr:uid="{3871D16D-8C7F-47DE-93D8-069759109523}"/>
    <cellStyle name="40% - Accent4 2 5 2" xfId="4133" xr:uid="{5B4EAA63-4E4F-4398-AC34-CE829B21D912}"/>
    <cellStyle name="40% - Accent4 2 5 2 2" xfId="5374" xr:uid="{46E2CB67-27DB-4FD1-A47E-45649C45F66E}"/>
    <cellStyle name="40% - Accent4 2 5 3" xfId="5375" xr:uid="{016D6BD6-BE62-4EAD-916E-9BE126D612BC}"/>
    <cellStyle name="40% - Accent4 2 6" xfId="3403" xr:uid="{E84AEBF0-23A7-4087-85D4-6DFED80810E0}"/>
    <cellStyle name="40% - Accent4 2 6 2" xfId="5376" xr:uid="{85BDDC72-EF4D-4AA1-81CA-2ADBD3DB7F63}"/>
    <cellStyle name="40% - Accent4 2 7" xfId="5377" xr:uid="{0D229F4A-7AF8-4849-9F95-267EEFC42D56}"/>
    <cellStyle name="40% - Accent4 3" xfId="367" xr:uid="{00000000-0005-0000-0000-00002F000000}"/>
    <cellStyle name="40% - Accent4 3 2" xfId="1647" xr:uid="{CA0BF8A8-BFBD-4266-BDED-8C9FFFEE2798}"/>
    <cellStyle name="40% - Accent4 3 2 2" xfId="2512" xr:uid="{B8CAB64E-E673-459E-A198-1D23F39E0D25}"/>
    <cellStyle name="40% - Accent4 3 2 2 2" xfId="3242" xr:uid="{EB53E2E2-4AAD-46C4-AA6F-82832B838F4B}"/>
    <cellStyle name="40% - Accent4 3 2 2 2 2" xfId="4700" xr:uid="{2CBAA858-7DF5-41C8-9311-C6DFECEF570B}"/>
    <cellStyle name="40% - Accent4 3 2 2 2 2 2" xfId="5378" xr:uid="{CEF1A9D4-F55F-4011-82E4-C38FDA59F879}"/>
    <cellStyle name="40% - Accent4 3 2 2 2 3" xfId="5379" xr:uid="{09BD9E70-D952-4E65-86B8-1F8C634DA8C2}"/>
    <cellStyle name="40% - Accent4 3 2 2 3" xfId="3972" xr:uid="{684E557F-829D-4793-A460-062628CE4A1D}"/>
    <cellStyle name="40% - Accent4 3 2 2 3 2" xfId="5380" xr:uid="{A9F020AA-F09E-4C8E-A61A-ED6EFB7CE717}"/>
    <cellStyle name="40% - Accent4 3 2 2 4" xfId="5381" xr:uid="{9BA4645E-36C2-41E0-A4CC-E36AFEA333F6}"/>
    <cellStyle name="40% - Accent4 3 2 3" xfId="2878" xr:uid="{782FE682-5BE8-4F92-8733-5F99297AB098}"/>
    <cellStyle name="40% - Accent4 3 2 3 2" xfId="4336" xr:uid="{2DF9DCAA-1AE7-4700-8560-15A3F84D3698}"/>
    <cellStyle name="40% - Accent4 3 2 3 2 2" xfId="5382" xr:uid="{4A022417-234B-4AE9-854E-01282F11F371}"/>
    <cellStyle name="40% - Accent4 3 2 3 3" xfId="5383" xr:uid="{9B3C6E76-AFD8-4A1D-A00F-A30D364C7C6F}"/>
    <cellStyle name="40% - Accent4 3 2 4" xfId="3608" xr:uid="{D3C2EE9C-1B95-4F5A-AD0A-196A81A1BCFF}"/>
    <cellStyle name="40% - Accent4 3 2 4 2" xfId="5384" xr:uid="{E08F4B5B-2372-461E-91A7-7D519A55A0CB}"/>
    <cellStyle name="40% - Accent4 3 2 5" xfId="5385" xr:uid="{68D86B4F-5DF0-4040-8181-45D910847A1A}"/>
    <cellStyle name="40% - Accent4 3 3" xfId="2328" xr:uid="{6ECAD3D5-09F8-4E83-A2F9-04A8420225B8}"/>
    <cellStyle name="40% - Accent4 3 3 2" xfId="3060" xr:uid="{1E515526-0F9B-4AC8-A839-DA5F78CBF758}"/>
    <cellStyle name="40% - Accent4 3 3 2 2" xfId="4518" xr:uid="{40EA455E-7DC8-421D-B705-6318E566A6EF}"/>
    <cellStyle name="40% - Accent4 3 3 2 2 2" xfId="5386" xr:uid="{5A037CCD-C55A-4ECE-ABBC-61D199B3AA0D}"/>
    <cellStyle name="40% - Accent4 3 3 2 3" xfId="5387" xr:uid="{DBDEFE5E-FAC3-4189-ABDB-074B5CCE3320}"/>
    <cellStyle name="40% - Accent4 3 3 3" xfId="3790" xr:uid="{1F275D2A-A71A-4C80-8EE8-243A25C2A8C4}"/>
    <cellStyle name="40% - Accent4 3 3 3 2" xfId="5388" xr:uid="{EE89EB5B-7EBE-44A1-97A3-C5C3B3C580AC}"/>
    <cellStyle name="40% - Accent4 3 3 4" xfId="5389" xr:uid="{AED77C2F-BEB5-4C62-B986-B0750B3A1412}"/>
    <cellStyle name="40% - Accent4 3 4" xfId="2694" xr:uid="{DCD27A3C-5C83-4B38-99F9-CEAAC5D42C3C}"/>
    <cellStyle name="40% - Accent4 3 4 2" xfId="4154" xr:uid="{9BAF50AC-43A1-4EAB-B686-477B2641F7D0}"/>
    <cellStyle name="40% - Accent4 3 4 2 2" xfId="5390" xr:uid="{E1BE24A1-A17C-4CF9-9C81-017A942D521C}"/>
    <cellStyle name="40% - Accent4 3 4 3" xfId="5391" xr:uid="{C1B2C8D5-DA75-466D-9E0E-1C631B67E5B3}"/>
    <cellStyle name="40% - Accent4 3 5" xfId="3424" xr:uid="{B3E6D9C2-215D-411A-808B-F18BF33F67D3}"/>
    <cellStyle name="40% - Accent4 3 5 2" xfId="5392" xr:uid="{FF6AE561-5C46-4FDC-8B7A-434814E6F47F}"/>
    <cellStyle name="40% - Accent4 3 6" xfId="5393" xr:uid="{CB976A64-1BFE-4B53-A955-32ECC757BA6B}"/>
    <cellStyle name="40% - Accent4 4" xfId="1424" xr:uid="{88E79D17-5FEF-4587-9951-C95A5627F54C}"/>
    <cellStyle name="40% - Accent4 4 2" xfId="1524" xr:uid="{30EB4D54-E98A-4ED1-9B9E-A9E6637C2206}"/>
    <cellStyle name="40% - Accent4 4 2 2" xfId="2425" xr:uid="{26EC20EB-1064-4BF3-8D0C-3EAA4673D523}"/>
    <cellStyle name="40% - Accent4 4 2 2 2" xfId="3155" xr:uid="{BA65F081-782E-4FFB-8DF5-177AA13FBEB6}"/>
    <cellStyle name="40% - Accent4 4 2 2 2 2" xfId="4613" xr:uid="{64C244D1-9AF7-4DF7-AD84-DCF8E9B03DC5}"/>
    <cellStyle name="40% - Accent4 4 2 2 2 2 2" xfId="5394" xr:uid="{A41D3541-6DB8-4EEF-B0D1-204B16B36FB2}"/>
    <cellStyle name="40% - Accent4 4 2 2 2 3" xfId="5395" xr:uid="{006C8D43-B1A7-4494-8679-2E8D02977FD3}"/>
    <cellStyle name="40% - Accent4 4 2 2 3" xfId="3885" xr:uid="{CBD0A9CB-BECD-4072-97C3-A51453DD7E72}"/>
    <cellStyle name="40% - Accent4 4 2 2 3 2" xfId="5396" xr:uid="{74312069-00FC-4791-8CBD-D7BB37F66F7B}"/>
    <cellStyle name="40% - Accent4 4 2 2 4" xfId="5397" xr:uid="{A83123A8-6151-4D08-B9A5-C3D0D19790C4}"/>
    <cellStyle name="40% - Accent4 4 2 3" xfId="2791" xr:uid="{EBD584F2-FB87-4925-940A-3D06ABFA579C}"/>
    <cellStyle name="40% - Accent4 4 2 3 2" xfId="4249" xr:uid="{240F6FC6-C101-4213-A74C-D6C5251C3DEE}"/>
    <cellStyle name="40% - Accent4 4 2 3 2 2" xfId="5398" xr:uid="{2A68A55F-15AF-4589-BA64-695CCBA02101}"/>
    <cellStyle name="40% - Accent4 4 2 3 3" xfId="5399" xr:uid="{D7C13322-7E52-4E5B-9992-397FB139A3BF}"/>
    <cellStyle name="40% - Accent4 4 2 4" xfId="3521" xr:uid="{D3858819-C90C-4E0F-94BF-F7C410550D8D}"/>
    <cellStyle name="40% - Accent4 4 2 4 2" xfId="5400" xr:uid="{9DC3B4EB-6B52-4EA4-BBDA-B14A32DDB0CD}"/>
    <cellStyle name="40% - Accent4 4 2 5" xfId="5401" xr:uid="{1BBAECFE-9576-4948-A1C3-C8F707ED7C25}"/>
    <cellStyle name="40% - Accent4 4 3" xfId="2241" xr:uid="{BAE3B6C7-79D4-47E3-B987-0CED15377519}"/>
    <cellStyle name="40% - Accent4 4 3 2" xfId="2973" xr:uid="{6463DC3E-8201-4596-8E64-7591F4E71C36}"/>
    <cellStyle name="40% - Accent4 4 3 2 2" xfId="4431" xr:uid="{F8DC54F4-42EC-459D-8B4B-F79540CD64F9}"/>
    <cellStyle name="40% - Accent4 4 3 2 2 2" xfId="5402" xr:uid="{192268FE-06A7-40C6-AF58-26EE70E500CD}"/>
    <cellStyle name="40% - Accent4 4 3 2 3" xfId="5403" xr:uid="{2AD888F8-9184-4F6F-A1CE-48D94EAF7AD0}"/>
    <cellStyle name="40% - Accent4 4 3 3" xfId="3703" xr:uid="{9C1793AC-53C1-411F-8780-ABCD0E3AA713}"/>
    <cellStyle name="40% - Accent4 4 3 3 2" xfId="5404" xr:uid="{8BC3D3D6-D099-486F-9489-62BF561D9B8A}"/>
    <cellStyle name="40% - Accent4 4 3 4" xfId="5405" xr:uid="{871139EA-8322-48FF-93FD-5086EB2C761A}"/>
    <cellStyle name="40% - Accent4 4 4" xfId="2607" xr:uid="{2F086BAC-A356-4700-95D1-CCC857DA501B}"/>
    <cellStyle name="40% - Accent4 4 4 2" xfId="4067" xr:uid="{EFAD0BA6-C843-4723-B882-441201671C6E}"/>
    <cellStyle name="40% - Accent4 4 4 2 2" xfId="5406" xr:uid="{A33BC000-9F27-4469-8F6F-D4B9884427E8}"/>
    <cellStyle name="40% - Accent4 4 4 3" xfId="5407" xr:uid="{468B4050-D18B-4430-AA13-442D6F38906C}"/>
    <cellStyle name="40% - Accent4 4 5" xfId="3337" xr:uid="{6F5C926F-7554-4E13-BDA2-244160700B29}"/>
    <cellStyle name="40% - Accent4 4 5 2" xfId="5408" xr:uid="{90FBE602-EBEF-4862-9CE1-63AED28637A9}"/>
    <cellStyle name="40% - Accent4 4 6" xfId="5409" xr:uid="{D3FF1AB4-96FE-4FD2-BE70-623DE8EDDA6F}"/>
    <cellStyle name="40% - Accent5" xfId="173" builtinId="47" customBuiltin="1"/>
    <cellStyle name="40% - Accent5 2" xfId="343" xr:uid="{00000000-0005-0000-0000-000031000000}"/>
    <cellStyle name="40% - Accent5 2 2" xfId="397" xr:uid="{00000000-0005-0000-0000-000032000000}"/>
    <cellStyle name="40% - Accent5 2 2 2" xfId="1677" xr:uid="{A59654D8-F815-401A-9BC7-05B6C88E6DFF}"/>
    <cellStyle name="40% - Accent5 2 2 2 2" xfId="2542" xr:uid="{118662B2-01B3-4800-BC36-4F3A13F01450}"/>
    <cellStyle name="40% - Accent5 2 2 2 2 2" xfId="3272" xr:uid="{7F784C1E-EC88-4E16-B78C-055C72EF0F5D}"/>
    <cellStyle name="40% - Accent5 2 2 2 2 2 2" xfId="4730" xr:uid="{97DFC1E3-2DD5-4CA1-8C5A-D716A0480FD7}"/>
    <cellStyle name="40% - Accent5 2 2 2 2 2 2 2" xfId="5410" xr:uid="{44CD30D6-C898-4640-8A4E-AB3C0B8B5247}"/>
    <cellStyle name="40% - Accent5 2 2 2 2 2 3" xfId="5411" xr:uid="{A6774934-9611-4913-9822-4C22DFBA9F95}"/>
    <cellStyle name="40% - Accent5 2 2 2 2 3" xfId="4002" xr:uid="{D248C72E-EA8D-40F7-86FB-162703992B81}"/>
    <cellStyle name="40% - Accent5 2 2 2 2 3 2" xfId="5412" xr:uid="{D356EC69-8449-42D8-9525-09D56170A938}"/>
    <cellStyle name="40% - Accent5 2 2 2 2 4" xfId="5413" xr:uid="{401E1105-34DD-4D07-A111-C334DB05281A}"/>
    <cellStyle name="40% - Accent5 2 2 2 3" xfId="2908" xr:uid="{58F99E12-60D3-4E45-AECF-16DE8FD5B172}"/>
    <cellStyle name="40% - Accent5 2 2 2 3 2" xfId="4366" xr:uid="{50E741E7-793A-4A88-BECD-14A8D5F60AF7}"/>
    <cellStyle name="40% - Accent5 2 2 2 3 2 2" xfId="5414" xr:uid="{B0F099FF-15E9-43EC-A474-D77D33EBC234}"/>
    <cellStyle name="40% - Accent5 2 2 2 3 3" xfId="5415" xr:uid="{56DE6976-387C-4313-BCD3-616D6CF736C2}"/>
    <cellStyle name="40% - Accent5 2 2 2 4" xfId="3638" xr:uid="{EDC9F847-3142-4AB8-BDEA-6451D2CDABD2}"/>
    <cellStyle name="40% - Accent5 2 2 2 4 2" xfId="5416" xr:uid="{459C0BE8-0F7E-42EB-96B2-7C05F4EC13A6}"/>
    <cellStyle name="40% - Accent5 2 2 2 5" xfId="5417" xr:uid="{AA080BE3-ABF5-4E9A-8784-2E828BB3CF7A}"/>
    <cellStyle name="40% - Accent5 2 2 3" xfId="2358" xr:uid="{AE70C8B3-2A31-4D0C-9B49-BCA13C999523}"/>
    <cellStyle name="40% - Accent5 2 2 3 2" xfId="3090" xr:uid="{F965F9A5-4EC9-480C-9268-4118E3FF2754}"/>
    <cellStyle name="40% - Accent5 2 2 3 2 2" xfId="4548" xr:uid="{456A44E3-D8D5-468C-89B8-24F375B1FA3A}"/>
    <cellStyle name="40% - Accent5 2 2 3 2 2 2" xfId="5418" xr:uid="{9C0504FD-2BE9-4D86-AEEA-1F370B03FBA9}"/>
    <cellStyle name="40% - Accent5 2 2 3 2 3" xfId="5419" xr:uid="{F034163D-C295-44EA-AF63-DE27137CD6FD}"/>
    <cellStyle name="40% - Accent5 2 2 3 3" xfId="3820" xr:uid="{67F5D51B-F279-4565-A3AF-69F4D6F61E4D}"/>
    <cellStyle name="40% - Accent5 2 2 3 3 2" xfId="5420" xr:uid="{BF6C27A8-5462-4BDB-8A1F-9E1169D26595}"/>
    <cellStyle name="40% - Accent5 2 2 3 4" xfId="5421" xr:uid="{19011BFD-7D2A-4F89-809E-DCE8E3163EA3}"/>
    <cellStyle name="40% - Accent5 2 2 4" xfId="2724" xr:uid="{62EFB14D-4A63-4A28-ABBD-5B3A95CD176B}"/>
    <cellStyle name="40% - Accent5 2 2 4 2" xfId="4184" xr:uid="{3FA638E1-B5FE-4239-B675-90BA47AD8B03}"/>
    <cellStyle name="40% - Accent5 2 2 4 2 2" xfId="5422" xr:uid="{F77369D2-8915-4165-8FF7-84AF45FD7516}"/>
    <cellStyle name="40% - Accent5 2 2 4 3" xfId="5423" xr:uid="{08D98720-EF42-481C-A274-EEB4DCEB5614}"/>
    <cellStyle name="40% - Accent5 2 2 5" xfId="3454" xr:uid="{AFEB5BAE-A282-4EE1-9608-38DC6294AA22}"/>
    <cellStyle name="40% - Accent5 2 2 5 2" xfId="5424" xr:uid="{C2B0E245-4DF7-4CCD-AE99-3AAC9B64E605}"/>
    <cellStyle name="40% - Accent5 2 2 6" xfId="5425" xr:uid="{87334545-B8A8-4A58-98CC-458F889C73A0}"/>
    <cellStyle name="40% - Accent5 2 3" xfId="1629" xr:uid="{B95B9B1B-2747-40A6-B706-E7F3F9DE085F}"/>
    <cellStyle name="40% - Accent5 2 3 2" xfId="2494" xr:uid="{8E2B3785-C8B9-4F6E-8F80-974689FF2CF2}"/>
    <cellStyle name="40% - Accent5 2 3 2 2" xfId="3224" xr:uid="{F27B241E-A4D7-4A25-958F-1757E6D85E2F}"/>
    <cellStyle name="40% - Accent5 2 3 2 2 2" xfId="4682" xr:uid="{5C5791D3-8863-4184-8E61-85C77DB96841}"/>
    <cellStyle name="40% - Accent5 2 3 2 2 2 2" xfId="5426" xr:uid="{5D99E3B3-24D3-48F0-B9E8-EEA133B76455}"/>
    <cellStyle name="40% - Accent5 2 3 2 2 3" xfId="5427" xr:uid="{CF29041A-9556-46D9-8A39-E0FFCB7D48BE}"/>
    <cellStyle name="40% - Accent5 2 3 2 3" xfId="3954" xr:uid="{44FC22B1-F760-4E89-9E0A-5EBED57251F2}"/>
    <cellStyle name="40% - Accent5 2 3 2 3 2" xfId="5428" xr:uid="{DB20E80F-86DA-4429-BFE6-AD16E4878404}"/>
    <cellStyle name="40% - Accent5 2 3 2 4" xfId="5429" xr:uid="{94AB2189-363D-4229-9A76-AB0A9C9E6642}"/>
    <cellStyle name="40% - Accent5 2 3 3" xfId="2860" xr:uid="{63452DEA-64F4-46E6-B5FD-2E144CDDD77F}"/>
    <cellStyle name="40% - Accent5 2 3 3 2" xfId="4318" xr:uid="{0A1CEB5C-7C1A-45A0-9B91-F95AC741E0B5}"/>
    <cellStyle name="40% - Accent5 2 3 3 2 2" xfId="5430" xr:uid="{9E969B64-FB13-473C-9077-0930C99C833B}"/>
    <cellStyle name="40% - Accent5 2 3 3 3" xfId="5431" xr:uid="{84794821-405E-4CEC-B306-F7C07ED25F0A}"/>
    <cellStyle name="40% - Accent5 2 3 4" xfId="3590" xr:uid="{2A179498-F43B-4322-B79F-A1D0A2AE4DF4}"/>
    <cellStyle name="40% - Accent5 2 3 4 2" xfId="5432" xr:uid="{3EE48A1D-2F23-4882-BA38-88988B73F6E1}"/>
    <cellStyle name="40% - Accent5 2 3 5" xfId="5433" xr:uid="{41ADF003-2DB6-4B04-A5F9-C8038397597A}"/>
    <cellStyle name="40% - Accent5 2 4" xfId="2310" xr:uid="{AFF8B1E2-125E-409F-B500-B36DAD81E453}"/>
    <cellStyle name="40% - Accent5 2 4 2" xfId="3042" xr:uid="{21506E0C-8BC6-42F0-AC1B-D27DD0C5D1A1}"/>
    <cellStyle name="40% - Accent5 2 4 2 2" xfId="4500" xr:uid="{0ABDC326-F4B3-424C-B984-9C11BBFFA7F5}"/>
    <cellStyle name="40% - Accent5 2 4 2 2 2" xfId="5434" xr:uid="{2D60ADEE-3FED-452C-8C6E-311E108E2CF8}"/>
    <cellStyle name="40% - Accent5 2 4 2 3" xfId="5435" xr:uid="{15CFF491-92D3-46E2-A7E6-2F0C270F8D62}"/>
    <cellStyle name="40% - Accent5 2 4 3" xfId="3772" xr:uid="{BB236AE8-CBA8-41C2-905F-CB2AB79BE03D}"/>
    <cellStyle name="40% - Accent5 2 4 3 2" xfId="5436" xr:uid="{05D083E0-3AB9-4AAA-B40B-3AD22499D00B}"/>
    <cellStyle name="40% - Accent5 2 4 4" xfId="5437" xr:uid="{58412D19-0A25-4FDA-BCBB-C48BE17CA295}"/>
    <cellStyle name="40% - Accent5 2 5" xfId="2676" xr:uid="{CC49A78F-5319-43CE-AC85-B81BB6480242}"/>
    <cellStyle name="40% - Accent5 2 5 2" xfId="4136" xr:uid="{3A0081AC-E713-4ED1-A57F-54506F1E999B}"/>
    <cellStyle name="40% - Accent5 2 5 2 2" xfId="5438" xr:uid="{19AE7034-DD04-486E-AA38-C76304B35998}"/>
    <cellStyle name="40% - Accent5 2 5 3" xfId="5439" xr:uid="{619AD7C2-69CF-4825-8594-59A64A878898}"/>
    <cellStyle name="40% - Accent5 2 6" xfId="3406" xr:uid="{87822222-8833-42AD-8D0A-E04AD4A766EB}"/>
    <cellStyle name="40% - Accent5 2 6 2" xfId="5440" xr:uid="{D9960417-706A-4831-A95C-6D4B323AB7E1}"/>
    <cellStyle name="40% - Accent5 2 7" xfId="5441" xr:uid="{1B20F4CB-36B8-4AF0-B3AA-62FE06FEAA73}"/>
    <cellStyle name="40% - Accent5 3" xfId="369" xr:uid="{00000000-0005-0000-0000-000033000000}"/>
    <cellStyle name="40% - Accent5 3 2" xfId="1649" xr:uid="{BA3B9477-CF58-4C83-A64A-901DF6F70D88}"/>
    <cellStyle name="40% - Accent5 3 2 2" xfId="2514" xr:uid="{6055655F-A9C1-4DCA-9B9D-9970E198EAD0}"/>
    <cellStyle name="40% - Accent5 3 2 2 2" xfId="3244" xr:uid="{DCB9DA59-BF7F-4C0F-B939-6341948D43AF}"/>
    <cellStyle name="40% - Accent5 3 2 2 2 2" xfId="4702" xr:uid="{FA394011-E72C-4643-8B02-3C0431E9C5FD}"/>
    <cellStyle name="40% - Accent5 3 2 2 2 2 2" xfId="5442" xr:uid="{D781B66C-4BD1-4B40-80CC-A7E30EEF43BD}"/>
    <cellStyle name="40% - Accent5 3 2 2 2 3" xfId="5443" xr:uid="{8D1427DA-FB90-4677-B062-64D3850FDD80}"/>
    <cellStyle name="40% - Accent5 3 2 2 3" xfId="3974" xr:uid="{169A2C07-C12A-488B-B38F-8E712213CF07}"/>
    <cellStyle name="40% - Accent5 3 2 2 3 2" xfId="5444" xr:uid="{630C7B2E-5E4C-4AA9-AD14-E16975CC84ED}"/>
    <cellStyle name="40% - Accent5 3 2 2 4" xfId="5445" xr:uid="{7E72A3BC-49D1-4F6F-8BFC-D272F1B16B5A}"/>
    <cellStyle name="40% - Accent5 3 2 3" xfId="2880" xr:uid="{32795BE6-B5E4-44BB-BF8F-35595AA04DE7}"/>
    <cellStyle name="40% - Accent5 3 2 3 2" xfId="4338" xr:uid="{788ACA72-779C-448A-A2FC-0339CF528981}"/>
    <cellStyle name="40% - Accent5 3 2 3 2 2" xfId="5446" xr:uid="{5B2E5F5B-9AD8-4F76-8A8D-6260B852BB99}"/>
    <cellStyle name="40% - Accent5 3 2 3 3" xfId="5447" xr:uid="{273377B3-0C2D-43E5-A166-FB4A5C77120B}"/>
    <cellStyle name="40% - Accent5 3 2 4" xfId="3610" xr:uid="{79F77296-7129-4C9B-B0F6-5C31A2CFBF84}"/>
    <cellStyle name="40% - Accent5 3 2 4 2" xfId="5448" xr:uid="{9BFE4E0C-95AF-4CF3-A3A6-995F67966044}"/>
    <cellStyle name="40% - Accent5 3 2 5" xfId="5449" xr:uid="{7E3096B5-B2B0-45FC-AABD-EA610B7A349B}"/>
    <cellStyle name="40% - Accent5 3 3" xfId="2330" xr:uid="{DE3F78DD-1BEB-45A6-B82B-6C6AA4D1B29C}"/>
    <cellStyle name="40% - Accent5 3 3 2" xfId="3062" xr:uid="{96C1CC6B-6B7E-4FF7-AFBF-32AB720E888E}"/>
    <cellStyle name="40% - Accent5 3 3 2 2" xfId="4520" xr:uid="{D426C2CF-3A95-4ED3-BC5A-4B734BA832BF}"/>
    <cellStyle name="40% - Accent5 3 3 2 2 2" xfId="5450" xr:uid="{92810996-E2D6-4A3F-A305-E31C6230B48C}"/>
    <cellStyle name="40% - Accent5 3 3 2 3" xfId="5451" xr:uid="{1509F02B-CA5B-4941-849B-9CCE38B764DF}"/>
    <cellStyle name="40% - Accent5 3 3 3" xfId="3792" xr:uid="{609703A4-65AF-4564-881E-3AD059FFE6CD}"/>
    <cellStyle name="40% - Accent5 3 3 3 2" xfId="5452" xr:uid="{B58E1C24-D292-4F2F-BE66-F3BA0C390DFC}"/>
    <cellStyle name="40% - Accent5 3 3 4" xfId="5453" xr:uid="{EB081B71-8D01-401E-AD28-A98531FF8E15}"/>
    <cellStyle name="40% - Accent5 3 4" xfId="2696" xr:uid="{225F8B2C-D1EB-48EB-8B89-61EB7581DDFA}"/>
    <cellStyle name="40% - Accent5 3 4 2" xfId="4156" xr:uid="{D0F6524B-922F-419C-B277-B06227F3B29B}"/>
    <cellStyle name="40% - Accent5 3 4 2 2" xfId="5454" xr:uid="{39FAE973-E0A3-4557-8B53-957A56BCABE3}"/>
    <cellStyle name="40% - Accent5 3 4 3" xfId="5455" xr:uid="{369FAEF5-68C3-48C2-A9EC-8CE7E617E98B}"/>
    <cellStyle name="40% - Accent5 3 5" xfId="3426" xr:uid="{E89C98FD-862A-48F4-BEC4-6CEAD4FACBAB}"/>
    <cellStyle name="40% - Accent5 3 5 2" xfId="5456" xr:uid="{27EA4E23-5EA1-4E3F-9968-DDD658FB686A}"/>
    <cellStyle name="40% - Accent5 3 6" xfId="5457" xr:uid="{A499C038-717B-4BBF-9E08-3F06717DF014}"/>
    <cellStyle name="40% - Accent5 4" xfId="1213" xr:uid="{D8F1184F-AD7F-45C8-88F3-3674958771C3}"/>
    <cellStyle name="40% - Accent5 4 2" xfId="1526" xr:uid="{8026F175-1F93-418E-BE58-BC2B382C8A4A}"/>
    <cellStyle name="40% - Accent5 4 2 2" xfId="2427" xr:uid="{D90EF5A3-0A5E-4FE4-8997-31B430C4AFB7}"/>
    <cellStyle name="40% - Accent5 4 2 2 2" xfId="3157" xr:uid="{66DA641F-48AC-4C39-8BF7-3E16ED1F27B2}"/>
    <cellStyle name="40% - Accent5 4 2 2 2 2" xfId="4615" xr:uid="{A5639D29-AD56-49DF-BF1F-A8E6FB8379F2}"/>
    <cellStyle name="40% - Accent5 4 2 2 2 2 2" xfId="5458" xr:uid="{CC11F0B6-DE87-4129-8074-4A45D7CC72E7}"/>
    <cellStyle name="40% - Accent5 4 2 2 2 3" xfId="5459" xr:uid="{060BDEE1-2A3A-4BE3-A954-25102D419530}"/>
    <cellStyle name="40% - Accent5 4 2 2 3" xfId="3887" xr:uid="{D8D7B44E-D3A5-412A-B9BB-6193B94EDED7}"/>
    <cellStyle name="40% - Accent5 4 2 2 3 2" xfId="5460" xr:uid="{23FB9F7E-7843-4044-AD18-67A7C4EAEF9E}"/>
    <cellStyle name="40% - Accent5 4 2 2 4" xfId="5461" xr:uid="{D26757EA-4DC3-4B9C-8148-AAB544169BAE}"/>
    <cellStyle name="40% - Accent5 4 2 3" xfId="2793" xr:uid="{1E83F7E5-662B-4856-92EE-763A23D0355D}"/>
    <cellStyle name="40% - Accent5 4 2 3 2" xfId="4251" xr:uid="{0D1C2040-39EA-4945-842C-D0306A6883EB}"/>
    <cellStyle name="40% - Accent5 4 2 3 2 2" xfId="5462" xr:uid="{797AD449-3530-403A-B371-E3FDD72717F6}"/>
    <cellStyle name="40% - Accent5 4 2 3 3" xfId="5463" xr:uid="{C4054529-7A21-414A-B478-687885F9701D}"/>
    <cellStyle name="40% - Accent5 4 2 4" xfId="3523" xr:uid="{A454E75C-7E80-497F-B8FE-471C9255E50D}"/>
    <cellStyle name="40% - Accent5 4 2 4 2" xfId="5464" xr:uid="{EB65A755-1701-4BE8-8F2F-76D45D4EC47F}"/>
    <cellStyle name="40% - Accent5 4 2 5" xfId="5465" xr:uid="{02490D38-B1F0-405C-ADFA-0FFBCA12BE8E}"/>
    <cellStyle name="40% - Accent5 4 3" xfId="2243" xr:uid="{A4DBF017-FBE3-47FF-BD8F-32515415209B}"/>
    <cellStyle name="40% - Accent5 4 3 2" xfId="2975" xr:uid="{83AB547C-EF29-48B5-A990-75187C48F3FC}"/>
    <cellStyle name="40% - Accent5 4 3 2 2" xfId="4433" xr:uid="{D172A693-A6D2-403C-81E3-74C3EB0D1051}"/>
    <cellStyle name="40% - Accent5 4 3 2 2 2" xfId="5466" xr:uid="{97B1F553-D7F1-4125-A5B1-4F426F5BA357}"/>
    <cellStyle name="40% - Accent5 4 3 2 3" xfId="5467" xr:uid="{2001231E-545F-4F5B-A717-6E5718FDDF07}"/>
    <cellStyle name="40% - Accent5 4 3 3" xfId="3705" xr:uid="{E290FA39-F50A-457F-8635-FECCE93A94D3}"/>
    <cellStyle name="40% - Accent5 4 3 3 2" xfId="5468" xr:uid="{920A5EEA-8B3C-4C51-AB44-8F8F1EEF9EF3}"/>
    <cellStyle name="40% - Accent5 4 3 4" xfId="5469" xr:uid="{190E9161-EF3D-4C69-A4CC-F0C2F5DFB8A9}"/>
    <cellStyle name="40% - Accent5 4 4" xfId="2609" xr:uid="{FE648289-83BD-4512-A398-73F30658D388}"/>
    <cellStyle name="40% - Accent5 4 4 2" xfId="4069" xr:uid="{E2CDD70C-83CA-4384-9355-BF44C02DF471}"/>
    <cellStyle name="40% - Accent5 4 4 2 2" xfId="5470" xr:uid="{B92C220B-2AA0-4205-93BE-42DF52A231FD}"/>
    <cellStyle name="40% - Accent5 4 4 3" xfId="5471" xr:uid="{7A527CB2-2ED7-4ACB-8452-30203A4C56C6}"/>
    <cellStyle name="40% - Accent5 4 5" xfId="3339" xr:uid="{8840F718-0BD9-4215-85F0-4216F11A321D}"/>
    <cellStyle name="40% - Accent5 4 5 2" xfId="5472" xr:uid="{D7563F29-ABA2-4863-BB40-BF13E0509060}"/>
    <cellStyle name="40% - Accent5 4 6" xfId="5473" xr:uid="{E17AEBAD-38FB-498E-ACA4-5F794B5461D3}"/>
    <cellStyle name="40% - Accent6" xfId="176" builtinId="51" customBuiltin="1"/>
    <cellStyle name="40% - Accent6 2" xfId="345" xr:uid="{00000000-0005-0000-0000-000035000000}"/>
    <cellStyle name="40% - Accent6 2 2" xfId="399" xr:uid="{00000000-0005-0000-0000-000036000000}"/>
    <cellStyle name="40% - Accent6 2 2 2" xfId="1679" xr:uid="{D444CE72-3D27-4355-B089-0702E056FD4B}"/>
    <cellStyle name="40% - Accent6 2 2 2 2" xfId="2544" xr:uid="{7B7EF04F-3DED-44F6-A714-C4A05706D617}"/>
    <cellStyle name="40% - Accent6 2 2 2 2 2" xfId="3274" xr:uid="{13AB47F2-DFF7-41CD-A1D5-49B3E8487CAF}"/>
    <cellStyle name="40% - Accent6 2 2 2 2 2 2" xfId="4732" xr:uid="{79160823-45B8-4323-B350-8C415B95883D}"/>
    <cellStyle name="40% - Accent6 2 2 2 2 2 2 2" xfId="5474" xr:uid="{24C7A722-C513-4924-B80B-EB1551E62DBA}"/>
    <cellStyle name="40% - Accent6 2 2 2 2 2 3" xfId="5475" xr:uid="{D53DA328-75A7-401A-8ACD-69A13C307586}"/>
    <cellStyle name="40% - Accent6 2 2 2 2 3" xfId="4004" xr:uid="{7EF27F43-598E-41F4-A909-F2C7F11EA2AB}"/>
    <cellStyle name="40% - Accent6 2 2 2 2 3 2" xfId="5476" xr:uid="{63B6FD1B-7B33-40FB-BEC5-5FD6D0370089}"/>
    <cellStyle name="40% - Accent6 2 2 2 2 4" xfId="5477" xr:uid="{578D4EDC-C93A-4EC0-BC59-0FD3EC3ADE3D}"/>
    <cellStyle name="40% - Accent6 2 2 2 3" xfId="2910" xr:uid="{44A48D65-4256-4286-A43C-01094F0FBF5A}"/>
    <cellStyle name="40% - Accent6 2 2 2 3 2" xfId="4368" xr:uid="{1F393B96-06D4-4A9C-A11B-7DD895BE563B}"/>
    <cellStyle name="40% - Accent6 2 2 2 3 2 2" xfId="5478" xr:uid="{BADEB663-B276-4B42-AA87-8C501AF2F7D3}"/>
    <cellStyle name="40% - Accent6 2 2 2 3 3" xfId="5479" xr:uid="{2938E230-6604-4FE2-B39B-64B8FE202024}"/>
    <cellStyle name="40% - Accent6 2 2 2 4" xfId="3640" xr:uid="{48ADD796-3E75-44CC-84C1-258FBA1A1576}"/>
    <cellStyle name="40% - Accent6 2 2 2 4 2" xfId="5480" xr:uid="{1415F320-B666-416C-826A-78841BFB2F8D}"/>
    <cellStyle name="40% - Accent6 2 2 2 5" xfId="5481" xr:uid="{B6A98DD7-BB8E-4A62-8E14-030769422D88}"/>
    <cellStyle name="40% - Accent6 2 2 3" xfId="2360" xr:uid="{C32A32DE-B7ED-44DD-8E4E-8F75292E7288}"/>
    <cellStyle name="40% - Accent6 2 2 3 2" xfId="3092" xr:uid="{608853BF-8921-419A-B676-138CA8B39DA8}"/>
    <cellStyle name="40% - Accent6 2 2 3 2 2" xfId="4550" xr:uid="{262D2478-FAE7-49BF-9C7A-130A9EEE9D75}"/>
    <cellStyle name="40% - Accent6 2 2 3 2 2 2" xfId="5482" xr:uid="{DC6C963D-05A3-464B-9741-AC51FB7F9ABB}"/>
    <cellStyle name="40% - Accent6 2 2 3 2 3" xfId="5483" xr:uid="{7F7C225F-0F1C-4D28-813A-1F8667578FF2}"/>
    <cellStyle name="40% - Accent6 2 2 3 3" xfId="3822" xr:uid="{19F7DE9C-63EF-4B3F-9849-3E1DAD2F6BB5}"/>
    <cellStyle name="40% - Accent6 2 2 3 3 2" xfId="5484" xr:uid="{D0B86840-FEFF-42BC-BEFA-01F81F370342}"/>
    <cellStyle name="40% - Accent6 2 2 3 4" xfId="5485" xr:uid="{7E6D73C2-1ECF-4C89-89F7-ED787728696D}"/>
    <cellStyle name="40% - Accent6 2 2 4" xfId="2726" xr:uid="{871B50D8-692B-47A5-AEF7-09532FC5F911}"/>
    <cellStyle name="40% - Accent6 2 2 4 2" xfId="4186" xr:uid="{645A8E6E-2894-46FA-91C7-29116CC7C2A5}"/>
    <cellStyle name="40% - Accent6 2 2 4 2 2" xfId="5486" xr:uid="{35341CAE-478C-4C6B-BC5C-1A931F3891E7}"/>
    <cellStyle name="40% - Accent6 2 2 4 3" xfId="5487" xr:uid="{8B0216E5-D137-4E23-83C9-9771DBB8AFFA}"/>
    <cellStyle name="40% - Accent6 2 2 5" xfId="3456" xr:uid="{6FBB39CB-F5BA-4536-9DAB-5629D5F7EB4E}"/>
    <cellStyle name="40% - Accent6 2 2 5 2" xfId="5488" xr:uid="{0D88376E-74FC-4633-BF05-BE42DCAD999E}"/>
    <cellStyle name="40% - Accent6 2 2 6" xfId="5489" xr:uid="{872D85A7-48D1-404A-98F6-D4B9DE8D24A1}"/>
    <cellStyle name="40% - Accent6 2 3" xfId="1631" xr:uid="{C20E091C-143B-4695-A3B3-1CA49F386D3A}"/>
    <cellStyle name="40% - Accent6 2 3 2" xfId="2496" xr:uid="{EA83A317-75DF-45A1-B18E-E5C80E59BACA}"/>
    <cellStyle name="40% - Accent6 2 3 2 2" xfId="3226" xr:uid="{4582E0F7-E211-43A0-B21F-3EC2B687D2C3}"/>
    <cellStyle name="40% - Accent6 2 3 2 2 2" xfId="4684" xr:uid="{4808F8D7-4295-4B1E-BECD-076D5153710E}"/>
    <cellStyle name="40% - Accent6 2 3 2 2 2 2" xfId="5490" xr:uid="{40FD1B04-1BE2-4508-9F80-584794AFB69C}"/>
    <cellStyle name="40% - Accent6 2 3 2 2 3" xfId="5491" xr:uid="{F1A09C13-DDA6-4451-8663-EE25551ED6FE}"/>
    <cellStyle name="40% - Accent6 2 3 2 3" xfId="3956" xr:uid="{E6990EAA-234F-4E0D-9DEC-C2BB98455AFB}"/>
    <cellStyle name="40% - Accent6 2 3 2 3 2" xfId="5492" xr:uid="{89FAB7E6-1610-48F7-8AAC-72D6D70D2DBA}"/>
    <cellStyle name="40% - Accent6 2 3 2 4" xfId="5493" xr:uid="{E60992E6-76D9-4410-B87D-4AE54A50ADA1}"/>
    <cellStyle name="40% - Accent6 2 3 3" xfId="2862" xr:uid="{56DCAC8D-E239-44F0-9E22-78D20DEB9FDA}"/>
    <cellStyle name="40% - Accent6 2 3 3 2" xfId="4320" xr:uid="{9C910D80-8533-43A0-B05A-77C6EE8C3786}"/>
    <cellStyle name="40% - Accent6 2 3 3 2 2" xfId="5494" xr:uid="{CE10EF1E-402D-4020-9E16-19DF13D6B048}"/>
    <cellStyle name="40% - Accent6 2 3 3 3" xfId="5495" xr:uid="{43593757-CECB-4AE8-8E13-D37586ED20F4}"/>
    <cellStyle name="40% - Accent6 2 3 4" xfId="3592" xr:uid="{8D25B4B7-6BF2-41D2-BD58-1ABF5DAF6F95}"/>
    <cellStyle name="40% - Accent6 2 3 4 2" xfId="5496" xr:uid="{42DBDB4D-7FB7-4A7D-8E85-AAC5A5F34F0D}"/>
    <cellStyle name="40% - Accent6 2 3 5" xfId="5497" xr:uid="{03C8B2D2-5140-42D6-B34D-9F2C3A590047}"/>
    <cellStyle name="40% - Accent6 2 4" xfId="2312" xr:uid="{940B8CE6-18CF-4245-9C5A-0847888183B7}"/>
    <cellStyle name="40% - Accent6 2 4 2" xfId="3044" xr:uid="{783A7DEA-1D3F-43C8-AFA6-1579B98B5EA0}"/>
    <cellStyle name="40% - Accent6 2 4 2 2" xfId="4502" xr:uid="{41998B64-C6E1-4E8B-9828-0AE710A6779B}"/>
    <cellStyle name="40% - Accent6 2 4 2 2 2" xfId="5498" xr:uid="{119ACA16-6AAE-4A97-BCF1-B2231B4F4EFF}"/>
    <cellStyle name="40% - Accent6 2 4 2 3" xfId="5499" xr:uid="{7558F1AF-32F1-49ED-AA7D-1B0485652E23}"/>
    <cellStyle name="40% - Accent6 2 4 3" xfId="3774" xr:uid="{73A74EAB-7CAA-4B47-8AD7-79CD1A22EAB1}"/>
    <cellStyle name="40% - Accent6 2 4 3 2" xfId="5500" xr:uid="{BA12DD8B-6978-4816-A33B-FC46A44BEDB0}"/>
    <cellStyle name="40% - Accent6 2 4 4" xfId="5501" xr:uid="{9A6D0CF9-8A15-4234-8CA3-9807DF76C836}"/>
    <cellStyle name="40% - Accent6 2 5" xfId="2678" xr:uid="{CE20CF24-9CC1-4EA3-B813-2A6EEE09BCAC}"/>
    <cellStyle name="40% - Accent6 2 5 2" xfId="4138" xr:uid="{EF5DC78A-E8E0-4708-8AA1-ADB4E6CA8FD8}"/>
    <cellStyle name="40% - Accent6 2 5 2 2" xfId="5502" xr:uid="{8324EEA7-F643-44D8-9393-15AFA82D213E}"/>
    <cellStyle name="40% - Accent6 2 5 3" xfId="5503" xr:uid="{98F0B8F1-1DBD-47D6-92AB-465D5AC4B868}"/>
    <cellStyle name="40% - Accent6 2 6" xfId="3408" xr:uid="{CEA1D3E7-0C80-4B84-A14D-935B5E216EBF}"/>
    <cellStyle name="40% - Accent6 2 6 2" xfId="5504" xr:uid="{F620D41A-88B6-4B25-A1CF-A949A26FFF82}"/>
    <cellStyle name="40% - Accent6 2 7" xfId="5505" xr:uid="{601F9A79-1DE7-4D18-A927-FDD586634A91}"/>
    <cellStyle name="40% - Accent6 3" xfId="371" xr:uid="{00000000-0005-0000-0000-000037000000}"/>
    <cellStyle name="40% - Accent6 3 2" xfId="1651" xr:uid="{200CF7E8-9E9A-4B26-9E56-CF01F02EB2EA}"/>
    <cellStyle name="40% - Accent6 3 2 2" xfId="2516" xr:uid="{4A30662B-A1D1-4DD5-B4A4-9ED5282EAAB6}"/>
    <cellStyle name="40% - Accent6 3 2 2 2" xfId="3246" xr:uid="{9234EC53-203B-45FA-91D6-8CDE053CC930}"/>
    <cellStyle name="40% - Accent6 3 2 2 2 2" xfId="4704" xr:uid="{0069FF22-9391-4ECE-9A97-E94CC74223D3}"/>
    <cellStyle name="40% - Accent6 3 2 2 2 2 2" xfId="5506" xr:uid="{5C5B0CCB-9F48-46CE-A3DD-4A5BE7D608F5}"/>
    <cellStyle name="40% - Accent6 3 2 2 2 3" xfId="5507" xr:uid="{44A9FC7B-B6E0-425A-A724-150B04C26C49}"/>
    <cellStyle name="40% - Accent6 3 2 2 3" xfId="3976" xr:uid="{46E6F3BF-1AC7-4255-AABE-50CD0AFF475D}"/>
    <cellStyle name="40% - Accent6 3 2 2 3 2" xfId="5508" xr:uid="{F849E9DC-653D-4664-B419-A8BB663B8508}"/>
    <cellStyle name="40% - Accent6 3 2 2 4" xfId="5509" xr:uid="{DBB3FD17-F573-4ACF-8A9E-5DC62C86C3D9}"/>
    <cellStyle name="40% - Accent6 3 2 3" xfId="2882" xr:uid="{E4B8B6E6-FDEF-4C1C-96BF-7C75A2783371}"/>
    <cellStyle name="40% - Accent6 3 2 3 2" xfId="4340" xr:uid="{00056EF1-C8AF-462F-B54A-D7A0E51FE4A9}"/>
    <cellStyle name="40% - Accent6 3 2 3 2 2" xfId="5510" xr:uid="{14B8EE82-4F50-4CCB-A4DC-550DD9411513}"/>
    <cellStyle name="40% - Accent6 3 2 3 3" xfId="5511" xr:uid="{9B35230D-E215-428E-8BBB-3D4B96CF359C}"/>
    <cellStyle name="40% - Accent6 3 2 4" xfId="3612" xr:uid="{B7A826F1-F668-4C54-9D83-CD24B173CE06}"/>
    <cellStyle name="40% - Accent6 3 2 4 2" xfId="5512" xr:uid="{B231B92B-8843-4E83-909C-6B7EA99C33C1}"/>
    <cellStyle name="40% - Accent6 3 2 5" xfId="5513" xr:uid="{31A8A61A-7303-483C-8CA0-FF9C13FC03C7}"/>
    <cellStyle name="40% - Accent6 3 3" xfId="2332" xr:uid="{C1D04C3C-FC3B-4FAD-A49C-B003E1219B51}"/>
    <cellStyle name="40% - Accent6 3 3 2" xfId="3064" xr:uid="{34ED9B22-16EE-4C4B-9C98-70C2C4298E22}"/>
    <cellStyle name="40% - Accent6 3 3 2 2" xfId="4522" xr:uid="{27FA1639-06C4-4155-8101-8F6CB8FF4641}"/>
    <cellStyle name="40% - Accent6 3 3 2 2 2" xfId="5514" xr:uid="{C961CDF3-A2A0-4653-85DB-60E4EFC78B14}"/>
    <cellStyle name="40% - Accent6 3 3 2 3" xfId="5515" xr:uid="{495F193C-925C-410F-967C-3F24BCD5C674}"/>
    <cellStyle name="40% - Accent6 3 3 3" xfId="3794" xr:uid="{A398C041-14E1-4BC0-9135-381056EF6883}"/>
    <cellStyle name="40% - Accent6 3 3 3 2" xfId="5516" xr:uid="{1BBF12FA-D90C-4807-B5E4-FF80113EA00D}"/>
    <cellStyle name="40% - Accent6 3 3 4" xfId="5517" xr:uid="{40CC908E-ABCF-4908-BB94-EA8818C3390D}"/>
    <cellStyle name="40% - Accent6 3 4" xfId="2698" xr:uid="{7DFB6F46-5EA8-4B7B-9031-E6E86E827D5B}"/>
    <cellStyle name="40% - Accent6 3 4 2" xfId="4158" xr:uid="{D0DE49AC-42A9-4B5F-ABEE-A1C152FBC81D}"/>
    <cellStyle name="40% - Accent6 3 4 2 2" xfId="5518" xr:uid="{A72C2F33-3028-4933-A3B9-21C20BEC6AD9}"/>
    <cellStyle name="40% - Accent6 3 4 3" xfId="5519" xr:uid="{0D024CEA-AAAF-4948-8153-EBA041DE8E67}"/>
    <cellStyle name="40% - Accent6 3 5" xfId="3428" xr:uid="{5ECF2DB3-0020-4646-AE5F-17573291EABC}"/>
    <cellStyle name="40% - Accent6 3 5 2" xfId="5520" xr:uid="{FAD06731-D657-479E-9EE3-85D7AE979613}"/>
    <cellStyle name="40% - Accent6 3 6" xfId="5521" xr:uid="{3083CAE8-C1D2-4805-AAAA-1F9C658DBE34}"/>
    <cellStyle name="40% - Accent6 4" xfId="1311" xr:uid="{F1E93AEB-A7F8-441E-88FF-C8E10CB30A5D}"/>
    <cellStyle name="40% - Accent6 4 2" xfId="1528" xr:uid="{EE809195-BEEE-4129-AF28-3612161B2486}"/>
    <cellStyle name="40% - Accent6 4 2 2" xfId="2429" xr:uid="{2681A3F9-7422-4E39-B3CA-20C46AEF387F}"/>
    <cellStyle name="40% - Accent6 4 2 2 2" xfId="3159" xr:uid="{06B53A3F-1522-4B3C-9681-27A2E7E78F9D}"/>
    <cellStyle name="40% - Accent6 4 2 2 2 2" xfId="4617" xr:uid="{FF0FC6B8-E0A6-4244-9A4F-5392134F545F}"/>
    <cellStyle name="40% - Accent6 4 2 2 2 2 2" xfId="5522" xr:uid="{EB24B83E-D13F-45AA-861C-771B46706724}"/>
    <cellStyle name="40% - Accent6 4 2 2 2 3" xfId="5523" xr:uid="{BB578D0B-E92C-438D-91BB-A0CB635D5AE8}"/>
    <cellStyle name="40% - Accent6 4 2 2 3" xfId="3889" xr:uid="{B8F3BD68-CC5E-4828-99D7-99F332656B9B}"/>
    <cellStyle name="40% - Accent6 4 2 2 3 2" xfId="5524" xr:uid="{16C96F8C-197F-4B8E-8E96-F78330104F7C}"/>
    <cellStyle name="40% - Accent6 4 2 2 4" xfId="5525" xr:uid="{98A7EAA6-8B3B-4184-8BFA-6CC1C1317CE3}"/>
    <cellStyle name="40% - Accent6 4 2 3" xfId="2795" xr:uid="{B06C0B4C-C47C-4DE6-86B3-EE3D2F0E76BC}"/>
    <cellStyle name="40% - Accent6 4 2 3 2" xfId="4253" xr:uid="{2B96059F-B4A9-425F-BACE-6F02A8CDACA7}"/>
    <cellStyle name="40% - Accent6 4 2 3 2 2" xfId="5526" xr:uid="{4492F31D-A3D1-4E7E-88F9-97F455BBC697}"/>
    <cellStyle name="40% - Accent6 4 2 3 3" xfId="5527" xr:uid="{93C70C8B-CBDC-4831-A7B5-7107B5CCE724}"/>
    <cellStyle name="40% - Accent6 4 2 4" xfId="3525" xr:uid="{EB6A7904-7F3F-45B2-88BE-8A83522BBF36}"/>
    <cellStyle name="40% - Accent6 4 2 4 2" xfId="5528" xr:uid="{4ED00B98-2A7E-493D-8471-33E10B45B03D}"/>
    <cellStyle name="40% - Accent6 4 2 5" xfId="5529" xr:uid="{09EE08A3-3265-4102-AF33-BE8AA6718D07}"/>
    <cellStyle name="40% - Accent6 4 3" xfId="2245" xr:uid="{898F0D51-B059-4552-BAD1-137827252341}"/>
    <cellStyle name="40% - Accent6 4 3 2" xfId="2977" xr:uid="{AE130065-1678-4C4E-8794-4CD09F33B97E}"/>
    <cellStyle name="40% - Accent6 4 3 2 2" xfId="4435" xr:uid="{6EB5BCA1-2873-4469-B65A-38B0DCE6A6FA}"/>
    <cellStyle name="40% - Accent6 4 3 2 2 2" xfId="5530" xr:uid="{FC46BCE9-6DAB-430B-B8F6-197373F8B078}"/>
    <cellStyle name="40% - Accent6 4 3 2 3" xfId="5531" xr:uid="{B4860EB6-0B43-44B3-B9E2-F11F6FD469EF}"/>
    <cellStyle name="40% - Accent6 4 3 3" xfId="3707" xr:uid="{3CF5733D-E3FF-4814-9E29-29F0D849C541}"/>
    <cellStyle name="40% - Accent6 4 3 3 2" xfId="5532" xr:uid="{B6E47748-F334-4094-B3FC-BECDF1EFAE39}"/>
    <cellStyle name="40% - Accent6 4 3 4" xfId="5533" xr:uid="{FBE61F0F-339C-4AEA-9915-59028379F618}"/>
    <cellStyle name="40% - Accent6 4 4" xfId="2611" xr:uid="{10974199-6155-4AED-BD2A-73B4D000C3C1}"/>
    <cellStyle name="40% - Accent6 4 4 2" xfId="4071" xr:uid="{398C1E38-AC56-4B16-9601-5BB098EB59E2}"/>
    <cellStyle name="40% - Accent6 4 4 2 2" xfId="5534" xr:uid="{1F7A34F5-1025-40EB-A349-29016952BA10}"/>
    <cellStyle name="40% - Accent6 4 4 3" xfId="5535" xr:uid="{A8B124C2-0652-4CC1-A9A6-BCAC42F8F3F1}"/>
    <cellStyle name="40% - Accent6 4 5" xfId="3341" xr:uid="{76CCDF76-D186-449D-A890-80DA7369C40C}"/>
    <cellStyle name="40% - Accent6 4 5 2" xfId="5536" xr:uid="{5BEBC13F-4B34-4AC8-873D-175DCD6018CD}"/>
    <cellStyle name="40% - Accent6 4 6" xfId="5537" xr:uid="{DAF7A7BC-1748-44A7-931F-33AD5864FDF3}"/>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1 2" xfId="1374" xr:uid="{3C9B8300-381B-4403-A2CA-81916D237728}"/>
    <cellStyle name="Accent2" xfId="162" builtinId="33" customBuiltin="1"/>
    <cellStyle name="Accent2 2" xfId="1378" xr:uid="{7AC70B60-2A28-4B7E-BE10-627B52EC4BCC}"/>
    <cellStyle name="Accent3" xfId="165" builtinId="37" customBuiltin="1"/>
    <cellStyle name="Accent3 2" xfId="1428" xr:uid="{86499AA2-396E-473A-9E06-3E558623F9B9}"/>
    <cellStyle name="Accent4" xfId="168" builtinId="41" customBuiltin="1"/>
    <cellStyle name="Accent4 2" xfId="1205" xr:uid="{673E1F7E-D692-4FEB-A017-A8DBDBA9E576}"/>
    <cellStyle name="Accent5" xfId="171" builtinId="45" customBuiltin="1"/>
    <cellStyle name="Accent5 2" xfId="1390" xr:uid="{9DE2C6BB-8789-4FDD-8C5B-113067C897C1}"/>
    <cellStyle name="Accent6" xfId="174" builtinId="49" customBuiltin="1"/>
    <cellStyle name="Accent6 2" xfId="1321" xr:uid="{1F7F294B-57E1-49FC-82B6-4B0E4BE96D6A}"/>
    <cellStyle name="args.style" xfId="234" xr:uid="{00000000-0005-0000-0000-000044000000}"/>
    <cellStyle name="Ariel 7 pt. plain" xfId="235" xr:uid="{00000000-0005-0000-0000-000045000000}"/>
    <cellStyle name="Bad" xfId="150" builtinId="27" customBuiltin="1"/>
    <cellStyle name="Bad 2" xfId="1260" xr:uid="{9EE35FBD-DC72-4D4E-A470-8B7A0BBE6B0A}"/>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alculation 2" xfId="1297" xr:uid="{A850CA5D-E69F-4540-9B77-63828B52AA75}"/>
    <cellStyle name="Check Cell" xfId="155" builtinId="23" customBuiltin="1"/>
    <cellStyle name="Check Cell 2" xfId="1165" xr:uid="{D7F8EDB6-2654-4C48-8DA0-AD9D69BBF108}"/>
    <cellStyle name="CheckFormula" xfId="8851" xr:uid="{B59D4DA9-BE32-40DE-9E42-38CD5514C40B}"/>
    <cellStyle name="CheckFormula 2" xfId="8987" xr:uid="{DB5CE5B7-1084-4778-B712-6DE41A56C77C}"/>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 xfId="1157" xr:uid="{1D68B1A7-B086-4E2D-ABFB-01B63D662C58}"/>
    <cellStyle name="Comma 12 2" xfId="2204" xr:uid="{D588D5C8-9C14-4925-9A28-559FCE9577B2}"/>
    <cellStyle name="Comma 12 2 2" xfId="2570" xr:uid="{1D99922C-E847-44A7-832D-C1942DD06AAE}"/>
    <cellStyle name="Comma 12 2 2 2" xfId="3300" xr:uid="{3B895E85-5612-49CB-8EA6-B23CEDEB53AB}"/>
    <cellStyle name="Comma 12 2 2 2 2" xfId="4758" xr:uid="{BBE8FB2B-72B5-4008-BCAE-752286CACF9D}"/>
    <cellStyle name="Comma 12 2 2 2 2 2" xfId="5538" xr:uid="{CB8FE5D2-7592-46AB-8D88-A142CDE8A9A4}"/>
    <cellStyle name="Comma 12 2 2 2 3" xfId="5539" xr:uid="{07BAA960-E96C-4E98-9C38-F4A56F390D05}"/>
    <cellStyle name="Comma 12 2 2 3" xfId="4030" xr:uid="{9823469E-692F-490F-BD53-A6EE9E76B3C4}"/>
    <cellStyle name="Comma 12 2 2 3 2" xfId="5540" xr:uid="{91883373-2E53-405F-A294-F0AABB806A6B}"/>
    <cellStyle name="Comma 12 2 2 4" xfId="5541" xr:uid="{1E50D10C-CE93-40EA-94CB-90B4AA66B49E}"/>
    <cellStyle name="Comma 12 2 3" xfId="2936" xr:uid="{DCDE5028-12EC-42ED-AAFA-C13466891048}"/>
    <cellStyle name="Comma 12 2 3 2" xfId="4394" xr:uid="{2645F761-7754-4CC3-B64E-899F7D1A1C2E}"/>
    <cellStyle name="Comma 12 2 3 2 2" xfId="5542" xr:uid="{C7CA32CD-ECEC-4969-8685-5695092296A9}"/>
    <cellStyle name="Comma 12 2 3 3" xfId="5543" xr:uid="{D8FD7338-FAB1-4407-8E33-AF3EF14C4129}"/>
    <cellStyle name="Comma 12 2 4" xfId="3666" xr:uid="{80AC77CE-EBA1-4721-B3F2-5C3BF0335B6A}"/>
    <cellStyle name="Comma 12 2 4 2" xfId="5544" xr:uid="{0CC7479D-A410-4E69-97F4-7B90B58EB23D}"/>
    <cellStyle name="Comma 12 2 5" xfId="5545" xr:uid="{89ECE668-2AAE-4C53-835A-3B93434CCC74}"/>
    <cellStyle name="Comma 12 3" xfId="2388" xr:uid="{DD18969B-D711-41FC-AE5B-AF38BF0BCAF7}"/>
    <cellStyle name="Comma 12 3 2" xfId="3118" xr:uid="{ACAFBF24-2672-4515-ADD9-C54B69181FC4}"/>
    <cellStyle name="Comma 12 3 2 2" xfId="4576" xr:uid="{86962E80-21BE-4971-8529-6E2946330B00}"/>
    <cellStyle name="Comma 12 3 2 2 2" xfId="5546" xr:uid="{10D500A3-05F6-45BB-BFF9-C3475773A462}"/>
    <cellStyle name="Comma 12 3 2 3" xfId="5547" xr:uid="{93BA98C7-ED19-4E25-904B-9567F0FC86C9}"/>
    <cellStyle name="Comma 12 3 3" xfId="3848" xr:uid="{D8CA641F-6A20-41C1-AFB1-09F5BA777255}"/>
    <cellStyle name="Comma 12 3 3 2" xfId="5548" xr:uid="{9CE52C96-59ED-436E-B35D-FA26217F4CD8}"/>
    <cellStyle name="Comma 12 3 4" xfId="5549" xr:uid="{2732B578-7731-47B0-987A-BD0652EAD41E}"/>
    <cellStyle name="Comma 12 4" xfId="2754" xr:uid="{5A04C7C8-BB4C-4C61-9DEB-67A5827007C4}"/>
    <cellStyle name="Comma 12 4 2" xfId="4212" xr:uid="{3B8A20A7-D13E-4470-92EC-EEEE055BB1EA}"/>
    <cellStyle name="Comma 12 4 2 2" xfId="5550" xr:uid="{29FF726E-F767-42FE-B207-1EE61F45DE89}"/>
    <cellStyle name="Comma 12 4 3" xfId="5551" xr:uid="{A4469B2A-3C06-4579-B9FE-B456A4E42099}"/>
    <cellStyle name="Comma 12 5" xfId="3484" xr:uid="{32DC2ADE-7854-4862-AAB1-315B017D963A}"/>
    <cellStyle name="Comma 12 5 2" xfId="5552" xr:uid="{9DC92861-9122-433C-8118-3FAAF2B73436}"/>
    <cellStyle name="Comma 12 6" xfId="5553" xr:uid="{6B6BDE68-E73E-4023-B802-9E827D9BA585}"/>
    <cellStyle name="Comma 12 7" xfId="1484" xr:uid="{1CABE931-B699-4EAD-9D4C-52C18E25E1CC}"/>
    <cellStyle name="Comma 122" xfId="477" xr:uid="{00000000-0005-0000-0000-000051000000}"/>
    <cellStyle name="Comma 122 2" xfId="488" xr:uid="{00000000-0005-0000-0000-000052000000}"/>
    <cellStyle name="Comma 122 2 2" xfId="1723" xr:uid="{C5C81989-8396-4B89-8888-CBF1FC1A12B3}"/>
    <cellStyle name="Comma 122 2 2 2" xfId="2561" xr:uid="{208792B4-055C-4684-98D7-C187153433FE}"/>
    <cellStyle name="Comma 122 2 2 2 2" xfId="3291" xr:uid="{505FCD50-BC17-436B-B264-50321D800486}"/>
    <cellStyle name="Comma 122 2 2 2 2 2" xfId="4749" xr:uid="{66926262-EB1D-4F8D-B06A-A3619D723F12}"/>
    <cellStyle name="Comma 122 2 2 2 2 2 2" xfId="5554" xr:uid="{6A3F4265-612D-41EC-B8B3-A9A4CDE9468D}"/>
    <cellStyle name="Comma 122 2 2 2 2 3" xfId="5555" xr:uid="{AEDB64D5-E416-49AC-99EA-13246006C388}"/>
    <cellStyle name="Comma 122 2 2 2 3" xfId="4021" xr:uid="{44EE8AE9-AABB-4D57-A3CB-D7D07BB17B23}"/>
    <cellStyle name="Comma 122 2 2 2 3 2" xfId="5556" xr:uid="{C7C58BEF-82C9-42BF-8AB7-48FF7BC7B5C2}"/>
    <cellStyle name="Comma 122 2 2 2 4" xfId="5557" xr:uid="{8D796ED4-60B5-44B3-A78A-DD2352A8B0DB}"/>
    <cellStyle name="Comma 122 2 2 3" xfId="2927" xr:uid="{96BAA93F-FFED-4313-A349-DCC9CE0FF042}"/>
    <cellStyle name="Comma 122 2 2 3 2" xfId="4385" xr:uid="{D6390411-F240-4B6C-80D6-D6F54B32AF98}"/>
    <cellStyle name="Comma 122 2 2 3 2 2" xfId="5558" xr:uid="{DB02FED6-6B8E-417B-AE57-F514506BB7A8}"/>
    <cellStyle name="Comma 122 2 2 3 3" xfId="5559" xr:uid="{5CAEEC0A-C303-4D5C-B4A9-EECDEA4D02B3}"/>
    <cellStyle name="Comma 122 2 2 4" xfId="3657" xr:uid="{9BA2323B-49FF-485A-9DA7-D17FFC0CCB35}"/>
    <cellStyle name="Comma 122 2 2 4 2" xfId="5560" xr:uid="{003ADADE-9972-4725-A356-3F1F7333B934}"/>
    <cellStyle name="Comma 122 2 2 5" xfId="5561" xr:uid="{0C703B52-5D97-4A2F-A460-1F71F148861D}"/>
    <cellStyle name="Comma 122 2 3" xfId="2377" xr:uid="{73B0EEB2-A9B6-465D-A399-2E290C3BFF19}"/>
    <cellStyle name="Comma 122 2 3 2" xfId="3109" xr:uid="{3748AB12-9EBB-4A39-8519-BF877DEEB939}"/>
    <cellStyle name="Comma 122 2 3 2 2" xfId="4567" xr:uid="{4980823F-E3D4-4CD9-A0AF-56C418CD8488}"/>
    <cellStyle name="Comma 122 2 3 2 2 2" xfId="5562" xr:uid="{8BBD82CD-8885-40F3-8C15-8A8CFAD58C0E}"/>
    <cellStyle name="Comma 122 2 3 2 3" xfId="5563" xr:uid="{2B4F7D74-6B91-489D-8636-E9688F7B3351}"/>
    <cellStyle name="Comma 122 2 3 3" xfId="3839" xr:uid="{6CB57D59-26A6-4B3A-A1E2-1C761281360E}"/>
    <cellStyle name="Comma 122 2 3 3 2" xfId="5564" xr:uid="{7E5137FD-8C1D-4528-95C9-45A6DDFE3B6E}"/>
    <cellStyle name="Comma 122 2 3 4" xfId="5565" xr:uid="{D1FB8A92-C8DF-4082-8138-E38DAA959241}"/>
    <cellStyle name="Comma 122 2 4" xfId="2743" xr:uid="{2A24582C-8F32-4C92-AE94-292C48B2CA8B}"/>
    <cellStyle name="Comma 122 2 4 2" xfId="4203" xr:uid="{29419326-841D-40A6-BE0E-B8CE9BC5CB37}"/>
    <cellStyle name="Comma 122 2 4 2 2" xfId="5566" xr:uid="{1B3AD317-5252-4089-BF6C-E43562720CE7}"/>
    <cellStyle name="Comma 122 2 4 3" xfId="5567" xr:uid="{07B3BDBD-F47E-4EF4-A713-EDCB86214DAC}"/>
    <cellStyle name="Comma 122 2 5" xfId="3473" xr:uid="{5BEA292D-A968-452C-9450-8D59D9315718}"/>
    <cellStyle name="Comma 122 2 5 2" xfId="5568" xr:uid="{081A8BBD-C24D-492B-BB1F-43230543D417}"/>
    <cellStyle name="Comma 122 2 6" xfId="5569" xr:uid="{4DB49F41-4CB7-41E3-8C7C-EEA807DAEA78}"/>
    <cellStyle name="Comma 122 3" xfId="1720" xr:uid="{185C6680-ECDF-4242-8B66-915A4BEECF3D}"/>
    <cellStyle name="Comma 122 3 2" xfId="2559" xr:uid="{A2649123-FF38-4912-8393-ECFE55BD10B9}"/>
    <cellStyle name="Comma 122 3 2 2" xfId="3289" xr:uid="{A814C88B-DFF8-4630-AE02-BF539FA4E2EC}"/>
    <cellStyle name="Comma 122 3 2 2 2" xfId="4747" xr:uid="{ABAFB1E7-1F29-4E27-A0D2-63EC5F7663F0}"/>
    <cellStyle name="Comma 122 3 2 2 2 2" xfId="5570" xr:uid="{DC2A8DF9-95D9-4646-8CA2-ABE825F245BE}"/>
    <cellStyle name="Comma 122 3 2 2 3" xfId="5571" xr:uid="{DD03B66F-5C92-4D38-A743-363965A869F0}"/>
    <cellStyle name="Comma 122 3 2 3" xfId="4019" xr:uid="{574CA394-1D2C-4366-84C7-37D0CF30BC37}"/>
    <cellStyle name="Comma 122 3 2 3 2" xfId="5572" xr:uid="{16B3AEA3-102B-46A4-B7D2-4E44E1D6F504}"/>
    <cellStyle name="Comma 122 3 2 4" xfId="5573" xr:uid="{C7EC31DA-1295-4850-9036-D52E356874B2}"/>
    <cellStyle name="Comma 122 3 3" xfId="2925" xr:uid="{2703173D-209E-4E65-88F3-4E3A087CBCB7}"/>
    <cellStyle name="Comma 122 3 3 2" xfId="4383" xr:uid="{09900C93-2765-4C7D-85A3-C8B14107BC25}"/>
    <cellStyle name="Comma 122 3 3 2 2" xfId="5574" xr:uid="{56527132-F33D-46DC-B4A4-22AAAF2A9B75}"/>
    <cellStyle name="Comma 122 3 3 3" xfId="5575" xr:uid="{F342CD64-47D8-44AE-A038-141DF988C3BA}"/>
    <cellStyle name="Comma 122 3 4" xfId="3655" xr:uid="{D0E312CA-1EAE-4546-80F3-681D190644F7}"/>
    <cellStyle name="Comma 122 3 4 2" xfId="5576" xr:uid="{A851C492-665A-4C63-A1F1-B9A0CB43EB70}"/>
    <cellStyle name="Comma 122 3 5" xfId="5577" xr:uid="{751A1E54-FCE3-4A3A-8B68-4FA5CBF1B5BB}"/>
    <cellStyle name="Comma 122 4" xfId="2375" xr:uid="{2F49AACE-7861-4C10-8CC8-F8248DA09023}"/>
    <cellStyle name="Comma 122 4 2" xfId="3107" xr:uid="{25ED3771-509C-49E5-BF23-86F2B0EA874B}"/>
    <cellStyle name="Comma 122 4 2 2" xfId="4565" xr:uid="{CA9F511D-09BE-4482-B712-77B7565BD7AC}"/>
    <cellStyle name="Comma 122 4 2 2 2" xfId="5578" xr:uid="{A9E75844-C8E8-45EA-85AB-0E921A07C546}"/>
    <cellStyle name="Comma 122 4 2 3" xfId="5579" xr:uid="{50EA1A48-67F6-43FA-92E7-C6AF8B59CDB4}"/>
    <cellStyle name="Comma 122 4 3" xfId="3837" xr:uid="{7CA6EF65-D1C2-4695-8E0A-819E008347AD}"/>
    <cellStyle name="Comma 122 4 3 2" xfId="5580" xr:uid="{F5EA8981-2A22-4210-A375-85EE0EBEA0B2}"/>
    <cellStyle name="Comma 122 4 4" xfId="5581" xr:uid="{1F193A38-B1FA-4083-8103-340EBD9D4AE3}"/>
    <cellStyle name="Comma 122 5" xfId="2741" xr:uid="{DBE303F9-A90B-488A-90A6-B5D4661CA117}"/>
    <cellStyle name="Comma 122 5 2" xfId="4201" xr:uid="{54EDC154-7241-4906-B59A-CD13DACA35F3}"/>
    <cellStyle name="Comma 122 5 2 2" xfId="5582" xr:uid="{56D7E53E-4617-4619-8817-CD1A445A7263}"/>
    <cellStyle name="Comma 122 5 3" xfId="5583" xr:uid="{B1B50EA6-2251-45A7-A7D4-A2AA1616663E}"/>
    <cellStyle name="Comma 122 6" xfId="3471" xr:uid="{F3F67E9C-3A7E-47F4-8C2F-0C97BD788433}"/>
    <cellStyle name="Comma 122 6 2" xfId="5584" xr:uid="{EEC215C0-46B5-4324-BE7E-62298D05BD6C}"/>
    <cellStyle name="Comma 122 7" xfId="5585" xr:uid="{ABDD0AEB-4068-48D4-BE12-B39074079D78}"/>
    <cellStyle name="Comma 13" xfId="1156" xr:uid="{D0EBC8F6-A22B-4CA0-B852-1E962B2FFC46}"/>
    <cellStyle name="Comma 13 2" xfId="470" xr:uid="{00000000-0005-0000-0000-000053000000}"/>
    <cellStyle name="Comma 13 2 2" xfId="486" xr:uid="{00000000-0005-0000-0000-000054000000}"/>
    <cellStyle name="Comma 13 3" xfId="2208" xr:uid="{B214E055-88ED-4599-BE12-79ED3183E7B3}"/>
    <cellStyle name="Comma 13 3 2" xfId="2574" xr:uid="{749B48C2-7F2F-4D58-A9B8-02519B11A6AD}"/>
    <cellStyle name="Comma 13 3 2 2" xfId="3304" xr:uid="{0FC153D4-BCAC-4F3A-A40C-F1AFB019FA78}"/>
    <cellStyle name="Comma 13 3 2 2 2" xfId="4762" xr:uid="{D0393662-FA41-417A-9FBC-416DFA375507}"/>
    <cellStyle name="Comma 13 3 2 2 2 2" xfId="5586" xr:uid="{58138C68-43B4-4C43-BE4E-5D615A6F8729}"/>
    <cellStyle name="Comma 13 3 2 2 3" xfId="5587" xr:uid="{625315D3-33F4-45C9-B77C-3A914FF7E2BF}"/>
    <cellStyle name="Comma 13 3 2 3" xfId="4034" xr:uid="{A918227A-AA04-4A21-91AE-C814E859DE6F}"/>
    <cellStyle name="Comma 13 3 2 3 2" xfId="5588" xr:uid="{040A243E-5B33-4E03-9733-24633126141B}"/>
    <cellStyle name="Comma 13 3 2 4" xfId="5589" xr:uid="{AB1A672C-13DC-4418-844F-022880BED975}"/>
    <cellStyle name="Comma 13 3 3" xfId="2940" xr:uid="{1908447B-B005-4BB1-B158-1BFCC5D40D35}"/>
    <cellStyle name="Comma 13 3 3 2" xfId="4398" xr:uid="{E1BF28F5-2BEC-44BE-BA1D-69625A02F25C}"/>
    <cellStyle name="Comma 13 3 3 2 2" xfId="5590" xr:uid="{3263C651-62D9-4624-81BB-C98455784959}"/>
    <cellStyle name="Comma 13 3 3 3" xfId="5591" xr:uid="{21B89994-D3E0-443A-8822-CB1333393815}"/>
    <cellStyle name="Comma 13 3 4" xfId="3670" xr:uid="{D3A06D49-5CEF-43FE-BD31-2291A71044D0}"/>
    <cellStyle name="Comma 13 3 4 2" xfId="5592" xr:uid="{79BD2D5E-6573-4EC0-BD59-46223EE9411B}"/>
    <cellStyle name="Comma 13 3 5" xfId="5593" xr:uid="{CA634D52-4CA0-4EAB-8CB1-6392AA6D45AA}"/>
    <cellStyle name="Comma 13 4" xfId="2392" xr:uid="{7133BAA3-7CE5-4595-8FC6-709B15C45FEE}"/>
    <cellStyle name="Comma 13 4 2" xfId="3122" xr:uid="{227BAA9C-C5EA-4D2B-B378-03A24C301B75}"/>
    <cellStyle name="Comma 13 4 2 2" xfId="4580" xr:uid="{82969061-9694-457F-B166-06640D2C3043}"/>
    <cellStyle name="Comma 13 4 2 2 2" xfId="5594" xr:uid="{9B141EB2-121F-4451-A2D3-0F74DC28DE1F}"/>
    <cellStyle name="Comma 13 4 2 3" xfId="5595" xr:uid="{4830D714-3B57-4CA9-BFB2-4542FFB80C37}"/>
    <cellStyle name="Comma 13 4 3" xfId="3852" xr:uid="{4BB729DF-BAE8-48F0-8C91-DD1BF09CAF27}"/>
    <cellStyle name="Comma 13 4 3 2" xfId="5596" xr:uid="{E67ACE52-D502-42CF-92B3-6163CA4124CC}"/>
    <cellStyle name="Comma 13 4 4" xfId="5597" xr:uid="{00E15A61-790C-4290-8ABD-77456CB6CAD0}"/>
    <cellStyle name="Comma 13 5" xfId="2758" xr:uid="{C77FD8B6-9CE4-4E53-B00E-5509A97CDFC0}"/>
    <cellStyle name="Comma 13 5 2" xfId="4216" xr:uid="{777E820E-493A-4ACF-BE72-3C349E70EF53}"/>
    <cellStyle name="Comma 13 5 2 2" xfId="5598" xr:uid="{23E31A63-DD47-438C-A9A0-C3C8D3F401ED}"/>
    <cellStyle name="Comma 13 5 3" xfId="5599" xr:uid="{DF8E108E-61E1-40DD-8FFD-3BD1852E2D3A}"/>
    <cellStyle name="Comma 13 6" xfId="3488" xr:uid="{F8E56DAF-385C-4184-ABB0-7F3DD2D4B494}"/>
    <cellStyle name="Comma 13 6 2" xfId="5600" xr:uid="{53FCF97F-05E9-49CA-AEE1-AA88E18F31DF}"/>
    <cellStyle name="Comma 13 7" xfId="5601" xr:uid="{5D4E56D8-0B8D-4969-84EE-A0C853448AC3}"/>
    <cellStyle name="Comma 14" xfId="7686" xr:uid="{2C66714B-44D3-4B63-A560-90157BD61870}"/>
    <cellStyle name="Comma 2" xfId="26" xr:uid="{00000000-0005-0000-0000-000055000000}"/>
    <cellStyle name="Comma 2 10" xfId="1314" xr:uid="{E805C52A-4E54-4C77-B6C8-5AA195D79DA3}"/>
    <cellStyle name="Comma 2 11" xfId="1485" xr:uid="{7DF2D81E-F761-454D-9AA2-8B9689D2A160}"/>
    <cellStyle name="Comma 2 12" xfId="1496" xr:uid="{A0802122-F834-4D60-A49F-EEBC907CCA65}"/>
    <cellStyle name="Comma 2 12 2" xfId="2397" xr:uid="{AB4F72A5-6954-48C0-B5EB-BFF07D0BA996}"/>
    <cellStyle name="Comma 2 12 2 2" xfId="3127" xr:uid="{33661F3A-CED5-4317-B95A-03E41AF13A09}"/>
    <cellStyle name="Comma 2 12 2 2 2" xfId="4585" xr:uid="{75D44129-FC54-4759-9DB4-4A1A355B9B63}"/>
    <cellStyle name="Comma 2 12 2 2 2 2" xfId="5602" xr:uid="{104A9E7F-02FC-4071-A2BA-022EEE821961}"/>
    <cellStyle name="Comma 2 12 2 2 3" xfId="5603" xr:uid="{F34FF7AA-AFAB-408A-901E-CF2F486F54A5}"/>
    <cellStyle name="Comma 2 12 2 3" xfId="3857" xr:uid="{A67BCDDB-6A17-4F5A-812A-9AB704B9CF6C}"/>
    <cellStyle name="Comma 2 12 2 3 2" xfId="5604" xr:uid="{A0C94304-5304-4B17-96DD-6221B51684D5}"/>
    <cellStyle name="Comma 2 12 2 4" xfId="5605" xr:uid="{3F663D65-1F58-4046-8057-EBCE59EDBF19}"/>
    <cellStyle name="Comma 2 12 3" xfId="2763" xr:uid="{B17E7A10-02D0-4890-A8B1-4ADCDDB527DC}"/>
    <cellStyle name="Comma 2 12 3 2" xfId="4221" xr:uid="{F1B9D1BA-FF04-4DD7-ABA1-8E537F172957}"/>
    <cellStyle name="Comma 2 12 3 2 2" xfId="5606" xr:uid="{6A4F118A-D9D3-45C8-8F6D-0DBEA521B3AB}"/>
    <cellStyle name="Comma 2 12 3 3" xfId="5607" xr:uid="{CDFD5657-83D5-433D-B1F1-23851292FF21}"/>
    <cellStyle name="Comma 2 12 4" xfId="3493" xr:uid="{DF01716E-432B-41B3-95D0-E8DA05D0DD68}"/>
    <cellStyle name="Comma 2 12 4 2" xfId="5608" xr:uid="{397E6598-F12E-4AEA-BC86-0ED25EA9DD19}"/>
    <cellStyle name="Comma 2 12 5" xfId="5609" xr:uid="{353F0264-18F5-44E3-B3FC-B2C17E4ADAD3}"/>
    <cellStyle name="Comma 2 13" xfId="2213" xr:uid="{BA588EDD-CF8D-4626-9DF8-6D1536081882}"/>
    <cellStyle name="Comma 2 13 2" xfId="2945" xr:uid="{1924F666-22A6-46B6-9449-73338491F7E1}"/>
    <cellStyle name="Comma 2 13 2 2" xfId="4403" xr:uid="{EE2B72D9-1B5D-40DE-92ED-C3411619988B}"/>
    <cellStyle name="Comma 2 13 2 2 2" xfId="5610" xr:uid="{CFC7F97D-5C39-4966-AED6-9E52726AEC75}"/>
    <cellStyle name="Comma 2 13 2 3" xfId="5611" xr:uid="{44D6F6A3-B884-4898-BE73-FDECB5F1888D}"/>
    <cellStyle name="Comma 2 13 3" xfId="3675" xr:uid="{510A5FFE-AF23-4731-BFC7-406965453752}"/>
    <cellStyle name="Comma 2 13 3 2" xfId="5612" xr:uid="{9A60790D-6FBA-431A-8BD5-50135E61BFB2}"/>
    <cellStyle name="Comma 2 13 4" xfId="5613" xr:uid="{B7D10603-9878-4B8C-84AA-C76EEE1FE7C6}"/>
    <cellStyle name="Comma 2 14" xfId="2579" xr:uid="{6CC1BBB6-8C26-4DAB-9521-33FE8A0694B4}"/>
    <cellStyle name="Comma 2 14 2" xfId="4039" xr:uid="{D7A828A2-D1FD-454B-984E-3081BEF95477}"/>
    <cellStyle name="Comma 2 14 2 2" xfId="5614" xr:uid="{B25EE99F-87A1-44E1-9F1B-919A844E41B3}"/>
    <cellStyle name="Comma 2 14 3" xfId="5615" xr:uid="{190E222F-B3CA-474A-B546-89A1D1ACF55D}"/>
    <cellStyle name="Comma 2 15" xfId="3309" xr:uid="{323BE512-A23C-43BC-8B5C-C26651EC0625}"/>
    <cellStyle name="Comma 2 15 2" xfId="5616" xr:uid="{1250CF4C-5862-4A30-B3B8-E33AD638B9A5}"/>
    <cellStyle name="Comma 2 16" xfId="5617" xr:uid="{E67A7587-6CCD-4C3E-BA19-C003961B5C76}"/>
    <cellStyle name="Comma 2 17" xfId="7688" xr:uid="{2049419F-DA7A-4199-BB10-148053978D01}"/>
    <cellStyle name="Comma 2 18" xfId="9258" xr:uid="{79187179-DB73-4E03-B583-08E1C256E55E}"/>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5 2" xfId="1686" xr:uid="{B432FFA1-6929-4EA6-83C3-F6F0EF3B416D}"/>
    <cellStyle name="Comma 2 2 5 2 2" xfId="2550" xr:uid="{E5EA5B15-964F-41D9-B539-9A9D6A232C84}"/>
    <cellStyle name="Comma 2 2 5 2 2 2" xfId="3280" xr:uid="{D73B7945-8310-499C-BD7A-FEBF7FC5F6A1}"/>
    <cellStyle name="Comma 2 2 5 2 2 2 2" xfId="4738" xr:uid="{1CF79FB9-3CEF-454F-B315-CB3642AF8BCA}"/>
    <cellStyle name="Comma 2 2 5 2 2 2 2 2" xfId="5618" xr:uid="{46CEA329-4BD0-421A-BDE3-9468B638CE52}"/>
    <cellStyle name="Comma 2 2 5 2 2 2 3" xfId="5619" xr:uid="{7E1233CA-A389-460A-A10C-4BC4172D8781}"/>
    <cellStyle name="Comma 2 2 5 2 2 3" xfId="4010" xr:uid="{FE1F8620-EE59-48BD-8C47-9A30D794F696}"/>
    <cellStyle name="Comma 2 2 5 2 2 3 2" xfId="5620" xr:uid="{30899F79-60F2-4D82-A649-CA02D8C18038}"/>
    <cellStyle name="Comma 2 2 5 2 2 4" xfId="5621" xr:uid="{6305B492-F7F2-4F46-9905-93F4A660AFC8}"/>
    <cellStyle name="Comma 2 2 5 2 3" xfId="2916" xr:uid="{BE6C86EB-AE37-4E84-A120-1E35E29A1AF7}"/>
    <cellStyle name="Comma 2 2 5 2 3 2" xfId="4374" xr:uid="{86DBFC08-F9EC-499C-A28A-31BE0BBED21E}"/>
    <cellStyle name="Comma 2 2 5 2 3 2 2" xfId="5622" xr:uid="{42630069-0382-4EEC-A67B-364CAAD553B5}"/>
    <cellStyle name="Comma 2 2 5 2 3 3" xfId="5623" xr:uid="{D794EB09-A68A-419B-839E-256F5077BF9C}"/>
    <cellStyle name="Comma 2 2 5 2 4" xfId="3646" xr:uid="{5D2BCCD5-108A-4616-9AC4-FB5F507AFA93}"/>
    <cellStyle name="Comma 2 2 5 2 4 2" xfId="5624" xr:uid="{8A02F1FB-5BA5-4BEB-B9C0-BEF63F57FB54}"/>
    <cellStyle name="Comma 2 2 5 2 5" xfId="5625" xr:uid="{9BC8279B-190D-42EA-8741-7D7792343A96}"/>
    <cellStyle name="Comma 2 2 5 3" xfId="2366" xr:uid="{3B3063DA-3010-4BB1-A080-EE481F25E2DD}"/>
    <cellStyle name="Comma 2 2 5 3 2" xfId="3098" xr:uid="{43D30E78-FA99-48AF-9545-3351E321E9F7}"/>
    <cellStyle name="Comma 2 2 5 3 2 2" xfId="4556" xr:uid="{8039DE36-BEE1-402F-83DB-A0016B668FE5}"/>
    <cellStyle name="Comma 2 2 5 3 2 2 2" xfId="5626" xr:uid="{810A128D-05B4-4454-8832-1B1817D3E1ED}"/>
    <cellStyle name="Comma 2 2 5 3 2 3" xfId="5627" xr:uid="{3E0E3938-1476-4D29-9B2F-EB0959F3C26C}"/>
    <cellStyle name="Comma 2 2 5 3 3" xfId="3828" xr:uid="{5422FEB9-D471-439E-951D-139232B122B4}"/>
    <cellStyle name="Comma 2 2 5 3 3 2" xfId="5628" xr:uid="{641F6258-C4CB-4EAF-AF4A-25518B3CE6F3}"/>
    <cellStyle name="Comma 2 2 5 3 4" xfId="5629" xr:uid="{C0BE6FA0-8613-47D2-B24F-AFD7AA275E0C}"/>
    <cellStyle name="Comma 2 2 5 4" xfId="2732" xr:uid="{F78AFF4E-EF3A-4685-8B26-031551A5400C}"/>
    <cellStyle name="Comma 2 2 5 4 2" xfId="4192" xr:uid="{280A8998-9A49-483F-843F-570533216C48}"/>
    <cellStyle name="Comma 2 2 5 4 2 2" xfId="5630" xr:uid="{0DEE8C60-EF8E-40D4-A4CD-57795422509C}"/>
    <cellStyle name="Comma 2 2 5 4 3" xfId="5631" xr:uid="{9696660F-6D31-49EA-965F-49AA6DF2E534}"/>
    <cellStyle name="Comma 2 2 5 5" xfId="3462" xr:uid="{BF32BBB7-FC22-4BBB-9071-AA128174814C}"/>
    <cellStyle name="Comma 2 2 5 5 2" xfId="5632" xr:uid="{17E38B7A-0891-433C-B3E9-797F51780A17}"/>
    <cellStyle name="Comma 2 2 5 6" xfId="5633" xr:uid="{7D345195-3B3A-45EB-B34C-D3AACE128834}"/>
    <cellStyle name="Comma 2 2 6" xfId="522" xr:uid="{00000000-0005-0000-0000-00005F000000}"/>
    <cellStyle name="Comma 2 2 7" xfId="483" xr:uid="{00000000-0005-0000-0000-000060000000}"/>
    <cellStyle name="Comma 2 2 8" xfId="1352" xr:uid="{1CD2C2FC-72EA-4079-B934-E5A1D635F6A9}"/>
    <cellStyle name="Comma 2 2 8 2" xfId="7691" xr:uid="{10C1E013-7FFF-474C-AC2A-6912A2828E2F}"/>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3 3" xfId="8939" xr:uid="{FABED13E-DE1E-46D1-B602-13735A344ACA}"/>
    <cellStyle name="Comma 2 4" xfId="214" xr:uid="{00000000-0005-0000-0000-000065000000}"/>
    <cellStyle name="Comma 2 4 10" xfId="3344" xr:uid="{BEA18C58-BC87-43F9-9394-6F069FC0F3B6}"/>
    <cellStyle name="Comma 2 4 10 2" xfId="5634" xr:uid="{71A96F3C-9C6B-4CBD-98A0-D4D58E7086C8}"/>
    <cellStyle name="Comma 2 4 11" xfId="5635" xr:uid="{6D9C34C9-0B1E-49D3-8ABE-CB4FCB580A22}"/>
    <cellStyle name="Comma 2 4 2" xfId="270" xr:uid="{00000000-0005-0000-0000-000066000000}"/>
    <cellStyle name="Comma 2 4 2 2" xfId="1578" xr:uid="{161526D5-1D10-4550-BBB7-137399D51C4E}"/>
    <cellStyle name="Comma 2 4 2 2 2" xfId="2443" xr:uid="{EDA553F4-24DD-4B47-BE7B-72A84E67AE93}"/>
    <cellStyle name="Comma 2 4 2 2 2 2" xfId="3173" xr:uid="{161B0E80-A6FA-46D5-B3B0-B19E6B79E8A4}"/>
    <cellStyle name="Comma 2 4 2 2 2 2 2" xfId="4631" xr:uid="{80924D2B-6391-482E-9B1A-472386A00A2C}"/>
    <cellStyle name="Comma 2 4 2 2 2 2 2 2" xfId="5636" xr:uid="{B14EAADE-A3FC-4625-B63A-F7420BF5D051}"/>
    <cellStyle name="Comma 2 4 2 2 2 2 3" xfId="5637" xr:uid="{4EA5E60C-7666-4BA7-A25E-3A164384C098}"/>
    <cellStyle name="Comma 2 4 2 2 2 3" xfId="3903" xr:uid="{196A235F-C414-4F93-882F-E232A2AC17EF}"/>
    <cellStyle name="Comma 2 4 2 2 2 3 2" xfId="5638" xr:uid="{034DBE0A-E159-486D-A558-55FA9A710234}"/>
    <cellStyle name="Comma 2 4 2 2 2 4" xfId="5639" xr:uid="{214BD8C8-A78D-4EE4-9DF8-F068018861A7}"/>
    <cellStyle name="Comma 2 4 2 2 3" xfId="2809" xr:uid="{4F5758FC-5BB4-4FA2-93F1-B7F9C239FA66}"/>
    <cellStyle name="Comma 2 4 2 2 3 2" xfId="4267" xr:uid="{0E203871-F7E9-4C07-8335-E540A4F820F5}"/>
    <cellStyle name="Comma 2 4 2 2 3 2 2" xfId="5640" xr:uid="{EB96726D-4AEE-422E-B808-C0307DB798BD}"/>
    <cellStyle name="Comma 2 4 2 2 3 3" xfId="5641" xr:uid="{29C2EEA4-0769-45D3-AF81-4C385EBED098}"/>
    <cellStyle name="Comma 2 4 2 2 4" xfId="3539" xr:uid="{EB3C7BE3-8279-48C6-A71B-05B765D454E8}"/>
    <cellStyle name="Comma 2 4 2 2 4 2" xfId="5642" xr:uid="{85939451-E116-4AB5-A3CE-BBB685298E7B}"/>
    <cellStyle name="Comma 2 4 2 2 5" xfId="5643" xr:uid="{9167201C-B1B3-44AF-8F3A-B47C5C385DFA}"/>
    <cellStyle name="Comma 2 4 2 3" xfId="2259" xr:uid="{E31A4F17-EC9B-4F90-BA00-A692E7EF17D8}"/>
    <cellStyle name="Comma 2 4 2 3 2" xfId="2991" xr:uid="{C88FC519-BB34-49D4-8074-7A1924224BCB}"/>
    <cellStyle name="Comma 2 4 2 3 2 2" xfId="4449" xr:uid="{F7B66C61-FCCB-4997-9104-B1A5818F2803}"/>
    <cellStyle name="Comma 2 4 2 3 2 2 2" xfId="5644" xr:uid="{6E3900E9-AD5B-4FA2-B9F3-737CB79E3452}"/>
    <cellStyle name="Comma 2 4 2 3 2 3" xfId="5645" xr:uid="{C0C268A2-9FA8-423D-B181-55D46A9D4DB8}"/>
    <cellStyle name="Comma 2 4 2 3 3" xfId="3721" xr:uid="{D8CC43D3-72A5-452A-992D-301BFBD2D12E}"/>
    <cellStyle name="Comma 2 4 2 3 3 2" xfId="5646" xr:uid="{E183F10A-80F8-4621-855C-CAAD5405AAC6}"/>
    <cellStyle name="Comma 2 4 2 3 4" xfId="5647" xr:uid="{D2DD3DA0-1765-4997-8093-B30FDE284CCD}"/>
    <cellStyle name="Comma 2 4 2 4" xfId="2625" xr:uid="{F4B6B179-4924-4351-A3CC-728A73631ACF}"/>
    <cellStyle name="Comma 2 4 2 4 2" xfId="4085" xr:uid="{99C461BA-1997-4F93-A4E6-BC55276531AE}"/>
    <cellStyle name="Comma 2 4 2 4 2 2" xfId="5648" xr:uid="{EFBC7DA9-0213-4F13-B02D-B98D595292A5}"/>
    <cellStyle name="Comma 2 4 2 4 3" xfId="5649" xr:uid="{E66F3F27-4A56-4631-9910-0420A7966CA2}"/>
    <cellStyle name="Comma 2 4 2 5" xfId="3355" xr:uid="{E7604063-86BC-48FF-8183-B397F89B33F1}"/>
    <cellStyle name="Comma 2 4 2 5 2" xfId="5650" xr:uid="{3D91AD2B-7DCC-4680-859F-5A6E784C77DE}"/>
    <cellStyle name="Comma 2 4 2 6" xfId="5651" xr:uid="{C82645FB-5E05-4A26-ABC3-32BA2B21B380}"/>
    <cellStyle name="Comma 2 4 3" xfId="276" xr:uid="{00000000-0005-0000-0000-000067000000}"/>
    <cellStyle name="Comma 2 4 3 2" xfId="1583" xr:uid="{D31E4AE0-7F51-455D-99D3-C6317B72D7B9}"/>
    <cellStyle name="Comma 2 4 3 2 2" xfId="2448" xr:uid="{C419C7E7-4D01-4B94-A02B-4556A376D87B}"/>
    <cellStyle name="Comma 2 4 3 2 2 2" xfId="3178" xr:uid="{E3C023C9-BDC5-4086-9406-9B305F20BD63}"/>
    <cellStyle name="Comma 2 4 3 2 2 2 2" xfId="4636" xr:uid="{6F60192F-5545-4AC5-A6EE-8E01D9A5243B}"/>
    <cellStyle name="Comma 2 4 3 2 2 2 2 2" xfId="5652" xr:uid="{6E0F8F2C-C894-40BC-AEB9-D7B655BE90A2}"/>
    <cellStyle name="Comma 2 4 3 2 2 2 3" xfId="5653" xr:uid="{FCF5904E-2CB0-4A3E-849D-A4627D9B3E97}"/>
    <cellStyle name="Comma 2 4 3 2 2 3" xfId="3908" xr:uid="{C2BE193F-9458-49C1-BC18-A6AF786C6AF0}"/>
    <cellStyle name="Comma 2 4 3 2 2 3 2" xfId="5654" xr:uid="{8F54B607-0920-4A35-A341-F5C42326C152}"/>
    <cellStyle name="Comma 2 4 3 2 2 4" xfId="5655" xr:uid="{854703F9-4EA9-43A8-A8ED-8CD0BB91862F}"/>
    <cellStyle name="Comma 2 4 3 2 3" xfId="2814" xr:uid="{EC7521E1-1738-421A-97AC-C0D5D5F360E3}"/>
    <cellStyle name="Comma 2 4 3 2 3 2" xfId="4272" xr:uid="{F4F794FC-ACB9-49E5-81CD-9CD21AE1FFCF}"/>
    <cellStyle name="Comma 2 4 3 2 3 2 2" xfId="5656" xr:uid="{241E439D-5D42-43D8-9A30-99F73FA829D9}"/>
    <cellStyle name="Comma 2 4 3 2 3 3" xfId="5657" xr:uid="{1E079A25-720E-4A6B-9083-29799F5ADB6B}"/>
    <cellStyle name="Comma 2 4 3 2 4" xfId="3544" xr:uid="{A406DEF3-CEB3-44C2-AB0F-271F5D03AF4E}"/>
    <cellStyle name="Comma 2 4 3 2 4 2" xfId="5658" xr:uid="{D22E9EB2-918F-498D-A074-0748EEA51132}"/>
    <cellStyle name="Comma 2 4 3 2 5" xfId="5659" xr:uid="{7924BC45-8669-4592-8478-5047D03591C9}"/>
    <cellStyle name="Comma 2 4 3 3" xfId="2264" xr:uid="{6C7EBC9B-FB1B-40E3-9538-E6EA19C4ABF9}"/>
    <cellStyle name="Comma 2 4 3 3 2" xfId="2996" xr:uid="{181CD762-832F-4117-BAAB-1D68EEA897FE}"/>
    <cellStyle name="Comma 2 4 3 3 2 2" xfId="4454" xr:uid="{92F87200-6614-4744-A965-B2F0CFD92FB4}"/>
    <cellStyle name="Comma 2 4 3 3 2 2 2" xfId="5660" xr:uid="{1E8DC12A-E481-438E-9EAB-B552C0ECF4F3}"/>
    <cellStyle name="Comma 2 4 3 3 2 3" xfId="5661" xr:uid="{35ACAE4C-EBF5-4A05-8827-A7CB7FF81CCB}"/>
    <cellStyle name="Comma 2 4 3 3 3" xfId="3726" xr:uid="{4DCB93ED-2ADD-4E66-BD94-5171E2FC2D27}"/>
    <cellStyle name="Comma 2 4 3 3 3 2" xfId="5662" xr:uid="{D4FBE465-BB2C-4EE4-8C15-3DC389098508}"/>
    <cellStyle name="Comma 2 4 3 3 4" xfId="5663" xr:uid="{7F427E21-374B-4783-AEC8-22A5368E1A11}"/>
    <cellStyle name="Comma 2 4 3 4" xfId="2630" xr:uid="{085B57BB-F799-4D59-B54A-4237DE78BB84}"/>
    <cellStyle name="Comma 2 4 3 4 2" xfId="4090" xr:uid="{26EBD915-FD81-4E0F-9F2A-5B13F74F3B99}"/>
    <cellStyle name="Comma 2 4 3 4 2 2" xfId="5664" xr:uid="{6E59EFF5-FF84-4E89-967E-EF4A46E9BAD8}"/>
    <cellStyle name="Comma 2 4 3 4 3" xfId="5665" xr:uid="{A3E8E3A0-695B-4D57-A546-E840C2CA20DB}"/>
    <cellStyle name="Comma 2 4 3 5" xfId="3360" xr:uid="{EA45D66F-0E31-4C76-A68E-09E78614E672}"/>
    <cellStyle name="Comma 2 4 3 5 2" xfId="5666" xr:uid="{09DFEF90-8D60-4E95-B300-DD4BDB61A5BB}"/>
    <cellStyle name="Comma 2 4 3 6" xfId="5667" xr:uid="{C555D91C-5917-4C43-913B-DCC201F261A5}"/>
    <cellStyle name="Comma 2 4 4" xfId="282" xr:uid="{00000000-0005-0000-0000-000068000000}"/>
    <cellStyle name="Comma 2 4 4 2" xfId="1588" xr:uid="{C7C54617-A43C-40FC-9A5D-8588FCB592A1}"/>
    <cellStyle name="Comma 2 4 4 2 2" xfId="2453" xr:uid="{A5A5E714-90A6-4E75-941B-54070C2EB19B}"/>
    <cellStyle name="Comma 2 4 4 2 2 2" xfId="3183" xr:uid="{166A8B9F-AE88-47A2-803D-BD2A97C0CFE5}"/>
    <cellStyle name="Comma 2 4 4 2 2 2 2" xfId="4641" xr:uid="{6E36F61F-294B-41DD-936D-8BE0C8467ECD}"/>
    <cellStyle name="Comma 2 4 4 2 2 2 2 2" xfId="5668" xr:uid="{BA70EA53-C9C6-4900-8146-252307F6207C}"/>
    <cellStyle name="Comma 2 4 4 2 2 2 3" xfId="5669" xr:uid="{D23251E5-DFDE-4684-8FBF-0A790AAD640B}"/>
    <cellStyle name="Comma 2 4 4 2 2 3" xfId="3913" xr:uid="{9429B374-DF7D-4093-A5BF-2B124A937044}"/>
    <cellStyle name="Comma 2 4 4 2 2 3 2" xfId="5670" xr:uid="{1CF8E57D-BF45-45AF-BBA6-B3EC1DB22C79}"/>
    <cellStyle name="Comma 2 4 4 2 2 4" xfId="5671" xr:uid="{E33DFA87-C921-4A28-94B1-A0D85BA50D55}"/>
    <cellStyle name="Comma 2 4 4 2 3" xfId="2819" xr:uid="{71BCC187-2745-48E4-897E-F0FE18B11F93}"/>
    <cellStyle name="Comma 2 4 4 2 3 2" xfId="4277" xr:uid="{B406CF8B-366D-43D3-875D-EC133614B027}"/>
    <cellStyle name="Comma 2 4 4 2 3 2 2" xfId="5672" xr:uid="{9AECCD74-911B-4BE2-8422-41C947A89930}"/>
    <cellStyle name="Comma 2 4 4 2 3 3" xfId="5673" xr:uid="{69D0A465-292C-4171-93FC-F00616AF6A86}"/>
    <cellStyle name="Comma 2 4 4 2 4" xfId="3549" xr:uid="{DA84AF00-0D8D-4D81-8BDC-81736DBF5162}"/>
    <cellStyle name="Comma 2 4 4 2 4 2" xfId="5674" xr:uid="{469332D5-BA0F-424A-BEF8-46EF3610B6BA}"/>
    <cellStyle name="Comma 2 4 4 2 5" xfId="5675" xr:uid="{2258EDA6-09D1-444B-9CCF-95F65D576476}"/>
    <cellStyle name="Comma 2 4 4 3" xfId="2269" xr:uid="{DE43E4C2-9519-4C31-A1DA-CC32693BD9AF}"/>
    <cellStyle name="Comma 2 4 4 3 2" xfId="3001" xr:uid="{81038E14-2306-4211-8F13-7D5B142C7AEA}"/>
    <cellStyle name="Comma 2 4 4 3 2 2" xfId="4459" xr:uid="{88AC0913-7A0B-4761-AE39-74A4828C8C74}"/>
    <cellStyle name="Comma 2 4 4 3 2 2 2" xfId="5676" xr:uid="{4F5AECD1-365E-4B71-8DF6-1AFC82A341CF}"/>
    <cellStyle name="Comma 2 4 4 3 2 3" xfId="5677" xr:uid="{8DB0C624-C2AC-4D75-B8EB-9BE401DB2C01}"/>
    <cellStyle name="Comma 2 4 4 3 3" xfId="3731" xr:uid="{177AB9A0-FE81-4457-8BC9-DC92D6770713}"/>
    <cellStyle name="Comma 2 4 4 3 3 2" xfId="5678" xr:uid="{F658CFDC-A139-47CD-9822-5E65A176C320}"/>
    <cellStyle name="Comma 2 4 4 3 4" xfId="5679" xr:uid="{F2AE123D-FECB-45B7-9516-25FFD6C09AA5}"/>
    <cellStyle name="Comma 2 4 4 4" xfId="2635" xr:uid="{E3991B90-3367-436A-8882-12B39971F8DE}"/>
    <cellStyle name="Comma 2 4 4 4 2" xfId="4095" xr:uid="{EC884E8C-5910-45B8-AB66-8BCA88841AAC}"/>
    <cellStyle name="Comma 2 4 4 4 2 2" xfId="5680" xr:uid="{1F36D48B-0007-4ADB-9916-B5FDD35DFEEA}"/>
    <cellStyle name="Comma 2 4 4 4 3" xfId="5681" xr:uid="{6EF2CB30-8420-4B24-963E-577263C05CDF}"/>
    <cellStyle name="Comma 2 4 4 5" xfId="3365" xr:uid="{7A6E8BDF-218E-4390-8A6C-83C7CCBAAAC3}"/>
    <cellStyle name="Comma 2 4 4 5 2" xfId="5682" xr:uid="{26E47FE8-B722-49FE-B83F-1639048584BA}"/>
    <cellStyle name="Comma 2 4 4 6" xfId="5683" xr:uid="{AF418002-32F5-4865-8A04-0D14C0471146}"/>
    <cellStyle name="Comma 2 4 5" xfId="288" xr:uid="{00000000-0005-0000-0000-000069000000}"/>
    <cellStyle name="Comma 2 4 5 2" xfId="1593" xr:uid="{84F07CAB-4D3C-46EA-AF63-B432FD336565}"/>
    <cellStyle name="Comma 2 4 5 2 2" xfId="2458" xr:uid="{60A2CDCE-E610-4F9C-A51F-8CB4BA0BE1A8}"/>
    <cellStyle name="Comma 2 4 5 2 2 2" xfId="3188" xr:uid="{1762748D-CAC7-4CC0-8A10-C83B37C7B371}"/>
    <cellStyle name="Comma 2 4 5 2 2 2 2" xfId="4646" xr:uid="{CF2ADC53-72B4-41E4-886A-3D3607B15137}"/>
    <cellStyle name="Comma 2 4 5 2 2 2 2 2" xfId="5684" xr:uid="{4DF3E540-5809-44D2-A336-FB5F1A6E77D5}"/>
    <cellStyle name="Comma 2 4 5 2 2 2 3" xfId="5685" xr:uid="{CEC18FA9-54F4-4D0E-B7B4-48C1C72F18DC}"/>
    <cellStyle name="Comma 2 4 5 2 2 3" xfId="3918" xr:uid="{1AEA182F-B07B-486B-8FE2-529B45C829B8}"/>
    <cellStyle name="Comma 2 4 5 2 2 3 2" xfId="5686" xr:uid="{1AAE0F0A-DF40-4D86-99DE-CE8DFB789803}"/>
    <cellStyle name="Comma 2 4 5 2 2 4" xfId="5687" xr:uid="{08362F85-6409-46BC-973B-428C6C8F9EDE}"/>
    <cellStyle name="Comma 2 4 5 2 3" xfId="2824" xr:uid="{D3AF51C0-0116-4CC0-A7F2-AE915903F40D}"/>
    <cellStyle name="Comma 2 4 5 2 3 2" xfId="4282" xr:uid="{45FAC8D5-220F-4516-BC11-F4D1C39CDA07}"/>
    <cellStyle name="Comma 2 4 5 2 3 2 2" xfId="5688" xr:uid="{00BE95ED-5BDE-4B5B-866A-42CFC7BA504F}"/>
    <cellStyle name="Comma 2 4 5 2 3 3" xfId="5689" xr:uid="{DDF5D20B-26B9-4F9C-A097-A70B68915DD5}"/>
    <cellStyle name="Comma 2 4 5 2 4" xfId="3554" xr:uid="{5DEAC2A1-9B7D-4BBE-9B3A-293ED1B18DB5}"/>
    <cellStyle name="Comma 2 4 5 2 4 2" xfId="5690" xr:uid="{E15805D7-6F5A-46B2-BEE9-A9528341F7D7}"/>
    <cellStyle name="Comma 2 4 5 2 5" xfId="5691" xr:uid="{A7D32358-9C69-4682-BB19-C5A555765E83}"/>
    <cellStyle name="Comma 2 4 5 3" xfId="2274" xr:uid="{34A7164A-C801-4AE5-8848-39433C4BB380}"/>
    <cellStyle name="Comma 2 4 5 3 2" xfId="3006" xr:uid="{63BC9D06-9161-4E0F-9911-DAD4C39EEFF1}"/>
    <cellStyle name="Comma 2 4 5 3 2 2" xfId="4464" xr:uid="{04C701EF-35A4-463F-97C8-57EE908CBEFD}"/>
    <cellStyle name="Comma 2 4 5 3 2 2 2" xfId="5692" xr:uid="{74992BE1-8487-425F-A00B-39CA9054FC0D}"/>
    <cellStyle name="Comma 2 4 5 3 2 3" xfId="5693" xr:uid="{B80EAA83-C7E4-4ABF-A6F1-9878F698B943}"/>
    <cellStyle name="Comma 2 4 5 3 3" xfId="3736" xr:uid="{4D5D8364-2B4C-4C29-8BD7-CEBFEFA4CEA8}"/>
    <cellStyle name="Comma 2 4 5 3 3 2" xfId="5694" xr:uid="{37B071E4-079D-4395-9139-E9FE414B1A7C}"/>
    <cellStyle name="Comma 2 4 5 3 4" xfId="5695" xr:uid="{28D08796-AD45-4B0A-BAE5-E99DED33FA38}"/>
    <cellStyle name="Comma 2 4 5 4" xfId="2640" xr:uid="{5256AD3D-2E8F-4B38-AEC0-4C91A6B2B14E}"/>
    <cellStyle name="Comma 2 4 5 4 2" xfId="4100" xr:uid="{992BBD2B-A209-4C81-9CD4-09229D3F72B0}"/>
    <cellStyle name="Comma 2 4 5 4 2 2" xfId="5696" xr:uid="{8B6566D1-5B9F-4583-982A-8F86AD1AB373}"/>
    <cellStyle name="Comma 2 4 5 4 3" xfId="5697" xr:uid="{9D1F3820-CAAD-4CC8-A87F-B5BFDA59CBAE}"/>
    <cellStyle name="Comma 2 4 5 5" xfId="3370" xr:uid="{6A1B7FEC-5A36-4DF8-9D7B-9174AC1E6A13}"/>
    <cellStyle name="Comma 2 4 5 5 2" xfId="5698" xr:uid="{9BAC75B5-38D8-40AD-9A4A-BB795E1DF241}"/>
    <cellStyle name="Comma 2 4 5 6" xfId="5699" xr:uid="{3A7BD93C-5D59-45CE-BBE1-8FAF5D42AB58}"/>
    <cellStyle name="Comma 2 4 6" xfId="259" xr:uid="{00000000-0005-0000-0000-00006A000000}"/>
    <cellStyle name="Comma 2 4 6 2" xfId="1572" xr:uid="{9B0FF1A3-180C-480A-96A1-2E219D4306E0}"/>
    <cellStyle name="Comma 2 4 6 2 2" xfId="2437" xr:uid="{23BDBCF1-6338-40A9-A8B0-A0ED5E3D406F}"/>
    <cellStyle name="Comma 2 4 6 2 2 2" xfId="3167" xr:uid="{EC9594DA-04F1-4811-BE15-96F5FB210351}"/>
    <cellStyle name="Comma 2 4 6 2 2 2 2" xfId="4625" xr:uid="{E70156EE-C090-45D2-965A-414ABF8E992D}"/>
    <cellStyle name="Comma 2 4 6 2 2 2 2 2" xfId="5700" xr:uid="{DD92E491-25B6-4CEF-A878-B12491712110}"/>
    <cellStyle name="Comma 2 4 6 2 2 2 3" xfId="5701" xr:uid="{389A8E71-AE02-4270-A6FA-19B1F9FA74F8}"/>
    <cellStyle name="Comma 2 4 6 2 2 3" xfId="3897" xr:uid="{28A44D65-87EF-4CEA-A35B-1F6DDBA7333D}"/>
    <cellStyle name="Comma 2 4 6 2 2 3 2" xfId="5702" xr:uid="{F8498CF8-385E-457E-8F01-C020D8707AB4}"/>
    <cellStyle name="Comma 2 4 6 2 2 4" xfId="5703" xr:uid="{CDE907DD-905F-4233-8AD2-3636838CE9DB}"/>
    <cellStyle name="Comma 2 4 6 2 3" xfId="2803" xr:uid="{E3F6695F-55DC-4DA1-933E-BED9F0B95E59}"/>
    <cellStyle name="Comma 2 4 6 2 3 2" xfId="4261" xr:uid="{0560B37A-A394-4CF0-AC9D-6AB01B100B33}"/>
    <cellStyle name="Comma 2 4 6 2 3 2 2" xfId="5704" xr:uid="{D190F304-18BE-42A7-A58F-30F0B86F54B1}"/>
    <cellStyle name="Comma 2 4 6 2 3 3" xfId="5705" xr:uid="{542382DC-330F-40C2-920A-C75547120B0E}"/>
    <cellStyle name="Comma 2 4 6 2 4" xfId="3533" xr:uid="{28E503AF-99E4-4502-ACCD-1CDAFA68E132}"/>
    <cellStyle name="Comma 2 4 6 2 4 2" xfId="5706" xr:uid="{7340B7E4-C128-40C8-820B-AF4C5604EDA0}"/>
    <cellStyle name="Comma 2 4 6 2 5" xfId="5707" xr:uid="{D77B7DB8-F30E-46AC-8E6F-B72586D9E96A}"/>
    <cellStyle name="Comma 2 4 6 3" xfId="2253" xr:uid="{C4054FF5-B765-4F63-8E53-FBED8772A892}"/>
    <cellStyle name="Comma 2 4 6 3 2" xfId="2985" xr:uid="{C7D5A237-15F4-487F-9C34-1F904936305B}"/>
    <cellStyle name="Comma 2 4 6 3 2 2" xfId="4443" xr:uid="{987CAFC7-B7F1-4330-98CB-E599DB7D42D5}"/>
    <cellStyle name="Comma 2 4 6 3 2 2 2" xfId="5708" xr:uid="{4DC39022-141B-4901-ACF0-D45D1326EC6D}"/>
    <cellStyle name="Comma 2 4 6 3 2 3" xfId="5709" xr:uid="{05BEE99B-B66A-4217-A720-D1A7540CFE16}"/>
    <cellStyle name="Comma 2 4 6 3 3" xfId="3715" xr:uid="{3D8CF51E-0BD2-467C-8BF9-E56EC5C816F0}"/>
    <cellStyle name="Comma 2 4 6 3 3 2" xfId="5710" xr:uid="{229F5ADE-766E-45D1-AAAA-AFFCDF592577}"/>
    <cellStyle name="Comma 2 4 6 3 4" xfId="5711" xr:uid="{C8DC2501-9846-41B9-B9C0-3B4D96B66F66}"/>
    <cellStyle name="Comma 2 4 6 4" xfId="2619" xr:uid="{D6D7DB5A-A544-429D-A25C-FA55731626D5}"/>
    <cellStyle name="Comma 2 4 6 4 2" xfId="4079" xr:uid="{C7E930F3-5A63-4888-BEAE-5EDDF702ED75}"/>
    <cellStyle name="Comma 2 4 6 4 2 2" xfId="5712" xr:uid="{3A64B77B-3283-45F5-A3CE-A4B53DD309BF}"/>
    <cellStyle name="Comma 2 4 6 4 3" xfId="5713" xr:uid="{0520AC63-CC49-49A5-846B-8AB5E6FB41E5}"/>
    <cellStyle name="Comma 2 4 6 5" xfId="3349" xr:uid="{5355BD27-8F8B-442E-B81F-EF2299346EF5}"/>
    <cellStyle name="Comma 2 4 6 5 2" xfId="5714" xr:uid="{B8B259D6-C0F7-4139-8ABE-CC396EEB0BEC}"/>
    <cellStyle name="Comma 2 4 6 6" xfId="5715" xr:uid="{EAFF153B-333E-460B-B63C-1FA1AE9EDF2E}"/>
    <cellStyle name="Comma 2 4 7" xfId="1566" xr:uid="{3DBBCD67-7680-498A-A0E9-77F5E236A758}"/>
    <cellStyle name="Comma 2 4 7 2" xfId="2432" xr:uid="{5826AFD5-965D-4913-8A7E-3ECB2EBB967D}"/>
    <cellStyle name="Comma 2 4 7 2 2" xfId="3162" xr:uid="{776A89B1-9B08-429A-B23D-8D5AA317321D}"/>
    <cellStyle name="Comma 2 4 7 2 2 2" xfId="4620" xr:uid="{26905A98-8483-40E5-B148-A58B436C5234}"/>
    <cellStyle name="Comma 2 4 7 2 2 2 2" xfId="5716" xr:uid="{9777C02D-D512-4796-8BC9-D1630C846637}"/>
    <cellStyle name="Comma 2 4 7 2 2 3" xfId="5717" xr:uid="{C8212053-37EB-4435-9EB8-A6716B690867}"/>
    <cellStyle name="Comma 2 4 7 2 3" xfId="3892" xr:uid="{CDE9A2AC-AAEA-4E1F-9CFB-8EFEE9D0C6E7}"/>
    <cellStyle name="Comma 2 4 7 2 3 2" xfId="5718" xr:uid="{AD1268B1-AF8C-4B55-84C5-4864AF4A8BEA}"/>
    <cellStyle name="Comma 2 4 7 2 4" xfId="5719" xr:uid="{B881ECCE-4332-4B37-BC6E-F3A0C50CAB59}"/>
    <cellStyle name="Comma 2 4 7 3" xfId="2798" xr:uid="{B3D710E7-CE43-4C4E-962A-F743BDD758F4}"/>
    <cellStyle name="Comma 2 4 7 3 2" xfId="4256" xr:uid="{14991926-FE8F-4FA1-B162-0160316E6829}"/>
    <cellStyle name="Comma 2 4 7 3 2 2" xfId="5720" xr:uid="{23B167C0-3218-47C6-873C-1A86B834DC3B}"/>
    <cellStyle name="Comma 2 4 7 3 3" xfId="5721" xr:uid="{92DFDE6F-1466-40B3-9E5E-A14417D33E11}"/>
    <cellStyle name="Comma 2 4 7 4" xfId="3528" xr:uid="{E7C30951-B932-4071-B4D3-065CC57F3C9F}"/>
    <cellStyle name="Comma 2 4 7 4 2" xfId="5722" xr:uid="{BA1BDEBF-0AA3-483D-A009-58224D5CFE49}"/>
    <cellStyle name="Comma 2 4 7 5" xfId="5723" xr:uid="{F56D3DA6-E9A1-4D01-BDA2-CCA9BC42BAC0}"/>
    <cellStyle name="Comma 2 4 8" xfId="2248" xr:uid="{82ED9702-B225-4112-B450-446F66203A09}"/>
    <cellStyle name="Comma 2 4 8 2" xfId="2980" xr:uid="{389FE66E-2CF7-432A-81A4-DA464D670D63}"/>
    <cellStyle name="Comma 2 4 8 2 2" xfId="4438" xr:uid="{9107B1C9-DBBB-49CC-95B1-62FBF3C16C6F}"/>
    <cellStyle name="Comma 2 4 8 2 2 2" xfId="5724" xr:uid="{7E173FA8-1A09-4FF9-ADC9-523D1FA4C7C9}"/>
    <cellStyle name="Comma 2 4 8 2 3" xfId="5725" xr:uid="{893E3328-055F-4F2E-BBC6-1FA8547AA994}"/>
    <cellStyle name="Comma 2 4 8 3" xfId="3710" xr:uid="{64FE8BF6-8547-4241-B543-C3CDFC81DD36}"/>
    <cellStyle name="Comma 2 4 8 3 2" xfId="5726" xr:uid="{46DBCBA5-C744-4858-9C0D-3B0EF00217B7}"/>
    <cellStyle name="Comma 2 4 8 4" xfId="5727" xr:uid="{298CC724-45A2-4DB3-ABAE-8F5A1561A752}"/>
    <cellStyle name="Comma 2 4 9" xfId="2614" xr:uid="{F75093BA-81B2-4916-824B-923AE2542522}"/>
    <cellStyle name="Comma 2 4 9 2" xfId="4074" xr:uid="{65911678-0A0E-4041-A406-34AD928F17C0}"/>
    <cellStyle name="Comma 2 4 9 2 2" xfId="5728" xr:uid="{5F967E9C-598B-4044-8EB3-57EBE8F9D631}"/>
    <cellStyle name="Comma 2 4 9 3" xfId="5729" xr:uid="{2D45942B-21DC-41CC-BB84-1EFB7CECF812}"/>
    <cellStyle name="Comma 2 5" xfId="212" xr:uid="{00000000-0005-0000-0000-00006B000000}"/>
    <cellStyle name="Comma 2 5 2" xfId="1564" xr:uid="{874BDEA0-8010-46F1-B4B6-F7793D471B9C}"/>
    <cellStyle name="Comma 2 5 2 2" xfId="2430" xr:uid="{4757685C-81CD-4C59-8C40-4FE431848B98}"/>
    <cellStyle name="Comma 2 5 2 2 2" xfId="3160" xr:uid="{08AE7083-5F1A-455C-B9BA-263FFB618618}"/>
    <cellStyle name="Comma 2 5 2 2 2 2" xfId="4618" xr:uid="{0CF28D3F-F51F-4C44-AC81-99BC44DF8324}"/>
    <cellStyle name="Comma 2 5 2 2 2 2 2" xfId="5730" xr:uid="{3ACD5F80-CA0C-41F1-AA95-7F4F38DD2C0E}"/>
    <cellStyle name="Comma 2 5 2 2 2 3" xfId="5731" xr:uid="{D97BAFE9-543F-4122-89E4-273BB4E37666}"/>
    <cellStyle name="Comma 2 5 2 2 3" xfId="3890" xr:uid="{1D80643F-9107-41C8-928B-176C2EC0D25C}"/>
    <cellStyle name="Comma 2 5 2 2 3 2" xfId="5732" xr:uid="{BBC1B9BF-907D-4480-85B8-9692D1CE66C6}"/>
    <cellStyle name="Comma 2 5 2 2 4" xfId="5733" xr:uid="{C4E032AB-70A7-4FAA-9814-649ACD4ADAAD}"/>
    <cellStyle name="Comma 2 5 2 3" xfId="2796" xr:uid="{32D25BC4-29E0-4BBC-80FF-04E34566B250}"/>
    <cellStyle name="Comma 2 5 2 3 2" xfId="4254" xr:uid="{FFC80C42-EBD9-4342-B716-FA2AC67BD1CF}"/>
    <cellStyle name="Comma 2 5 2 3 2 2" xfId="5734" xr:uid="{1A06831B-4826-45DA-956D-F8BB2BD9E2D9}"/>
    <cellStyle name="Comma 2 5 2 3 3" xfId="5735" xr:uid="{F7663B39-C073-4C4C-A1B1-89BE14EEB350}"/>
    <cellStyle name="Comma 2 5 2 4" xfId="3526" xr:uid="{D3AAEC1C-9EBF-4FC5-AAAC-9ACF6F24C50A}"/>
    <cellStyle name="Comma 2 5 2 4 2" xfId="5736" xr:uid="{6DF5B7E8-2EF1-4736-B6C2-69A380EABC22}"/>
    <cellStyle name="Comma 2 5 2 5" xfId="5737" xr:uid="{A6860970-8433-4039-ADE9-181D4C55C40D}"/>
    <cellStyle name="Comma 2 5 3" xfId="2246" xr:uid="{29DDE793-C4BA-4F8C-9603-1EEBD2DA7BC3}"/>
    <cellStyle name="Comma 2 5 3 2" xfId="2978" xr:uid="{12DAE763-E9F0-477B-9E05-B9CF4FD0200B}"/>
    <cellStyle name="Comma 2 5 3 2 2" xfId="4436" xr:uid="{C43C6C95-95AF-4428-84F3-7BD0E3C92A8A}"/>
    <cellStyle name="Comma 2 5 3 2 2 2" xfId="5738" xr:uid="{170C2E8E-54F2-46DA-9C07-25FC07F0D9C2}"/>
    <cellStyle name="Comma 2 5 3 2 3" xfId="5739" xr:uid="{18C60D27-13B4-40EF-834E-AEA76D6C8E83}"/>
    <cellStyle name="Comma 2 5 3 3" xfId="3708" xr:uid="{24073598-3929-46F8-BD17-F31D886CC3B8}"/>
    <cellStyle name="Comma 2 5 3 3 2" xfId="5740" xr:uid="{C2879ACC-543B-4AEA-A476-73427D3EB083}"/>
    <cellStyle name="Comma 2 5 3 4" xfId="5741" xr:uid="{62C0E880-CBA8-442C-9606-052A37BBFE10}"/>
    <cellStyle name="Comma 2 5 4" xfId="2612" xr:uid="{33FD6E70-CF96-42F1-A976-A339CE64FAF5}"/>
    <cellStyle name="Comma 2 5 4 2" xfId="4072" xr:uid="{DB0D409A-4A58-4EC2-8DE6-B52247C266A0}"/>
    <cellStyle name="Comma 2 5 4 2 2" xfId="5742" xr:uid="{7EBE092D-4B19-4AE0-B380-C4F7F4E362CC}"/>
    <cellStyle name="Comma 2 5 4 3" xfId="5743" xr:uid="{7085FC8A-4F91-47A2-B5AF-9A8B099AD9FB}"/>
    <cellStyle name="Comma 2 5 5" xfId="3342" xr:uid="{7512D16F-D731-4D49-A62A-A3609008C9F1}"/>
    <cellStyle name="Comma 2 5 5 2" xfId="5744" xr:uid="{C9A743E7-3438-4360-B1CA-862E056D708F}"/>
    <cellStyle name="Comma 2 5 6" xfId="5745" xr:uid="{E475A3F2-2393-437A-8664-C710CB53E8A3}"/>
    <cellStyle name="Comma 2 6" xfId="213" xr:uid="{00000000-0005-0000-0000-00006C000000}"/>
    <cellStyle name="Comma 2 6 2" xfId="1565" xr:uid="{2EFA6025-7B4F-44B7-BEFC-B12D4DC0EF96}"/>
    <cellStyle name="Comma 2 6 2 2" xfId="2431" xr:uid="{A6046C2D-6338-41C6-BD94-4BB90D7D377C}"/>
    <cellStyle name="Comma 2 6 2 2 2" xfId="3161" xr:uid="{0D2829F3-E32B-48E5-A44B-511E9D17439E}"/>
    <cellStyle name="Comma 2 6 2 2 2 2" xfId="4619" xr:uid="{84652C2E-F4C4-4FC2-ACF4-AC6578FDDD9A}"/>
    <cellStyle name="Comma 2 6 2 2 2 2 2" xfId="5746" xr:uid="{8E8E78E4-F1D0-4251-8063-643C2D80D3D9}"/>
    <cellStyle name="Comma 2 6 2 2 2 3" xfId="5747" xr:uid="{87843701-3870-40D8-84DE-1C2AF91C1967}"/>
    <cellStyle name="Comma 2 6 2 2 3" xfId="3891" xr:uid="{D8737E59-8762-413E-8BAD-3780ECAB7D4E}"/>
    <cellStyle name="Comma 2 6 2 2 3 2" xfId="5748" xr:uid="{C74DD264-1982-48F6-8DB9-0988CEC83AF4}"/>
    <cellStyle name="Comma 2 6 2 2 4" xfId="5749" xr:uid="{FDA4C80E-7888-4957-B8CF-C6FA7046E062}"/>
    <cellStyle name="Comma 2 6 2 3" xfId="2797" xr:uid="{7D87F77C-8245-4C86-9B4D-D027BF18BCC9}"/>
    <cellStyle name="Comma 2 6 2 3 2" xfId="4255" xr:uid="{C7A56E77-4EDE-4A86-A095-F6C772E92173}"/>
    <cellStyle name="Comma 2 6 2 3 2 2" xfId="5750" xr:uid="{4586E25E-70D4-4B1A-98C9-E79494AE01BD}"/>
    <cellStyle name="Comma 2 6 2 3 3" xfId="5751" xr:uid="{F34C061A-1096-4766-A277-2BC531D01349}"/>
    <cellStyle name="Comma 2 6 2 4" xfId="3527" xr:uid="{BE34CF72-80A5-41A4-B9C1-5F7C60C56C12}"/>
    <cellStyle name="Comma 2 6 2 4 2" xfId="5752" xr:uid="{891E0FED-0CED-45D2-830B-0669C12E4830}"/>
    <cellStyle name="Comma 2 6 2 5" xfId="5753" xr:uid="{06637C75-3493-4E55-A7D0-9A9CE5D59F7A}"/>
    <cellStyle name="Comma 2 6 3" xfId="2247" xr:uid="{0555D3BD-1A08-4D7C-B35F-2CDE948CB565}"/>
    <cellStyle name="Comma 2 6 3 2" xfId="2979" xr:uid="{42266C76-02C7-4A07-B2B8-138B798FAB26}"/>
    <cellStyle name="Comma 2 6 3 2 2" xfId="4437" xr:uid="{C9702680-C0E0-4347-8259-18DFCB537269}"/>
    <cellStyle name="Comma 2 6 3 2 2 2" xfId="5754" xr:uid="{B63F6FC1-955A-4A64-B10E-788514442C8A}"/>
    <cellStyle name="Comma 2 6 3 2 3" xfId="5755" xr:uid="{4861AAF9-A566-4AB6-8C71-1DA4DDB33859}"/>
    <cellStyle name="Comma 2 6 3 3" xfId="3709" xr:uid="{15E68D5A-8C3E-45E2-BFF4-51789C90926E}"/>
    <cellStyle name="Comma 2 6 3 3 2" xfId="5756" xr:uid="{2A9271FC-3FF7-4DDE-B49D-0597422C180E}"/>
    <cellStyle name="Comma 2 6 3 4" xfId="5757" xr:uid="{B9116E11-D593-4E4A-B550-4E7E882B59DF}"/>
    <cellStyle name="Comma 2 6 4" xfId="2613" xr:uid="{0420775B-08BD-4E76-892F-E7E8A0FED42D}"/>
    <cellStyle name="Comma 2 6 4 2" xfId="4073" xr:uid="{7793C819-CCCF-48D3-B880-BF772EC8BD65}"/>
    <cellStyle name="Comma 2 6 4 2 2" xfId="5758" xr:uid="{E35BF846-1589-4ABC-8313-233E10D66F72}"/>
    <cellStyle name="Comma 2 6 4 3" xfId="5759" xr:uid="{6AA0A076-9863-4299-898C-4C1443663349}"/>
    <cellStyle name="Comma 2 6 5" xfId="3343" xr:uid="{53B8D7EC-066A-4AD4-AF8D-5991F422C7E0}"/>
    <cellStyle name="Comma 2 6 5 2" xfId="5760" xr:uid="{955DCFB4-069B-4EC3-A045-73B8E941CC47}"/>
    <cellStyle name="Comma 2 6 6" xfId="5761" xr:uid="{5EC8CAE1-7E9F-4116-92A3-7EA5EF4F1B85}"/>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20 3" xfId="9315" xr:uid="{A9A1383A-E226-461A-AD14-FF5B4CD94461}"/>
    <cellStyle name="Comma 3" xfId="30" xr:uid="{00000000-0005-0000-0000-000072000000}"/>
    <cellStyle name="Comma 3 10" xfId="2227" xr:uid="{D22095BF-6FC9-4696-9898-84E5EA319550}"/>
    <cellStyle name="Comma 3 10 2" xfId="2959" xr:uid="{5EF8B456-C3B6-4B9C-B91A-5BF7CE9A598A}"/>
    <cellStyle name="Comma 3 10 2 2" xfId="4417" xr:uid="{3B944EDD-BFF6-41A6-A012-296A4C67A288}"/>
    <cellStyle name="Comma 3 10 2 2 2" xfId="5762" xr:uid="{94B7A0EE-2DBE-43C5-956F-1336D8BD0428}"/>
    <cellStyle name="Comma 3 10 2 3" xfId="5763" xr:uid="{3E10B99F-1BA9-42FB-B48B-510B3391AC5E}"/>
    <cellStyle name="Comma 3 10 3" xfId="3689" xr:uid="{654E02BA-D504-4EE3-88F7-4052D0435292}"/>
    <cellStyle name="Comma 3 10 3 2" xfId="5764" xr:uid="{C2C89D2D-CBA3-4AFD-816E-FA62CA3D8172}"/>
    <cellStyle name="Comma 3 10 4" xfId="5765" xr:uid="{B86EB9E1-2054-4BB5-B639-548746A48F35}"/>
    <cellStyle name="Comma 3 11" xfId="2593" xr:uid="{A8C9AE04-DD2E-41E6-8D05-8EEEFFFD89A5}"/>
    <cellStyle name="Comma 3 11 2" xfId="4053" xr:uid="{C4C94D0D-80EE-4A57-9A93-AF6730238463}"/>
    <cellStyle name="Comma 3 11 2 2" xfId="5766" xr:uid="{985BC258-3C81-407C-A79B-C1FA640F9AB3}"/>
    <cellStyle name="Comma 3 11 3" xfId="5767" xr:uid="{BFE5ED29-F553-49EA-9E91-000ACA1DB102}"/>
    <cellStyle name="Comma 3 12" xfId="3323" xr:uid="{D319B29A-8AA4-4457-A55F-665989F8468A}"/>
    <cellStyle name="Comma 3 12 2" xfId="5768" xr:uid="{99CAACE7-5CB7-40C6-917D-158A2021109A}"/>
    <cellStyle name="Comma 3 13" xfId="5769" xr:uid="{EC4A696E-3FE2-4B00-8B20-B7DC5046780D}"/>
    <cellStyle name="Comma 3 2" xfId="219" xr:uid="{00000000-0005-0000-0000-000073000000}"/>
    <cellStyle name="Comma 3 2 2" xfId="221" xr:uid="{00000000-0005-0000-0000-000074000000}"/>
    <cellStyle name="Comma 3 2 2 10" xfId="5770" xr:uid="{596FA878-13BB-402F-B89E-CE7E0073D839}"/>
    <cellStyle name="Comma 3 2 2 2" xfId="277" xr:uid="{00000000-0005-0000-0000-000075000000}"/>
    <cellStyle name="Comma 3 2 2 2 2" xfId="1584" xr:uid="{E7488F03-C4B3-4170-92DF-138CD87C30FF}"/>
    <cellStyle name="Comma 3 2 2 2 2 2" xfId="2449" xr:uid="{F3AD2E5F-1A9E-4E9A-BF7F-38428C78B92C}"/>
    <cellStyle name="Comma 3 2 2 2 2 2 2" xfId="3179" xr:uid="{EBD22034-7D55-4AB2-ADDC-1EA00C5D87E1}"/>
    <cellStyle name="Comma 3 2 2 2 2 2 2 2" xfId="4637" xr:uid="{FDD5C508-A8DB-47C2-A955-06D35ADD4766}"/>
    <cellStyle name="Comma 3 2 2 2 2 2 2 2 2" xfId="5771" xr:uid="{704E3CA1-5510-445C-855F-731A1172E3AF}"/>
    <cellStyle name="Comma 3 2 2 2 2 2 2 3" xfId="5772" xr:uid="{3C7BA06C-95E7-4D50-9D86-FFDA7BB312BF}"/>
    <cellStyle name="Comma 3 2 2 2 2 2 3" xfId="3909" xr:uid="{C5E2711C-BF00-4903-AD08-3681BAD0C439}"/>
    <cellStyle name="Comma 3 2 2 2 2 2 3 2" xfId="5773" xr:uid="{75FEFCCB-1FD9-437B-8861-0E989B0C1636}"/>
    <cellStyle name="Comma 3 2 2 2 2 2 4" xfId="5774" xr:uid="{DEA52692-29F5-4449-ABF4-428B4DFF145B}"/>
    <cellStyle name="Comma 3 2 2 2 2 3" xfId="2815" xr:uid="{07292E40-5F40-4EE5-8A13-CCFA2A2BD338}"/>
    <cellStyle name="Comma 3 2 2 2 2 3 2" xfId="4273" xr:uid="{267CEDCA-723E-430C-B303-19C5FCAC12E7}"/>
    <cellStyle name="Comma 3 2 2 2 2 3 2 2" xfId="5775" xr:uid="{90592A1F-DD1B-49B6-9A0E-00FCA41129FE}"/>
    <cellStyle name="Comma 3 2 2 2 2 3 3" xfId="5776" xr:uid="{1066A33B-3101-4063-BE09-46041EFCFCAA}"/>
    <cellStyle name="Comma 3 2 2 2 2 4" xfId="3545" xr:uid="{707AC910-BBCA-44B5-9D00-4825F51EF604}"/>
    <cellStyle name="Comma 3 2 2 2 2 4 2" xfId="5777" xr:uid="{CF4756DF-8B9E-4083-902A-4021C5C3B705}"/>
    <cellStyle name="Comma 3 2 2 2 2 5" xfId="5778" xr:uid="{319A4202-F4AC-43B4-9DF9-A17FB5EEBD4A}"/>
    <cellStyle name="Comma 3 2 2 2 3" xfId="2265" xr:uid="{67F81B7E-A289-48F6-84D1-7A6E95BABEA5}"/>
    <cellStyle name="Comma 3 2 2 2 3 2" xfId="2997" xr:uid="{A4BB590C-9657-4918-9971-8CFB9F0F7A7D}"/>
    <cellStyle name="Comma 3 2 2 2 3 2 2" xfId="4455" xr:uid="{17628A8A-9D96-4C58-B1A9-A1192A383ABF}"/>
    <cellStyle name="Comma 3 2 2 2 3 2 2 2" xfId="5779" xr:uid="{DCF25025-6C34-4CC0-878E-64F2739CB660}"/>
    <cellStyle name="Comma 3 2 2 2 3 2 3" xfId="5780" xr:uid="{B18576AF-DD20-42FA-947E-3B5A9803A71C}"/>
    <cellStyle name="Comma 3 2 2 2 3 3" xfId="3727" xr:uid="{8585F496-8B29-4566-9E0E-2B5B443D1B20}"/>
    <cellStyle name="Comma 3 2 2 2 3 3 2" xfId="5781" xr:uid="{4A047FCD-9B71-48B8-BED9-A2CBF530B0C9}"/>
    <cellStyle name="Comma 3 2 2 2 3 4" xfId="5782" xr:uid="{D5EF1D30-415C-4A2D-84F0-92929DF77B2D}"/>
    <cellStyle name="Comma 3 2 2 2 4" xfId="2631" xr:uid="{1EEED014-EDC5-4300-9FB6-9165931449DD}"/>
    <cellStyle name="Comma 3 2 2 2 4 2" xfId="4091" xr:uid="{C641A787-A75A-433D-9560-855B66DB5812}"/>
    <cellStyle name="Comma 3 2 2 2 4 2 2" xfId="5783" xr:uid="{6C733504-0C47-4049-8D8A-8AE7B97BCCCB}"/>
    <cellStyle name="Comma 3 2 2 2 4 3" xfId="5784" xr:uid="{E2A1D6FC-AE2E-4E2A-AA77-D29BD32BD329}"/>
    <cellStyle name="Comma 3 2 2 2 5" xfId="3361" xr:uid="{D93CA32E-F8DA-42E2-A3DE-BC6FE7BCF185}"/>
    <cellStyle name="Comma 3 2 2 2 5 2" xfId="5785" xr:uid="{B183E4BC-3369-42BC-97BA-B7B3AED06200}"/>
    <cellStyle name="Comma 3 2 2 2 6" xfId="5786" xr:uid="{2714FE72-A244-41EF-84F5-E73AE67F813D}"/>
    <cellStyle name="Comma 3 2 2 3" xfId="283" xr:uid="{00000000-0005-0000-0000-000076000000}"/>
    <cellStyle name="Comma 3 2 2 3 2" xfId="1589" xr:uid="{CBE4A5C9-D64F-4A77-94ED-9BAFAA3B4089}"/>
    <cellStyle name="Comma 3 2 2 3 2 2" xfId="2454" xr:uid="{BF0E8D53-F7F4-4EC5-BAB9-6ECDF0A30D61}"/>
    <cellStyle name="Comma 3 2 2 3 2 2 2" xfId="3184" xr:uid="{EF09F198-7A6B-4937-A915-E29B6D84490D}"/>
    <cellStyle name="Comma 3 2 2 3 2 2 2 2" xfId="4642" xr:uid="{3C284559-6951-4616-A3CF-79EAD09D0DBA}"/>
    <cellStyle name="Comma 3 2 2 3 2 2 2 2 2" xfId="5787" xr:uid="{635AC752-032B-44A4-BC77-F148357E8899}"/>
    <cellStyle name="Comma 3 2 2 3 2 2 2 3" xfId="5788" xr:uid="{05BFD7C3-2730-46BA-AE25-3C9FE693B9E0}"/>
    <cellStyle name="Comma 3 2 2 3 2 2 3" xfId="3914" xr:uid="{E77AE205-2212-41A6-BA0F-C763FD71ED4E}"/>
    <cellStyle name="Comma 3 2 2 3 2 2 3 2" xfId="5789" xr:uid="{51F403DF-C448-4D0C-992D-0A2D16497857}"/>
    <cellStyle name="Comma 3 2 2 3 2 2 4" xfId="5790" xr:uid="{3F89E49F-3445-4C78-8E7F-2E6E5B61A3E4}"/>
    <cellStyle name="Comma 3 2 2 3 2 3" xfId="2820" xr:uid="{4303774D-8BEB-4F53-BBD8-6D6B0FD69AFF}"/>
    <cellStyle name="Comma 3 2 2 3 2 3 2" xfId="4278" xr:uid="{7270F8F9-779D-4936-A385-E44D733FA2A7}"/>
    <cellStyle name="Comma 3 2 2 3 2 3 2 2" xfId="5791" xr:uid="{694F3E2E-C3A3-4752-9FD4-A09B8A9425F6}"/>
    <cellStyle name="Comma 3 2 2 3 2 3 3" xfId="5792" xr:uid="{1E08EE4B-42D3-4F96-94AA-DF9775DD0C26}"/>
    <cellStyle name="Comma 3 2 2 3 2 4" xfId="3550" xr:uid="{5B31880B-2D99-4684-9EA1-EE63427DAD25}"/>
    <cellStyle name="Comma 3 2 2 3 2 4 2" xfId="5793" xr:uid="{6D456BB6-E17B-459D-A6FF-116F4D227A53}"/>
    <cellStyle name="Comma 3 2 2 3 2 5" xfId="5794" xr:uid="{EBC0FD9A-27BA-4ADB-8134-A3934C46CCD9}"/>
    <cellStyle name="Comma 3 2 2 3 3" xfId="2270" xr:uid="{31238C12-BB6E-4C95-9BA8-58881F2C20C2}"/>
    <cellStyle name="Comma 3 2 2 3 3 2" xfId="3002" xr:uid="{32F98ABF-880A-4B53-96F2-A23B1A98F34A}"/>
    <cellStyle name="Comma 3 2 2 3 3 2 2" xfId="4460" xr:uid="{09BA0A48-9398-4E70-9E7A-B9169DE7DEA8}"/>
    <cellStyle name="Comma 3 2 2 3 3 2 2 2" xfId="5795" xr:uid="{BEFD6F10-D291-4C0C-B583-D6354E94B145}"/>
    <cellStyle name="Comma 3 2 2 3 3 2 3" xfId="5796" xr:uid="{F050D69E-67DB-47CC-BE2D-CC5FCC151DF6}"/>
    <cellStyle name="Comma 3 2 2 3 3 3" xfId="3732" xr:uid="{8C3E23B2-A1DE-4B2A-9BEA-470784C84312}"/>
    <cellStyle name="Comma 3 2 2 3 3 3 2" xfId="5797" xr:uid="{2DC3952C-9A78-475A-A134-6487EF53643E}"/>
    <cellStyle name="Comma 3 2 2 3 3 4" xfId="5798" xr:uid="{2E285AA7-D8E4-44E4-A425-31D4B8804A37}"/>
    <cellStyle name="Comma 3 2 2 3 4" xfId="2636" xr:uid="{36502821-B524-4922-8DAE-4F94562A5EA1}"/>
    <cellStyle name="Comma 3 2 2 3 4 2" xfId="4096" xr:uid="{442A1116-C2F2-4F45-9F16-B8833E016CA4}"/>
    <cellStyle name="Comma 3 2 2 3 4 2 2" xfId="5799" xr:uid="{21A49871-04C0-4948-9030-5AEE39F74B40}"/>
    <cellStyle name="Comma 3 2 2 3 4 3" xfId="5800" xr:uid="{D96EE7AD-41C3-4A32-9BFE-0CA28E8E5B9C}"/>
    <cellStyle name="Comma 3 2 2 3 5" xfId="3366" xr:uid="{AC050B80-0BC8-4AB8-9DC6-83CB02129000}"/>
    <cellStyle name="Comma 3 2 2 3 5 2" xfId="5801" xr:uid="{C82870C1-3C94-46F0-A2B1-EF3EF9FB0B9A}"/>
    <cellStyle name="Comma 3 2 2 3 6" xfId="5802" xr:uid="{A7C96CE4-F4A6-474F-BA4B-BA10F26563FC}"/>
    <cellStyle name="Comma 3 2 2 4" xfId="289" xr:uid="{00000000-0005-0000-0000-000077000000}"/>
    <cellStyle name="Comma 3 2 2 4 2" xfId="1594" xr:uid="{1380739D-B984-4E90-8D90-2EF7B88E6718}"/>
    <cellStyle name="Comma 3 2 2 4 2 2" xfId="2459" xr:uid="{D3E62DC0-4CCB-4B09-99C1-BF3B1D8F0BD0}"/>
    <cellStyle name="Comma 3 2 2 4 2 2 2" xfId="3189" xr:uid="{8828741F-89F4-4EDD-8D4D-7858A22FEE5E}"/>
    <cellStyle name="Comma 3 2 2 4 2 2 2 2" xfId="4647" xr:uid="{5B5A0436-E662-44CF-8BD9-44CAB690B8A5}"/>
    <cellStyle name="Comma 3 2 2 4 2 2 2 2 2" xfId="5803" xr:uid="{1ACA7195-8AFC-46FB-904F-E7D9893837A5}"/>
    <cellStyle name="Comma 3 2 2 4 2 2 2 3" xfId="5804" xr:uid="{FDEF15C6-971D-41E2-A2AC-3AEA964AF9BD}"/>
    <cellStyle name="Comma 3 2 2 4 2 2 3" xfId="3919" xr:uid="{F31ACC60-6499-4FD4-822B-BC3B3BCDAFB5}"/>
    <cellStyle name="Comma 3 2 2 4 2 2 3 2" xfId="5805" xr:uid="{B7DD2AE4-5BA6-4FD5-ADA9-7520BE2F8299}"/>
    <cellStyle name="Comma 3 2 2 4 2 2 4" xfId="5806" xr:uid="{C65ABE4B-9DB0-417A-B27B-37296E41CFF3}"/>
    <cellStyle name="Comma 3 2 2 4 2 3" xfId="2825" xr:uid="{6DDA0073-89D8-4EAB-B62F-BF78E02AB5F0}"/>
    <cellStyle name="Comma 3 2 2 4 2 3 2" xfId="4283" xr:uid="{83BBD27A-9095-4A28-B604-F72413BEC644}"/>
    <cellStyle name="Comma 3 2 2 4 2 3 2 2" xfId="5807" xr:uid="{9B86979A-06C6-4EFF-89FA-32E8D80948C7}"/>
    <cellStyle name="Comma 3 2 2 4 2 3 3" xfId="5808" xr:uid="{7B7C9A0C-F305-4E6D-8DC3-B7DC76B9C937}"/>
    <cellStyle name="Comma 3 2 2 4 2 4" xfId="3555" xr:uid="{458FF0DE-19F1-4D50-B152-F580D945465B}"/>
    <cellStyle name="Comma 3 2 2 4 2 4 2" xfId="5809" xr:uid="{86CABB5E-0CF0-4972-A8AA-14B2FC8082CB}"/>
    <cellStyle name="Comma 3 2 2 4 2 5" xfId="5810" xr:uid="{ADDC3514-852D-455B-B21E-BD99BECF1C1E}"/>
    <cellStyle name="Comma 3 2 2 4 3" xfId="2275" xr:uid="{E1B001EE-7CBF-4D8F-A799-24AC7279D0FD}"/>
    <cellStyle name="Comma 3 2 2 4 3 2" xfId="3007" xr:uid="{2CE5710C-0FAA-4F99-B675-4564AFF5BE96}"/>
    <cellStyle name="Comma 3 2 2 4 3 2 2" xfId="4465" xr:uid="{79323170-7C4A-410D-BA7E-AC1D0AFBF16E}"/>
    <cellStyle name="Comma 3 2 2 4 3 2 2 2" xfId="5811" xr:uid="{D583D3FD-541D-4FEF-9D19-49B390B9386D}"/>
    <cellStyle name="Comma 3 2 2 4 3 2 3" xfId="5812" xr:uid="{D9DC7868-0220-44D9-912A-A62DB9933C7B}"/>
    <cellStyle name="Comma 3 2 2 4 3 3" xfId="3737" xr:uid="{06BB5B7D-A071-4DBC-8554-0BF5D0C03FD7}"/>
    <cellStyle name="Comma 3 2 2 4 3 3 2" xfId="5813" xr:uid="{4DF94B8E-4A88-46BA-A3ED-A2956484E4AA}"/>
    <cellStyle name="Comma 3 2 2 4 3 4" xfId="5814" xr:uid="{53F95659-FA1F-40F6-8243-4E3C32CDC7E4}"/>
    <cellStyle name="Comma 3 2 2 4 4" xfId="2641" xr:uid="{0FD2CD6E-3431-4CE1-B06F-99041CD6B1A3}"/>
    <cellStyle name="Comma 3 2 2 4 4 2" xfId="4101" xr:uid="{5E2DCEE7-A0B1-4343-B9C6-A93AE1BB61F1}"/>
    <cellStyle name="Comma 3 2 2 4 4 2 2" xfId="5815" xr:uid="{2D815C97-48D1-4804-9471-BB0967A13B25}"/>
    <cellStyle name="Comma 3 2 2 4 4 3" xfId="5816" xr:uid="{B61F8CEA-17C3-4968-A49F-C6A209DA36CC}"/>
    <cellStyle name="Comma 3 2 2 4 5" xfId="3371" xr:uid="{A51863F7-509F-49F6-8522-06C6A796A748}"/>
    <cellStyle name="Comma 3 2 2 4 5 2" xfId="5817" xr:uid="{D5D1B777-0030-4651-8AA4-24C5D3C65766}"/>
    <cellStyle name="Comma 3 2 2 4 6" xfId="5818" xr:uid="{C5938DAD-0723-47EE-892D-B7A2B8F9AEB1}"/>
    <cellStyle name="Comma 3 2 2 5" xfId="271" xr:uid="{00000000-0005-0000-0000-000078000000}"/>
    <cellStyle name="Comma 3 2 2 5 2" xfId="1579" xr:uid="{067AE4B6-68B9-4F20-8813-471072BAEABC}"/>
    <cellStyle name="Comma 3 2 2 5 2 2" xfId="2444" xr:uid="{ED79E558-CB53-4C98-BEC9-CD3D06805A8D}"/>
    <cellStyle name="Comma 3 2 2 5 2 2 2" xfId="3174" xr:uid="{76B92158-4B05-4210-8089-D61815DDA7EF}"/>
    <cellStyle name="Comma 3 2 2 5 2 2 2 2" xfId="4632" xr:uid="{D2DCC2F3-8CD5-4029-A062-A4D77007548E}"/>
    <cellStyle name="Comma 3 2 2 5 2 2 2 2 2" xfId="5819" xr:uid="{E2DC6EF7-62D9-45CC-B59E-40938870C662}"/>
    <cellStyle name="Comma 3 2 2 5 2 2 2 3" xfId="5820" xr:uid="{A43577FB-9E6D-401B-9446-F062863D5A0F}"/>
    <cellStyle name="Comma 3 2 2 5 2 2 3" xfId="3904" xr:uid="{6896AACC-3909-4CC4-9544-144D4259034B}"/>
    <cellStyle name="Comma 3 2 2 5 2 2 3 2" xfId="5821" xr:uid="{62B1198D-2D13-4C24-BE76-84BA6D9AC44B}"/>
    <cellStyle name="Comma 3 2 2 5 2 2 4" xfId="5822" xr:uid="{1BBEED7C-0B4B-4C37-8482-DD8A1F60E475}"/>
    <cellStyle name="Comma 3 2 2 5 2 3" xfId="2810" xr:uid="{FF4B7CA6-15EB-4034-9182-85493FB2CD66}"/>
    <cellStyle name="Comma 3 2 2 5 2 3 2" xfId="4268" xr:uid="{00B861CC-D9E7-40B8-BBD0-ED4EEBD964A9}"/>
    <cellStyle name="Comma 3 2 2 5 2 3 2 2" xfId="5823" xr:uid="{638048FA-FFA9-4F0E-A401-E1CC60FAF462}"/>
    <cellStyle name="Comma 3 2 2 5 2 3 3" xfId="5824" xr:uid="{F9C6633D-B050-4DCF-8601-9B3039A21500}"/>
    <cellStyle name="Comma 3 2 2 5 2 4" xfId="3540" xr:uid="{5EF59E96-0991-42E8-AB9B-BF580E92BF65}"/>
    <cellStyle name="Comma 3 2 2 5 2 4 2" xfId="5825" xr:uid="{3BD4C396-17A5-4DCF-9040-2EFF0D19ACDB}"/>
    <cellStyle name="Comma 3 2 2 5 2 5" xfId="5826" xr:uid="{D10D97EF-9BFE-4528-B95F-07168D52CEFE}"/>
    <cellStyle name="Comma 3 2 2 5 3" xfId="2260" xr:uid="{5A7F5671-9371-4968-AB3B-A8D6F08D2D62}"/>
    <cellStyle name="Comma 3 2 2 5 3 2" xfId="2992" xr:uid="{0891435A-8D8E-407F-9A36-0BAE07DFE442}"/>
    <cellStyle name="Comma 3 2 2 5 3 2 2" xfId="4450" xr:uid="{F95E8E96-B02D-41B9-BFEB-93583DA4CF9C}"/>
    <cellStyle name="Comma 3 2 2 5 3 2 2 2" xfId="5827" xr:uid="{EF4160F2-40EA-4628-BD51-F9F9B6BED973}"/>
    <cellStyle name="Comma 3 2 2 5 3 2 3" xfId="5828" xr:uid="{404E5D07-8B13-49F8-B221-A7ECAFB40244}"/>
    <cellStyle name="Comma 3 2 2 5 3 3" xfId="3722" xr:uid="{C4497232-F07E-4942-8217-64BC77383613}"/>
    <cellStyle name="Comma 3 2 2 5 3 3 2" xfId="5829" xr:uid="{557694D3-EA50-4288-A4A5-132182BDA02D}"/>
    <cellStyle name="Comma 3 2 2 5 3 4" xfId="5830" xr:uid="{84A591D1-6010-45FF-8D12-46331D20ACF8}"/>
    <cellStyle name="Comma 3 2 2 5 4" xfId="2626" xr:uid="{9A857521-8156-4E89-A057-48F9C1150789}"/>
    <cellStyle name="Comma 3 2 2 5 4 2" xfId="4086" xr:uid="{F38D570B-E8EA-4B6A-86F5-58ECC5F5AAD1}"/>
    <cellStyle name="Comma 3 2 2 5 4 2 2" xfId="5831" xr:uid="{EE41C019-AF13-47FB-9E3A-D841BF39B9F1}"/>
    <cellStyle name="Comma 3 2 2 5 4 3" xfId="5832" xr:uid="{5D3FAE12-DDAB-4C75-850C-D5FE31324230}"/>
    <cellStyle name="Comma 3 2 2 5 5" xfId="3356" xr:uid="{2E385133-0050-4087-B496-1CCE893BE8E6}"/>
    <cellStyle name="Comma 3 2 2 5 5 2" xfId="5833" xr:uid="{07DAEBB3-6347-49E6-83B2-0BA7A3D6E477}"/>
    <cellStyle name="Comma 3 2 2 5 6" xfId="5834" xr:uid="{4B70DFCF-170B-4B81-97CB-8F2EB88BF229}"/>
    <cellStyle name="Comma 3 2 2 6" xfId="1571" xr:uid="{7857ADD0-B532-470C-93F4-5E0E6D8A471B}"/>
    <cellStyle name="Comma 3 2 2 6 2" xfId="2436" xr:uid="{8E2C4A47-9DC1-4039-9EA7-7677DCB90C1D}"/>
    <cellStyle name="Comma 3 2 2 6 2 2" xfId="3166" xr:uid="{2E0553DB-9E8C-4B5E-B978-044F0AF10C2D}"/>
    <cellStyle name="Comma 3 2 2 6 2 2 2" xfId="4624" xr:uid="{3C937CA5-AF10-4A94-8243-A7ACF33CA5CC}"/>
    <cellStyle name="Comma 3 2 2 6 2 2 2 2" xfId="5835" xr:uid="{C4D05182-F1F4-4943-9453-F78AE8868B3F}"/>
    <cellStyle name="Comma 3 2 2 6 2 2 3" xfId="5836" xr:uid="{BBEC7C05-E332-4043-8036-6D55ADFEDE9B}"/>
    <cellStyle name="Comma 3 2 2 6 2 3" xfId="3896" xr:uid="{CA87D3CB-A843-41D0-A25D-7C25F9D4F17A}"/>
    <cellStyle name="Comma 3 2 2 6 2 3 2" xfId="5837" xr:uid="{8D85D066-C28B-46A2-974C-E4581B8AA491}"/>
    <cellStyle name="Comma 3 2 2 6 2 4" xfId="5838" xr:uid="{19D3B3E7-8754-4E1A-A1E5-196838459DAD}"/>
    <cellStyle name="Comma 3 2 2 6 3" xfId="2802" xr:uid="{22535B53-407C-4E34-8401-021A2C4BF534}"/>
    <cellStyle name="Comma 3 2 2 6 3 2" xfId="4260" xr:uid="{F4D99590-32B1-4A9E-AF97-0B31D12656CA}"/>
    <cellStyle name="Comma 3 2 2 6 3 2 2" xfId="5839" xr:uid="{28455ADF-828F-4E30-86E9-48103B727B90}"/>
    <cellStyle name="Comma 3 2 2 6 3 3" xfId="5840" xr:uid="{18003C68-5BAA-4EAB-A25C-3D081069E131}"/>
    <cellStyle name="Comma 3 2 2 6 4" xfId="3532" xr:uid="{E2DB38B1-E905-49C6-A5A5-E884192A378A}"/>
    <cellStyle name="Comma 3 2 2 6 4 2" xfId="5841" xr:uid="{B3C20A26-EE0F-402E-961D-F069C8A4D612}"/>
    <cellStyle name="Comma 3 2 2 6 5" xfId="5842" xr:uid="{545BED6A-1BD0-4CF8-9071-5F40C954CCF4}"/>
    <cellStyle name="Comma 3 2 2 7" xfId="2252" xr:uid="{A8669E03-CE11-4566-B830-3196DD1FA4D8}"/>
    <cellStyle name="Comma 3 2 2 7 2" xfId="2984" xr:uid="{0E6D3DEA-4F4C-4C14-A36E-18D1C142D669}"/>
    <cellStyle name="Comma 3 2 2 7 2 2" xfId="4442" xr:uid="{A7C1EE14-2A16-48CF-984B-9BC30AC2AC88}"/>
    <cellStyle name="Comma 3 2 2 7 2 2 2" xfId="5843" xr:uid="{FEEAD748-6DC6-4C5A-A42B-1BDA65CAFA79}"/>
    <cellStyle name="Comma 3 2 2 7 2 3" xfId="5844" xr:uid="{DD57589A-791D-4613-809B-1BD2F9E2285B}"/>
    <cellStyle name="Comma 3 2 2 7 3" xfId="3714" xr:uid="{8A545637-220F-4940-93AF-B4BE3F5B1BC9}"/>
    <cellStyle name="Comma 3 2 2 7 3 2" xfId="5845" xr:uid="{1726EDCC-7179-456E-9508-6EF0A0881420}"/>
    <cellStyle name="Comma 3 2 2 7 4" xfId="5846" xr:uid="{42FC82B6-BB94-4E94-A173-66218C168394}"/>
    <cellStyle name="Comma 3 2 2 8" xfId="2618" xr:uid="{FF41B675-EABB-4B90-A3B1-B0EE991C3151}"/>
    <cellStyle name="Comma 3 2 2 8 2" xfId="4078" xr:uid="{469DD0F6-B8C7-4D26-84EF-7047084CA1FB}"/>
    <cellStyle name="Comma 3 2 2 8 2 2" xfId="5847" xr:uid="{9639E739-40A5-46ED-9A74-E7DA41B09F75}"/>
    <cellStyle name="Comma 3 2 2 8 3" xfId="5848" xr:uid="{CDA0C8C0-01FE-4DF8-8FFB-C2E8C2F4A9B5}"/>
    <cellStyle name="Comma 3 2 2 9" xfId="3348" xr:uid="{A8449B56-94DE-4E9F-9648-E44296CF8E52}"/>
    <cellStyle name="Comma 3 2 2 9 2" xfId="5849" xr:uid="{3A86C44C-11FB-4BF3-94DC-58E614238B60}"/>
    <cellStyle name="Comma 3 2 3" xfId="220" xr:uid="{00000000-0005-0000-0000-000079000000}"/>
    <cellStyle name="Comma 3 2 3 2" xfId="267" xr:uid="{00000000-0005-0000-0000-00007A000000}"/>
    <cellStyle name="Comma 3 2 3 2 2" xfId="1576" xr:uid="{F56AB864-B4FF-4900-8C28-8685A36D38AA}"/>
    <cellStyle name="Comma 3 2 3 2 2 2" xfId="2441" xr:uid="{C65A64BA-691D-43BC-AF1B-6DA7447F6542}"/>
    <cellStyle name="Comma 3 2 3 2 2 2 2" xfId="3171" xr:uid="{03721A9E-82E6-4CF0-AFE2-8292B82D68A0}"/>
    <cellStyle name="Comma 3 2 3 2 2 2 2 2" xfId="4629" xr:uid="{A8F8DC87-05F8-4857-94EA-996107A4465D}"/>
    <cellStyle name="Comma 3 2 3 2 2 2 2 2 2" xfId="5850" xr:uid="{69582123-4985-44EA-AB24-66C9DA091BC7}"/>
    <cellStyle name="Comma 3 2 3 2 2 2 2 3" xfId="5851" xr:uid="{FB19D399-A4B4-4437-9A86-8B5215E8981E}"/>
    <cellStyle name="Comma 3 2 3 2 2 2 3" xfId="3901" xr:uid="{95ACCC06-DB3A-43A6-B73C-A34B508CF26E}"/>
    <cellStyle name="Comma 3 2 3 2 2 2 3 2" xfId="5852" xr:uid="{33F7A82B-55EF-41E9-99DB-C50E3772490F}"/>
    <cellStyle name="Comma 3 2 3 2 2 2 4" xfId="5853" xr:uid="{76203A96-576A-4531-B9EA-981DF19345CE}"/>
    <cellStyle name="Comma 3 2 3 2 2 3" xfId="2807" xr:uid="{1C07FDF8-92D6-4CD4-BAF7-3A0D6CBAFE3B}"/>
    <cellStyle name="Comma 3 2 3 2 2 3 2" xfId="4265" xr:uid="{CE098FEB-F3C6-453F-9785-B0B5D139F447}"/>
    <cellStyle name="Comma 3 2 3 2 2 3 2 2" xfId="5854" xr:uid="{E8860CC4-7AEB-40BA-8C8C-5B5C22F8085E}"/>
    <cellStyle name="Comma 3 2 3 2 2 3 3" xfId="5855" xr:uid="{801B6AEE-A6C6-415E-B27A-E2D5DF4CF5E5}"/>
    <cellStyle name="Comma 3 2 3 2 2 4" xfId="3537" xr:uid="{B92208BD-33E6-40FC-8DCB-D37BBB5AB3EB}"/>
    <cellStyle name="Comma 3 2 3 2 2 4 2" xfId="5856" xr:uid="{F8C8DEE4-1A0F-4A17-AB0E-25F6CFB386A5}"/>
    <cellStyle name="Comma 3 2 3 2 2 5" xfId="5857" xr:uid="{13B462B4-88A7-47A0-9E0F-1B9C16906CB5}"/>
    <cellStyle name="Comma 3 2 3 2 3" xfId="2257" xr:uid="{8987E5AF-EDC4-4BAD-AC69-DB1FA9C8D642}"/>
    <cellStyle name="Comma 3 2 3 2 3 2" xfId="2989" xr:uid="{FF64C1E3-2C5E-4F8C-BDC9-79E1F45A113D}"/>
    <cellStyle name="Comma 3 2 3 2 3 2 2" xfId="4447" xr:uid="{737C85EE-7164-4CCC-A028-1AE8B28AA71E}"/>
    <cellStyle name="Comma 3 2 3 2 3 2 2 2" xfId="5858" xr:uid="{82032997-3DD3-4F42-AA0C-5C36526087A1}"/>
    <cellStyle name="Comma 3 2 3 2 3 2 3" xfId="5859" xr:uid="{41706DDF-5D36-4914-8A85-0AA9B1FC334D}"/>
    <cellStyle name="Comma 3 2 3 2 3 3" xfId="3719" xr:uid="{C505D58E-6261-48D6-92BE-91C76D682C13}"/>
    <cellStyle name="Comma 3 2 3 2 3 3 2" xfId="5860" xr:uid="{47FEE929-F3A0-4977-A75E-46B5E2D34F9E}"/>
    <cellStyle name="Comma 3 2 3 2 3 4" xfId="5861" xr:uid="{DCFA23C8-53DE-4180-B303-8BCDC93FEC43}"/>
    <cellStyle name="Comma 3 2 3 2 4" xfId="2623" xr:uid="{A32C68DD-0BDD-43B8-8C9D-9510A16324C9}"/>
    <cellStyle name="Comma 3 2 3 2 4 2" xfId="4083" xr:uid="{D456F418-182D-4F59-9B7E-5F325E6A0177}"/>
    <cellStyle name="Comma 3 2 3 2 4 2 2" xfId="5862" xr:uid="{D19FF3EF-E285-4D81-AC66-815D3021FC73}"/>
    <cellStyle name="Comma 3 2 3 2 4 3" xfId="5863" xr:uid="{968DB124-4254-41C0-B15E-A3A235CF14FF}"/>
    <cellStyle name="Comma 3 2 3 2 5" xfId="3353" xr:uid="{791CCAC5-0D9E-4D1E-AF89-343A032DD693}"/>
    <cellStyle name="Comma 3 2 3 2 5 2" xfId="5864" xr:uid="{EA26DFB5-9EB0-4488-AFA5-E85E6E88E779}"/>
    <cellStyle name="Comma 3 2 3 2 6" xfId="5865" xr:uid="{38ACF385-79C3-4BAF-A50A-6DA39DB3D0A3}"/>
    <cellStyle name="Comma 3 2 3 3" xfId="1570" xr:uid="{991D2E48-9DAF-4403-AE0D-795787F11FE8}"/>
    <cellStyle name="Comma 3 2 3 3 2" xfId="2435" xr:uid="{44D78EB1-23BD-4300-92C4-B54363B7ADF7}"/>
    <cellStyle name="Comma 3 2 3 3 2 2" xfId="3165" xr:uid="{200B7E28-1099-4A35-9D15-4B6DDF91CF91}"/>
    <cellStyle name="Comma 3 2 3 3 2 2 2" xfId="4623" xr:uid="{451566EE-ED8B-4E5B-9014-AA5574B2971E}"/>
    <cellStyle name="Comma 3 2 3 3 2 2 2 2" xfId="5866" xr:uid="{5C7B8717-0802-4927-95B2-0496901E7C4C}"/>
    <cellStyle name="Comma 3 2 3 3 2 2 3" xfId="5867" xr:uid="{AE2FA0EB-B286-4C4E-9913-E23E453F9B25}"/>
    <cellStyle name="Comma 3 2 3 3 2 3" xfId="3895" xr:uid="{ACF40D3A-EDA9-4FC6-8E56-E8E53D431D6D}"/>
    <cellStyle name="Comma 3 2 3 3 2 3 2" xfId="5868" xr:uid="{C8E47F72-9670-4E19-B7AC-84327E4249DD}"/>
    <cellStyle name="Comma 3 2 3 3 2 4" xfId="5869" xr:uid="{AC6FBB3A-0053-4E6F-B86F-F02A8FE4FA77}"/>
    <cellStyle name="Comma 3 2 3 3 3" xfId="2801" xr:uid="{32066C65-43E1-4730-91BA-BD5BF9F1CD14}"/>
    <cellStyle name="Comma 3 2 3 3 3 2" xfId="4259" xr:uid="{3A47E5CB-B934-49D5-BA9A-07ED8B791ED9}"/>
    <cellStyle name="Comma 3 2 3 3 3 2 2" xfId="5870" xr:uid="{B5EBD0C0-7604-4C58-9BD2-3F9177F40B02}"/>
    <cellStyle name="Comma 3 2 3 3 3 3" xfId="5871" xr:uid="{AB663C04-12A4-4B2C-A3A8-66226240569B}"/>
    <cellStyle name="Comma 3 2 3 3 4" xfId="3531" xr:uid="{86D225E8-6A6A-4A11-BC7B-649E8F7AE1E2}"/>
    <cellStyle name="Comma 3 2 3 3 4 2" xfId="5872" xr:uid="{A1B81034-35ED-4D97-B2C4-C1EE98524079}"/>
    <cellStyle name="Comma 3 2 3 3 5" xfId="5873" xr:uid="{A0E663E8-E062-4B13-BF0C-89932724041B}"/>
    <cellStyle name="Comma 3 2 3 4" xfId="2251" xr:uid="{91BD2DB6-5C62-4EF1-AB5B-92858EEE23B4}"/>
    <cellStyle name="Comma 3 2 3 4 2" xfId="2983" xr:uid="{941D4243-55D0-4C2D-AE58-487CCE7C5EB7}"/>
    <cellStyle name="Comma 3 2 3 4 2 2" xfId="4441" xr:uid="{217C7834-EC4D-4697-8F57-895CFD0AD9D6}"/>
    <cellStyle name="Comma 3 2 3 4 2 2 2" xfId="5874" xr:uid="{25D9E736-7B76-47A7-BD05-453D2987A8C7}"/>
    <cellStyle name="Comma 3 2 3 4 2 3" xfId="5875" xr:uid="{F1811117-6A42-47B7-A4AE-C368109E3624}"/>
    <cellStyle name="Comma 3 2 3 4 3" xfId="3713" xr:uid="{0EC481A2-0E47-435A-A38E-40D9E4661C85}"/>
    <cellStyle name="Comma 3 2 3 4 3 2" xfId="5876" xr:uid="{A147871D-6C05-4CEA-9059-0BB484791CED}"/>
    <cellStyle name="Comma 3 2 3 4 4" xfId="5877" xr:uid="{F6694B04-AB57-473E-B0EB-69752C9D74CF}"/>
    <cellStyle name="Comma 3 2 3 5" xfId="2617" xr:uid="{2BD3B5C9-47B0-47CC-8B94-80F448824A78}"/>
    <cellStyle name="Comma 3 2 3 5 2" xfId="4077" xr:uid="{6C9213A2-FB9F-4DCF-93BA-7FE488F3FD70}"/>
    <cellStyle name="Comma 3 2 3 5 2 2" xfId="5878" xr:uid="{A61F3D89-95A8-4B32-81D2-EB85F1C55A1F}"/>
    <cellStyle name="Comma 3 2 3 5 3" xfId="5879" xr:uid="{BF240A0D-D11F-46B3-8D86-1B838E65DE75}"/>
    <cellStyle name="Comma 3 2 3 6" xfId="3347" xr:uid="{44234E80-1FAB-4ED4-9E88-7AA9AF2DD710}"/>
    <cellStyle name="Comma 3 2 3 6 2" xfId="5880" xr:uid="{6C98CB77-EDDD-4F4A-9536-5DDD24B30CCD}"/>
    <cellStyle name="Comma 3 2 3 7" xfId="5881" xr:uid="{A74C1288-B75B-4B95-8799-4E883798E7CB}"/>
    <cellStyle name="Comma 3 2 4" xfId="1569" xr:uid="{0D35ABF6-4530-40E7-865F-3C7E7A764CC7}"/>
    <cellStyle name="Comma 3 2 4 2" xfId="2434" xr:uid="{5AE00F27-C9CA-4C84-8EC2-A9459B8F0834}"/>
    <cellStyle name="Comma 3 2 4 2 2" xfId="3164" xr:uid="{594D19DF-1E67-4022-8EB8-D63EC09AE3EB}"/>
    <cellStyle name="Comma 3 2 4 2 2 2" xfId="4622" xr:uid="{D70F7403-EF9B-46E0-9073-21C7C7F6AFC3}"/>
    <cellStyle name="Comma 3 2 4 2 2 2 2" xfId="5882" xr:uid="{42B1147D-2269-4A35-88AF-AFAC50911646}"/>
    <cellStyle name="Comma 3 2 4 2 2 3" xfId="5883" xr:uid="{A6AD4675-757F-4BFE-BEF3-1F75C7AF2211}"/>
    <cellStyle name="Comma 3 2 4 2 3" xfId="3894" xr:uid="{1D1526D0-6073-433C-81AB-68940D3EEF7F}"/>
    <cellStyle name="Comma 3 2 4 2 3 2" xfId="5884" xr:uid="{B7BA388C-6514-4B0A-8BCF-10D30B6E43E9}"/>
    <cellStyle name="Comma 3 2 4 2 4" xfId="5885" xr:uid="{DF7328D5-93C7-4ABD-89FB-96EA75681259}"/>
    <cellStyle name="Comma 3 2 4 3" xfId="2800" xr:uid="{E5E70FF7-F69E-4266-B1D3-06FCE04064E0}"/>
    <cellStyle name="Comma 3 2 4 3 2" xfId="4258" xr:uid="{EF76DC82-80DA-4B37-93DD-A570C8B89DD3}"/>
    <cellStyle name="Comma 3 2 4 3 2 2" xfId="5886" xr:uid="{89444B76-57DB-4166-8667-FF31015BD8F5}"/>
    <cellStyle name="Comma 3 2 4 3 3" xfId="5887" xr:uid="{4DA9701B-333C-44A1-8579-CFE8DD2C6B5F}"/>
    <cellStyle name="Comma 3 2 4 4" xfId="3530" xr:uid="{3E700C04-B949-4002-8392-CA3458ACF300}"/>
    <cellStyle name="Comma 3 2 4 4 2" xfId="5888" xr:uid="{0488CECD-91AD-4CA0-BB3F-7410E396D187}"/>
    <cellStyle name="Comma 3 2 4 5" xfId="5889" xr:uid="{9EC9491B-9DAD-4F5F-8918-2A98A29BB81A}"/>
    <cellStyle name="Comma 3 2 5" xfId="2250" xr:uid="{24F558CA-E009-44B4-BB2E-20E1DF65C28B}"/>
    <cellStyle name="Comma 3 2 5 2" xfId="2982" xr:uid="{5C480019-A21B-4BE7-9DBB-64FC270EB235}"/>
    <cellStyle name="Comma 3 2 5 2 2" xfId="4440" xr:uid="{E987CFB0-61B6-4E90-9459-245177CFE954}"/>
    <cellStyle name="Comma 3 2 5 2 2 2" xfId="5890" xr:uid="{A14BDC1E-09D3-44FC-A944-397A66F9271A}"/>
    <cellStyle name="Comma 3 2 5 2 3" xfId="5891" xr:uid="{17702B76-9CFC-458D-ADE1-7D87F29DDA1D}"/>
    <cellStyle name="Comma 3 2 5 3" xfId="3712" xr:uid="{917E081E-C88C-43D4-B860-2E730EC8D823}"/>
    <cellStyle name="Comma 3 2 5 3 2" xfId="5892" xr:uid="{50F812A1-5DC0-4B38-954D-8A4FB175CCA8}"/>
    <cellStyle name="Comma 3 2 5 4" xfId="5893" xr:uid="{DFEB896C-EB8E-41CC-8884-F124793EB5C0}"/>
    <cellStyle name="Comma 3 2 6" xfId="2616" xr:uid="{A92968B6-D162-4B84-B15B-2B712FB8BC29}"/>
    <cellStyle name="Comma 3 2 6 2" xfId="4076" xr:uid="{09588F32-1907-4F3B-9335-2CFFBC581D16}"/>
    <cellStyle name="Comma 3 2 6 2 2" xfId="5894" xr:uid="{F75E95BF-0067-42C7-9089-BF40F1054240}"/>
    <cellStyle name="Comma 3 2 6 3" xfId="5895" xr:uid="{B885F0C1-1304-4791-8ED2-862D8A81950B}"/>
    <cellStyle name="Comma 3 2 7" xfId="3346" xr:uid="{0C9732AB-3E98-412A-82B8-8D7647C16154}"/>
    <cellStyle name="Comma 3 2 7 2" xfId="5896" xr:uid="{A9621065-2648-4D45-A702-4E11934E43BD}"/>
    <cellStyle name="Comma 3 2 8" xfId="5897" xr:uid="{363A21F8-20EA-49D1-8FD8-D0FD4E9DD0E5}"/>
    <cellStyle name="Comma 3 3" xfId="265" xr:uid="{00000000-0005-0000-0000-00007B000000}"/>
    <cellStyle name="Comma 3 3 2" xfId="1575" xr:uid="{1F501223-762E-4483-AA6B-D1C7F3B997F3}"/>
    <cellStyle name="Comma 3 3 2 2" xfId="2440" xr:uid="{A69836A4-5601-4923-B399-5B9D1437B9B1}"/>
    <cellStyle name="Comma 3 3 2 2 2" xfId="3170" xr:uid="{153BD123-38CC-43A2-8130-2A12E6308FE8}"/>
    <cellStyle name="Comma 3 3 2 2 2 2" xfId="4628" xr:uid="{CBEC533F-708C-481E-A98B-41AD00AF36B5}"/>
    <cellStyle name="Comma 3 3 2 2 2 2 2" xfId="5898" xr:uid="{5E412188-AD34-42A3-BDDA-C6C44201E364}"/>
    <cellStyle name="Comma 3 3 2 2 2 3" xfId="5899" xr:uid="{07D56C48-0E86-4D99-A861-3EF9BE9AB7CB}"/>
    <cellStyle name="Comma 3 3 2 2 3" xfId="3900" xr:uid="{E5935772-4B1B-4003-B4A5-CDAD3F934C11}"/>
    <cellStyle name="Comma 3 3 2 2 3 2" xfId="5900" xr:uid="{8F6C6060-8449-4C27-BFA5-9D9C3A19E881}"/>
    <cellStyle name="Comma 3 3 2 2 4" xfId="5901" xr:uid="{4D2CA23E-E4A9-44BE-8D56-E728D36C2B89}"/>
    <cellStyle name="Comma 3 3 2 3" xfId="2806" xr:uid="{6B5DB681-BEB2-4378-A07F-A82EA94DA60B}"/>
    <cellStyle name="Comma 3 3 2 3 2" xfId="4264" xr:uid="{01138D26-2B9C-4EF0-8777-B293F847AF34}"/>
    <cellStyle name="Comma 3 3 2 3 2 2" xfId="5902" xr:uid="{BC3B8E06-3831-4659-B37A-FC0557A37316}"/>
    <cellStyle name="Comma 3 3 2 3 3" xfId="5903" xr:uid="{C5F79634-29B6-40BC-A8B3-B46D1AFB952D}"/>
    <cellStyle name="Comma 3 3 2 4" xfId="3536" xr:uid="{17C535B3-49DE-4D3E-8E78-727DFF48D4C0}"/>
    <cellStyle name="Comma 3 3 2 4 2" xfId="5904" xr:uid="{DC8AA08C-B180-4773-BC58-40BC50D3AFA6}"/>
    <cellStyle name="Comma 3 3 2 5" xfId="5905" xr:uid="{2FF342AF-498C-47D1-B67B-4325804FEAD2}"/>
    <cellStyle name="Comma 3 3 3" xfId="2256" xr:uid="{83FF3B0D-C102-4215-9C51-6F3DFC0CA5D7}"/>
    <cellStyle name="Comma 3 3 3 2" xfId="2988" xr:uid="{54A9070E-63BA-4FBE-98C1-7D4E6886C57F}"/>
    <cellStyle name="Comma 3 3 3 2 2" xfId="4446" xr:uid="{97C87C99-F36D-47D3-875C-AD300038BBB7}"/>
    <cellStyle name="Comma 3 3 3 2 2 2" xfId="5906" xr:uid="{E7A5826B-7ECD-4CBA-A057-1F26F3F1D912}"/>
    <cellStyle name="Comma 3 3 3 2 3" xfId="5907" xr:uid="{F579EA11-4D12-4619-A2C0-208B3CBEEA61}"/>
    <cellStyle name="Comma 3 3 3 3" xfId="3718" xr:uid="{06CF8E27-0F1F-4ADD-9CCA-D20183A1394E}"/>
    <cellStyle name="Comma 3 3 3 3 2" xfId="5908" xr:uid="{B9F6F699-F0D5-42B7-B223-F153E5C9CEC0}"/>
    <cellStyle name="Comma 3 3 3 4" xfId="5909" xr:uid="{066A8B41-957A-44C0-8415-A1997DE1E0F5}"/>
    <cellStyle name="Comma 3 3 4" xfId="2622" xr:uid="{2EA1FD1A-F852-4FA7-B810-84390751C29D}"/>
    <cellStyle name="Comma 3 3 4 2" xfId="4082" xr:uid="{B11432D2-C53A-4970-9D09-AB7F3EC32A2E}"/>
    <cellStyle name="Comma 3 3 4 2 2" xfId="5910" xr:uid="{C5651CE9-831A-478F-8FFD-B33652591FFE}"/>
    <cellStyle name="Comma 3 3 4 3" xfId="5911" xr:uid="{1B2B1C8E-F58E-418A-98CB-F24475D24937}"/>
    <cellStyle name="Comma 3 3 5" xfId="3352" xr:uid="{73B7887A-ABA3-4E0B-9EA5-D025F3E7C575}"/>
    <cellStyle name="Comma 3 3 5 2" xfId="5912" xr:uid="{98C835C8-3D4F-4C65-9E28-5DB16C87FF7B}"/>
    <cellStyle name="Comma 3 3 6" xfId="5913" xr:uid="{A6DF99E5-A0A4-4962-A855-2E319F8FE20E}"/>
    <cellStyle name="Comma 3 4" xfId="273" xr:uid="{00000000-0005-0000-0000-00007C000000}"/>
    <cellStyle name="Comma 3 4 2" xfId="1581" xr:uid="{B02DFA17-E302-4C96-B91F-1219760429D4}"/>
    <cellStyle name="Comma 3 4 2 2" xfId="2446" xr:uid="{CBD56077-03FB-40D5-9D58-689A73713496}"/>
    <cellStyle name="Comma 3 4 2 2 2" xfId="3176" xr:uid="{F0DA3336-C8BC-44F0-B675-2EEF99552BE9}"/>
    <cellStyle name="Comma 3 4 2 2 2 2" xfId="4634" xr:uid="{D596712F-081D-4729-879B-176210EA139F}"/>
    <cellStyle name="Comma 3 4 2 2 2 2 2" xfId="5914" xr:uid="{45C036FD-4177-4F69-980E-CBBC2902A86B}"/>
    <cellStyle name="Comma 3 4 2 2 2 3" xfId="5915" xr:uid="{DE1CEEB1-9D12-4B04-9821-B118C7462953}"/>
    <cellStyle name="Comma 3 4 2 2 3" xfId="3906" xr:uid="{69191E06-EEC6-46E6-9067-A30942CF4ABC}"/>
    <cellStyle name="Comma 3 4 2 2 3 2" xfId="5916" xr:uid="{98DEFFE7-3926-4C8D-8EEB-60A90F640B46}"/>
    <cellStyle name="Comma 3 4 2 2 4" xfId="5917" xr:uid="{887FFF26-FDC0-493B-908C-E19A65C410F2}"/>
    <cellStyle name="Comma 3 4 2 3" xfId="2812" xr:uid="{2D802F57-2CB2-42F7-B858-177F71B3410F}"/>
    <cellStyle name="Comma 3 4 2 3 2" xfId="4270" xr:uid="{C144B3CE-5776-4534-B3B9-33823654F808}"/>
    <cellStyle name="Comma 3 4 2 3 2 2" xfId="5918" xr:uid="{A4C7F212-A990-4DA3-9ABB-3349E8FF5090}"/>
    <cellStyle name="Comma 3 4 2 3 3" xfId="5919" xr:uid="{1342A017-FA15-4E08-B35C-D535A9DADC49}"/>
    <cellStyle name="Comma 3 4 2 4" xfId="3542" xr:uid="{C7B98193-DF59-428E-B32A-CA951DB7A5E5}"/>
    <cellStyle name="Comma 3 4 2 4 2" xfId="5920" xr:uid="{AAB2F658-EF87-4069-8EE5-78B66A7258B6}"/>
    <cellStyle name="Comma 3 4 2 5" xfId="5921" xr:uid="{8F273AC1-60E8-446B-BDAC-FF5ABF9A2325}"/>
    <cellStyle name="Comma 3 4 3" xfId="2262" xr:uid="{ADEFAAFD-9C79-4408-856E-991F17491E17}"/>
    <cellStyle name="Comma 3 4 3 2" xfId="2994" xr:uid="{85F7D119-3FC5-4AD5-99E7-52F22DE32BA4}"/>
    <cellStyle name="Comma 3 4 3 2 2" xfId="4452" xr:uid="{30D34160-8F9A-403A-B5C2-9F9D51D8961A}"/>
    <cellStyle name="Comma 3 4 3 2 2 2" xfId="5922" xr:uid="{C6F4CB57-4D5E-41A8-9FF8-22C4012B78EF}"/>
    <cellStyle name="Comma 3 4 3 2 3" xfId="5923" xr:uid="{11F808FB-BFA1-481D-AB33-32CD330B606F}"/>
    <cellStyle name="Comma 3 4 3 3" xfId="3724" xr:uid="{8BFFE793-F682-4BAC-A4DC-FEEB0924A2F4}"/>
    <cellStyle name="Comma 3 4 3 3 2" xfId="5924" xr:uid="{DD804BEF-F934-4A04-8CD9-64C5D8D2E182}"/>
    <cellStyle name="Comma 3 4 3 4" xfId="5925" xr:uid="{A46278A4-7E89-42AE-B4E4-F172E580E048}"/>
    <cellStyle name="Comma 3 4 4" xfId="2628" xr:uid="{69E68BEC-8E28-4265-9B8A-643FA76FAAD2}"/>
    <cellStyle name="Comma 3 4 4 2" xfId="4088" xr:uid="{A794087C-5687-43BA-8F49-08A267690623}"/>
    <cellStyle name="Comma 3 4 4 2 2" xfId="5926" xr:uid="{C479442E-A1AB-4ABE-93E4-7A9C143D4B91}"/>
    <cellStyle name="Comma 3 4 4 3" xfId="5927" xr:uid="{131C9816-A9B5-4C91-85AB-3D5EB9DC9FA6}"/>
    <cellStyle name="Comma 3 4 5" xfId="3358" xr:uid="{7D8CBD66-599A-444D-A08D-C66C4F532D1D}"/>
    <cellStyle name="Comma 3 4 5 2" xfId="5928" xr:uid="{6273255C-2076-4AE6-87D8-AA8EF8D96D9E}"/>
    <cellStyle name="Comma 3 4 6" xfId="5929" xr:uid="{85133CA7-201F-4A6B-9AFC-7F175F7DE0FD}"/>
    <cellStyle name="Comma 3 5" xfId="279" xr:uid="{00000000-0005-0000-0000-00007D000000}"/>
    <cellStyle name="Comma 3 5 2" xfId="1586" xr:uid="{C10BA259-16A3-4CDE-8DF0-8328CB1601BF}"/>
    <cellStyle name="Comma 3 5 2 2" xfId="2451" xr:uid="{B9DE7AF1-B91F-4E52-83E5-F645AFB134D7}"/>
    <cellStyle name="Comma 3 5 2 2 2" xfId="3181" xr:uid="{821768AF-C39B-450D-B277-22FE9B8E4D68}"/>
    <cellStyle name="Comma 3 5 2 2 2 2" xfId="4639" xr:uid="{1105EA58-18DF-40BA-A119-4AAF28F984B7}"/>
    <cellStyle name="Comma 3 5 2 2 2 2 2" xfId="5930" xr:uid="{0FA065CB-90FE-4ADE-8CE9-D8A4F6FDF912}"/>
    <cellStyle name="Comma 3 5 2 2 2 3" xfId="5931" xr:uid="{F0BC3FEA-B707-4B65-A663-8512F4872837}"/>
    <cellStyle name="Comma 3 5 2 2 3" xfId="3911" xr:uid="{A8B07F74-A3BD-424A-A1DE-A9B45C2DFF0E}"/>
    <cellStyle name="Comma 3 5 2 2 3 2" xfId="5932" xr:uid="{4E605C02-B541-4610-85E8-5A685F16AE89}"/>
    <cellStyle name="Comma 3 5 2 2 4" xfId="5933" xr:uid="{800E0801-691F-4BA8-B6F6-79EE073BB508}"/>
    <cellStyle name="Comma 3 5 2 3" xfId="2817" xr:uid="{10ACE17F-8978-48F6-B417-8C52E9A868C7}"/>
    <cellStyle name="Comma 3 5 2 3 2" xfId="4275" xr:uid="{222D78F0-5E91-4CFF-9F83-BEEBDE8F7219}"/>
    <cellStyle name="Comma 3 5 2 3 2 2" xfId="5934" xr:uid="{6BD3FFA5-B433-4332-8F34-629483D46CE6}"/>
    <cellStyle name="Comma 3 5 2 3 3" xfId="5935" xr:uid="{3B6E98CD-3E00-4418-955A-0FCE717FF529}"/>
    <cellStyle name="Comma 3 5 2 4" xfId="3547" xr:uid="{E139446B-3305-4355-8B66-96A16A6CA7AB}"/>
    <cellStyle name="Comma 3 5 2 4 2" xfId="5936" xr:uid="{711DC844-EDFF-4925-A1EC-EEFCCEEFFBFD}"/>
    <cellStyle name="Comma 3 5 2 5" xfId="5937" xr:uid="{EEE4CE7D-4393-4D26-83A5-0430CF6272AC}"/>
    <cellStyle name="Comma 3 5 3" xfId="2267" xr:uid="{4C686C3D-6D58-4672-9BCA-D0FAE56F786F}"/>
    <cellStyle name="Comma 3 5 3 2" xfId="2999" xr:uid="{7316BAD3-456F-4026-BCF1-0F4246EC53B1}"/>
    <cellStyle name="Comma 3 5 3 2 2" xfId="4457" xr:uid="{4EA2C6F2-B388-4197-B5B0-998521E9BD28}"/>
    <cellStyle name="Comma 3 5 3 2 2 2" xfId="5938" xr:uid="{4390A949-AEEC-4CAD-BBC1-92DA20A6392D}"/>
    <cellStyle name="Comma 3 5 3 2 3" xfId="5939" xr:uid="{0684E608-3E5D-4AA6-9C4F-3BDE34E2D580}"/>
    <cellStyle name="Comma 3 5 3 3" xfId="3729" xr:uid="{A606688C-6313-4F14-94BB-6AB8B4F8C13A}"/>
    <cellStyle name="Comma 3 5 3 3 2" xfId="5940" xr:uid="{689B6B83-B24A-4662-BDA3-8EDAC3920A1D}"/>
    <cellStyle name="Comma 3 5 3 4" xfId="5941" xr:uid="{CAA8709D-0F44-46BE-98BA-A69CB07E23C0}"/>
    <cellStyle name="Comma 3 5 4" xfId="2633" xr:uid="{D8A04F5C-C6F7-41EE-840F-925E0E868240}"/>
    <cellStyle name="Comma 3 5 4 2" xfId="4093" xr:uid="{A08F0782-6608-42FE-9F0B-6674F14A1F9C}"/>
    <cellStyle name="Comma 3 5 4 2 2" xfId="5942" xr:uid="{3AD8A44A-C01C-4E92-BA7A-F7A13EA2CA5A}"/>
    <cellStyle name="Comma 3 5 4 3" xfId="5943" xr:uid="{1318807C-1ACB-4205-88B6-7AE2B24E3510}"/>
    <cellStyle name="Comma 3 5 5" xfId="3363" xr:uid="{DF591F5D-A7A3-4FF4-BD8F-C94BD09BF598}"/>
    <cellStyle name="Comma 3 5 5 2" xfId="5944" xr:uid="{1AF8D1EE-C0A9-4C56-A455-C6F78297D89D}"/>
    <cellStyle name="Comma 3 5 6" xfId="5945" xr:uid="{A9B669C3-EFAE-488F-8F3F-6A03C2BA4560}"/>
    <cellStyle name="Comma 3 6" xfId="285" xr:uid="{00000000-0005-0000-0000-00007E000000}"/>
    <cellStyle name="Comma 3 6 2" xfId="1591" xr:uid="{D63A9325-572C-4E8D-8113-0A854AFFDBA7}"/>
    <cellStyle name="Comma 3 6 2 2" xfId="2456" xr:uid="{61B3BB18-47AA-429D-9D53-EBB9DEF6877C}"/>
    <cellStyle name="Comma 3 6 2 2 2" xfId="3186" xr:uid="{EDF8333A-D7ED-41BA-8E91-9A827A246F23}"/>
    <cellStyle name="Comma 3 6 2 2 2 2" xfId="4644" xr:uid="{9CB345C9-77B8-4DC0-8F48-8EACD6C54CF1}"/>
    <cellStyle name="Comma 3 6 2 2 2 2 2" xfId="5946" xr:uid="{2EE78E4D-8398-4C42-BE46-9373297A1E43}"/>
    <cellStyle name="Comma 3 6 2 2 2 3" xfId="5947" xr:uid="{E931936F-1C58-4C4F-BF8A-390A88314879}"/>
    <cellStyle name="Comma 3 6 2 2 3" xfId="3916" xr:uid="{C1D55A5A-AECF-4DDA-91EF-1B59A66D6615}"/>
    <cellStyle name="Comma 3 6 2 2 3 2" xfId="5948" xr:uid="{6B86BB50-F9D8-4A13-B6BA-7F9A1B6F7D73}"/>
    <cellStyle name="Comma 3 6 2 2 4" xfId="5949" xr:uid="{2282A3DF-1340-42C9-B607-58E1F84038FC}"/>
    <cellStyle name="Comma 3 6 2 3" xfId="2822" xr:uid="{D248C166-5A62-4AFA-87D7-6C948EFE7261}"/>
    <cellStyle name="Comma 3 6 2 3 2" xfId="4280" xr:uid="{A1DC5A31-8BF5-4184-BE38-6597BE8765A5}"/>
    <cellStyle name="Comma 3 6 2 3 2 2" xfId="5950" xr:uid="{41A17ED2-1F76-409C-A5CF-A37DB90FA6FA}"/>
    <cellStyle name="Comma 3 6 2 3 3" xfId="5951" xr:uid="{800D55A2-195E-4D27-BFE4-8EB9950DE97F}"/>
    <cellStyle name="Comma 3 6 2 4" xfId="3552" xr:uid="{BE9C7CC0-84D3-4CA5-98F5-264DFA50A327}"/>
    <cellStyle name="Comma 3 6 2 4 2" xfId="5952" xr:uid="{0859B9FE-2FC8-40EF-B2DC-17DD7CD275EB}"/>
    <cellStyle name="Comma 3 6 2 5" xfId="5953" xr:uid="{6DAB764F-D3F5-4587-B3DA-4E3CCD5BB010}"/>
    <cellStyle name="Comma 3 6 3" xfId="2272" xr:uid="{C704029F-D847-4B3E-962B-AACFFBA72068}"/>
    <cellStyle name="Comma 3 6 3 2" xfId="3004" xr:uid="{47321FE1-C183-4D65-B8FF-304ACFED210F}"/>
    <cellStyle name="Comma 3 6 3 2 2" xfId="4462" xr:uid="{35E6FE6C-4D4C-4E24-9548-96639A707246}"/>
    <cellStyle name="Comma 3 6 3 2 2 2" xfId="5954" xr:uid="{7F8AC56B-2435-47A6-99E6-A0C7EAD64D5F}"/>
    <cellStyle name="Comma 3 6 3 2 3" xfId="5955" xr:uid="{C7374EB7-22EF-4D34-9DE3-6100BECCF66A}"/>
    <cellStyle name="Comma 3 6 3 3" xfId="3734" xr:uid="{CB8D9A1D-B5ED-4D86-A92A-8AB3CC4E4E14}"/>
    <cellStyle name="Comma 3 6 3 3 2" xfId="5956" xr:uid="{B2DF0CE7-6D85-4E23-950D-9209F4A285B0}"/>
    <cellStyle name="Comma 3 6 3 4" xfId="5957" xr:uid="{04BD63DF-9773-441D-8F47-E8A9FE1EB1B1}"/>
    <cellStyle name="Comma 3 6 4" xfId="2638" xr:uid="{B85E9D9A-DF30-4BA6-AACA-DD71A3B4FA3F}"/>
    <cellStyle name="Comma 3 6 4 2" xfId="4098" xr:uid="{6630A2FA-F7F6-4E18-A8C9-6DB53C459446}"/>
    <cellStyle name="Comma 3 6 4 2 2" xfId="5958" xr:uid="{619F075C-EBC7-4E98-9949-43EDC3D491C8}"/>
    <cellStyle name="Comma 3 6 4 3" xfId="5959" xr:uid="{839B1FFB-76C4-4EB2-A20A-A86F31F06928}"/>
    <cellStyle name="Comma 3 6 5" xfId="3368" xr:uid="{AB9102A9-2B04-4D6F-88F4-56F447905F12}"/>
    <cellStyle name="Comma 3 6 5 2" xfId="5960" xr:uid="{52ED52AF-8CB4-480F-AFFC-9DE5B7BAFBA6}"/>
    <cellStyle name="Comma 3 6 6" xfId="5961" xr:uid="{AB23924C-9481-4727-B2DB-8D9F151CE3FC}"/>
    <cellStyle name="Comma 3 7" xfId="260" xr:uid="{00000000-0005-0000-0000-00007F000000}"/>
    <cellStyle name="Comma 3 7 2" xfId="1573" xr:uid="{878F1DDE-15DA-45A0-9277-B5C946B5EAB1}"/>
    <cellStyle name="Comma 3 7 2 2" xfId="2438" xr:uid="{9E08907C-26E5-4DFC-8F5F-0AF469B7A0A4}"/>
    <cellStyle name="Comma 3 7 2 2 2" xfId="3168" xr:uid="{B1EB5D8C-BA4F-409C-83CB-3FC7588EDE87}"/>
    <cellStyle name="Comma 3 7 2 2 2 2" xfId="4626" xr:uid="{D2103E1B-79FC-43F7-A5E4-6EDE2495DAE1}"/>
    <cellStyle name="Comma 3 7 2 2 2 2 2" xfId="5962" xr:uid="{187BAD4B-7BF0-4D1D-85AB-396208CAF68B}"/>
    <cellStyle name="Comma 3 7 2 2 2 3" xfId="5963" xr:uid="{B5362754-C877-4C69-BB95-577C3E3A7091}"/>
    <cellStyle name="Comma 3 7 2 2 3" xfId="3898" xr:uid="{95A4D60E-5D70-49A0-8C4D-316A6F0C059D}"/>
    <cellStyle name="Comma 3 7 2 2 3 2" xfId="5964" xr:uid="{3260945C-5D4A-4FD5-A50D-A58C97EBDA6C}"/>
    <cellStyle name="Comma 3 7 2 2 4" xfId="5965" xr:uid="{4471DB10-F3DF-4D87-A134-21C71664039C}"/>
    <cellStyle name="Comma 3 7 2 3" xfId="2804" xr:uid="{A1A0A798-F57B-4257-B518-5D7D11B38CB5}"/>
    <cellStyle name="Comma 3 7 2 3 2" xfId="4262" xr:uid="{32E9F51F-298F-41B0-9C16-746CEBC8A852}"/>
    <cellStyle name="Comma 3 7 2 3 2 2" xfId="5966" xr:uid="{70D1B953-5131-4356-9BAF-D5EBD471DDDC}"/>
    <cellStyle name="Comma 3 7 2 3 3" xfId="5967" xr:uid="{0B463431-36C2-4016-AB2C-84B6A95727A4}"/>
    <cellStyle name="Comma 3 7 2 4" xfId="3534" xr:uid="{F1057AE3-F964-427E-969C-4605669EB0AB}"/>
    <cellStyle name="Comma 3 7 2 4 2" xfId="5968" xr:uid="{B7092B5B-BD76-4519-8F82-9B5A62024F72}"/>
    <cellStyle name="Comma 3 7 2 5" xfId="5969" xr:uid="{E58B6D68-1381-40AD-870D-D245343A3768}"/>
    <cellStyle name="Comma 3 7 3" xfId="2254" xr:uid="{4195F976-F72B-4405-92B1-3C8A0BA0F0AA}"/>
    <cellStyle name="Comma 3 7 3 2" xfId="2986" xr:uid="{57CB9EAE-9424-41E9-8D52-91A1E006BECF}"/>
    <cellStyle name="Comma 3 7 3 2 2" xfId="4444" xr:uid="{FD5516E0-4270-46C7-B2CD-93D77FDCE343}"/>
    <cellStyle name="Comma 3 7 3 2 2 2" xfId="5970" xr:uid="{ED43BC9A-F4BC-4D17-8C34-9B83C5BDE65A}"/>
    <cellStyle name="Comma 3 7 3 2 3" xfId="5971" xr:uid="{73D2B136-137B-40E4-8233-D744F24B4FA5}"/>
    <cellStyle name="Comma 3 7 3 3" xfId="3716" xr:uid="{C025778B-C76D-4B3E-885E-0F6BE9DA1E11}"/>
    <cellStyle name="Comma 3 7 3 3 2" xfId="5972" xr:uid="{FE680C79-9F2F-403D-BCB6-FD5FA34CEF2E}"/>
    <cellStyle name="Comma 3 7 3 4" xfId="5973" xr:uid="{5F159637-2C9D-4BBC-A22C-700040C909B4}"/>
    <cellStyle name="Comma 3 7 4" xfId="2620" xr:uid="{960022AA-A8FC-46DA-B835-7303CB6613D6}"/>
    <cellStyle name="Comma 3 7 4 2" xfId="4080" xr:uid="{DD84FB51-8204-4052-A359-D1B95D91098F}"/>
    <cellStyle name="Comma 3 7 4 2 2" xfId="5974" xr:uid="{8D0ACCAF-8937-4BC0-B20D-C26353A3E993}"/>
    <cellStyle name="Comma 3 7 4 3" xfId="5975" xr:uid="{A8961A05-87B0-4422-8C7F-7C6EF3175DD3}"/>
    <cellStyle name="Comma 3 7 5" xfId="3350" xr:uid="{71A152A1-78DD-4A43-8DAA-01F613E38EFE}"/>
    <cellStyle name="Comma 3 7 5 2" xfId="5976" xr:uid="{4F6C8B5F-D1B8-4B3E-855F-A475ACF726CA}"/>
    <cellStyle name="Comma 3 7 6" xfId="5977" xr:uid="{AA797EEB-77AC-4993-B519-1533C44933E7}"/>
    <cellStyle name="Comma 3 8" xfId="532" xr:uid="{00000000-0005-0000-0000-000080000000}"/>
    <cellStyle name="Comma 3 8 2" xfId="1757" xr:uid="{FF2589FD-1C87-4D7F-A1C7-84E2D1E9C5D4}"/>
    <cellStyle name="Comma 3 8 2 2" xfId="2562" xr:uid="{E094E390-77C6-4569-9C85-79AE57259909}"/>
    <cellStyle name="Comma 3 8 2 2 2" xfId="3292" xr:uid="{1D7AF222-3383-400F-B5F8-816EF4DD1628}"/>
    <cellStyle name="Comma 3 8 2 2 2 2" xfId="4750" xr:uid="{DBE928A0-73B9-4B81-A8D1-D7B2F75552DC}"/>
    <cellStyle name="Comma 3 8 2 2 2 2 2" xfId="5978" xr:uid="{B639F24F-83E9-4F87-8901-1BBA189D1935}"/>
    <cellStyle name="Comma 3 8 2 2 2 3" xfId="5979" xr:uid="{F2AA0400-369C-4949-A39E-92B49D3BB3F7}"/>
    <cellStyle name="Comma 3 8 2 2 3" xfId="4022" xr:uid="{A6442455-468D-42C3-A45E-EBEFC43496AE}"/>
    <cellStyle name="Comma 3 8 2 2 3 2" xfId="5980" xr:uid="{7D6178C5-24F4-470C-92F3-5F4CA6B8B810}"/>
    <cellStyle name="Comma 3 8 2 2 4" xfId="5981" xr:uid="{5C37CCBA-FC1A-4704-B5B0-487A88D5E6FF}"/>
    <cellStyle name="Comma 3 8 2 3" xfId="2928" xr:uid="{54DA4B71-3C21-4CFD-B46C-99D30035B3F3}"/>
    <cellStyle name="Comma 3 8 2 3 2" xfId="4386" xr:uid="{475F2AB2-7794-4543-BE41-78666DDD24DA}"/>
    <cellStyle name="Comma 3 8 2 3 2 2" xfId="5982" xr:uid="{7580ACD3-8D5E-48DF-A5CE-37AFA337A860}"/>
    <cellStyle name="Comma 3 8 2 3 3" xfId="5983" xr:uid="{21641631-22C2-4D6E-B115-225B0810EAC9}"/>
    <cellStyle name="Comma 3 8 2 4" xfId="3658" xr:uid="{B2C40CDF-8223-4ADF-9F1C-7DDDB7EC9E46}"/>
    <cellStyle name="Comma 3 8 2 4 2" xfId="5984" xr:uid="{67388570-D6A9-4E95-8381-8ABF886CADFA}"/>
    <cellStyle name="Comma 3 8 2 5" xfId="5985" xr:uid="{42DEEEFF-B686-4501-8E8B-53FFF0BCEE8B}"/>
    <cellStyle name="Comma 3 8 3" xfId="2378" xr:uid="{86828079-DA06-4A25-9563-2D5A9EA96B33}"/>
    <cellStyle name="Comma 3 8 3 2" xfId="3110" xr:uid="{E5CD181A-1EB6-41E9-A8E3-C37A0E8DC269}"/>
    <cellStyle name="Comma 3 8 3 2 2" xfId="4568" xr:uid="{24818CFF-51D4-4448-BB11-3F780F8BF476}"/>
    <cellStyle name="Comma 3 8 3 2 2 2" xfId="5986" xr:uid="{916F014B-FD9B-4134-AEAB-8EF1B1C1F1FF}"/>
    <cellStyle name="Comma 3 8 3 2 3" xfId="5987" xr:uid="{3AFC3CA2-59EA-4ED7-8B49-64694F722DE8}"/>
    <cellStyle name="Comma 3 8 3 3" xfId="3840" xr:uid="{61019437-F145-4CCE-9E35-6151337A2433}"/>
    <cellStyle name="Comma 3 8 3 3 2" xfId="5988" xr:uid="{8531BF07-DAEB-4A24-B9AF-28819F8CD3A6}"/>
    <cellStyle name="Comma 3 8 3 4" xfId="5989" xr:uid="{BBBFE59A-F951-4F1B-A7F1-0D9E90AE5F02}"/>
    <cellStyle name="Comma 3 8 4" xfId="2744" xr:uid="{2EEE941C-DBDA-416E-9347-12719B705224}"/>
    <cellStyle name="Comma 3 8 4 2" xfId="4204" xr:uid="{673D096B-7DB8-4BC0-89E1-0550D0D17B7A}"/>
    <cellStyle name="Comma 3 8 4 2 2" xfId="5990" xr:uid="{BA662170-ACFA-44FE-BAA8-B8998B152707}"/>
    <cellStyle name="Comma 3 8 4 3" xfId="5991" xr:uid="{E4479196-6296-4564-9613-DF3665F7E3CC}"/>
    <cellStyle name="Comma 3 8 5" xfId="3474" xr:uid="{2126C31B-73E8-465E-BCED-D204DAED6DDF}"/>
    <cellStyle name="Comma 3 8 5 2" xfId="5992" xr:uid="{085B7D3D-102E-4A73-B849-CA464952474D}"/>
    <cellStyle name="Comma 3 8 6" xfId="5993" xr:uid="{DBA500AC-829B-48C7-92C9-BF26924E3426}"/>
    <cellStyle name="Comma 3 9" xfId="1510" xr:uid="{BE44C77B-C751-470D-8DE1-1E963116E129}"/>
    <cellStyle name="Comma 3 9 2" xfId="2411" xr:uid="{BBA29990-D932-47D0-A03D-117A51C7C974}"/>
    <cellStyle name="Comma 3 9 2 2" xfId="3141" xr:uid="{06D70B88-0918-4BE7-BF4C-697C6B30464D}"/>
    <cellStyle name="Comma 3 9 2 2 2" xfId="4599" xr:uid="{A7BB06DC-4FAE-4776-AA5A-29F9917CFD90}"/>
    <cellStyle name="Comma 3 9 2 2 2 2" xfId="5994" xr:uid="{A09D1B99-D0A7-4367-9CD7-94E1B829C0E1}"/>
    <cellStyle name="Comma 3 9 2 2 3" xfId="5995" xr:uid="{B3740862-A3BA-4BD0-8481-5A7EA449760E}"/>
    <cellStyle name="Comma 3 9 2 3" xfId="3871" xr:uid="{8EC85893-FC52-4B99-AFF7-327FBFF3E158}"/>
    <cellStyle name="Comma 3 9 2 3 2" xfId="5996" xr:uid="{B15C33D2-0428-49E9-9A09-3ECBEA0D18A4}"/>
    <cellStyle name="Comma 3 9 2 4" xfId="5997" xr:uid="{A0818AD1-556C-4F7C-8544-A04EAAB7C426}"/>
    <cellStyle name="Comma 3 9 3" xfId="2777" xr:uid="{27A7CFEF-5E12-43F8-9E2B-F9C2C8AA455D}"/>
    <cellStyle name="Comma 3 9 3 2" xfId="4235" xr:uid="{D4036DE6-648B-4ECB-81C5-47CC2BD5551F}"/>
    <cellStyle name="Comma 3 9 3 2 2" xfId="5998" xr:uid="{ACE52995-EAD4-4188-A852-838206100E1C}"/>
    <cellStyle name="Comma 3 9 3 3" xfId="5999" xr:uid="{F5A85C13-CB53-4371-B3B6-9D5D91CC8F17}"/>
    <cellStyle name="Comma 3 9 4" xfId="3507" xr:uid="{7A8DF5F3-B113-4B88-ADE0-B9481A9AB40E}"/>
    <cellStyle name="Comma 3 9 4 2" xfId="6000" xr:uid="{5F05D41A-89D8-4A5E-B86A-80F9EE1FB1DA}"/>
    <cellStyle name="Comma 3 9 5" xfId="6001" xr:uid="{3DC4361E-E555-4D1E-B6D0-B15BC7EF0CAE}"/>
    <cellStyle name="Comma 3_Forecast Flash Report" xfId="900" xr:uid="{00000000-0005-0000-0000-000081000000}"/>
    <cellStyle name="Comma 4" xfId="33" xr:uid="{00000000-0005-0000-0000-000082000000}"/>
    <cellStyle name="Comma 4 10" xfId="2596" xr:uid="{44F658E9-0B02-45CD-9C7D-FCB0FDDEDF84}"/>
    <cellStyle name="Comma 4 10 2" xfId="4056" xr:uid="{1276A644-123B-461F-B505-9DAA6905E7EF}"/>
    <cellStyle name="Comma 4 10 2 2" xfId="6002" xr:uid="{1692515B-E72A-4B0E-ABE7-CF316492CBB4}"/>
    <cellStyle name="Comma 4 10 3" xfId="6003" xr:uid="{6E897315-25FF-41CB-BD2A-FB4B7D6647CE}"/>
    <cellStyle name="Comma 4 11" xfId="3326" xr:uid="{916A9E56-12EC-438C-B46B-30826AEC89A4}"/>
    <cellStyle name="Comma 4 11 2" xfId="6004" xr:uid="{43C2A324-571E-4E7D-B14E-9C0D3A4B7773}"/>
    <cellStyle name="Comma 4 12" xfId="6005" xr:uid="{37D789B6-CA49-4C08-8C52-90109D1185EA}"/>
    <cellStyle name="Comma 4 13" xfId="8220" xr:uid="{2B557511-6567-430B-9C07-FF886DD9AE42}"/>
    <cellStyle name="Comma 4 2" xfId="268" xr:uid="{00000000-0005-0000-0000-000083000000}"/>
    <cellStyle name="Comma 4 2 2" xfId="1577" xr:uid="{91CE3BFC-3F71-4B14-A135-23C7552C420B}"/>
    <cellStyle name="Comma 4 2 2 2" xfId="2442" xr:uid="{C354203A-55C9-404B-9C54-A2BCF4770767}"/>
    <cellStyle name="Comma 4 2 2 2 2" xfId="3172" xr:uid="{6055D380-2E5B-47DF-9C83-1F6DD083D73A}"/>
    <cellStyle name="Comma 4 2 2 2 2 2" xfId="4630" xr:uid="{EEF6FEC3-03A9-46C3-B7E4-94560838EC12}"/>
    <cellStyle name="Comma 4 2 2 2 2 2 2" xfId="6006" xr:uid="{21B73822-6A64-4744-ACC4-962EE2A293B0}"/>
    <cellStyle name="Comma 4 2 2 2 2 3" xfId="6007" xr:uid="{3680AC43-7606-41BA-93B9-2F05917509E0}"/>
    <cellStyle name="Comma 4 2 2 2 3" xfId="3902" xr:uid="{55BF697D-51DF-4E73-A5FA-2161AB964AA9}"/>
    <cellStyle name="Comma 4 2 2 2 3 2" xfId="6008" xr:uid="{A20F6B7D-547E-4F63-8AB2-A9D7AA94F57C}"/>
    <cellStyle name="Comma 4 2 2 2 4" xfId="6009" xr:uid="{31693048-CFDA-4246-9252-4A8206FE106A}"/>
    <cellStyle name="Comma 4 2 2 3" xfId="2808" xr:uid="{67B41C19-0213-4BA3-ADDD-915C6D1C0D57}"/>
    <cellStyle name="Comma 4 2 2 3 2" xfId="4266" xr:uid="{EBBB70FA-4B0F-4E3C-92F7-2C16520C9FCD}"/>
    <cellStyle name="Comma 4 2 2 3 2 2" xfId="6010" xr:uid="{885EAEC1-BD01-468A-83C6-A017FF92006F}"/>
    <cellStyle name="Comma 4 2 2 3 3" xfId="6011" xr:uid="{5C224B48-6DE0-4CDB-9659-879890345002}"/>
    <cellStyle name="Comma 4 2 2 4" xfId="3538" xr:uid="{D9C5879B-97D7-4DF3-AFBA-A254ECB88291}"/>
    <cellStyle name="Comma 4 2 2 4 2" xfId="6012" xr:uid="{8C08C70C-82F0-4590-8C8A-97B5BE727301}"/>
    <cellStyle name="Comma 4 2 2 5" xfId="6013" xr:uid="{5F61CB75-9D16-49EA-91BB-A9B6B948F1AD}"/>
    <cellStyle name="Comma 4 2 3" xfId="2258" xr:uid="{2ABA49FA-20E6-4518-80BE-004448661033}"/>
    <cellStyle name="Comma 4 2 3 2" xfId="2990" xr:uid="{C93A19B6-710F-41CC-A520-90B3024CA56A}"/>
    <cellStyle name="Comma 4 2 3 2 2" xfId="4448" xr:uid="{478C4441-74ED-47F7-B09D-A15E44BA9228}"/>
    <cellStyle name="Comma 4 2 3 2 2 2" xfId="6014" xr:uid="{D94BD99B-2CD3-4EDF-A671-7D95B40ADD5F}"/>
    <cellStyle name="Comma 4 2 3 2 3" xfId="6015" xr:uid="{5835EFF9-D600-424B-B6B2-99245FC42910}"/>
    <cellStyle name="Comma 4 2 3 3" xfId="3720" xr:uid="{58EF523C-F2A3-4C67-8B4D-60253B3EF31B}"/>
    <cellStyle name="Comma 4 2 3 3 2" xfId="6016" xr:uid="{547CB108-FC8F-4518-A81D-9B240F09AB86}"/>
    <cellStyle name="Comma 4 2 3 4" xfId="6017" xr:uid="{FD71DDCB-3DB1-4379-93BD-85ADCF1960F5}"/>
    <cellStyle name="Comma 4 2 4" xfId="2624" xr:uid="{37398D81-3C16-426A-8F8E-7FFFC6B57EEF}"/>
    <cellStyle name="Comma 4 2 4 2" xfId="4084" xr:uid="{2A2AFD63-8F74-4E4A-BF30-468ED6770FED}"/>
    <cellStyle name="Comma 4 2 4 2 2" xfId="6018" xr:uid="{C32E8B75-C70B-4724-8FCB-CDDD53690625}"/>
    <cellStyle name="Comma 4 2 4 3" xfId="6019" xr:uid="{B3464570-ABF1-4022-A860-7B77AFC61943}"/>
    <cellStyle name="Comma 4 2 5" xfId="3354" xr:uid="{0AB999F1-FDB8-42CE-850A-E1D342F7979C}"/>
    <cellStyle name="Comma 4 2 5 2" xfId="6020" xr:uid="{3010978D-DFB6-4075-9729-E86658FA4983}"/>
    <cellStyle name="Comma 4 2 6" xfId="6021" xr:uid="{634CC08C-F4BA-4274-ABEE-93CDBA7DF215}"/>
    <cellStyle name="Comma 4 3" xfId="274" xr:uid="{00000000-0005-0000-0000-000084000000}"/>
    <cellStyle name="Comma 4 3 2" xfId="484" xr:uid="{00000000-0005-0000-0000-000085000000}"/>
    <cellStyle name="Comma 4 3 2 2" xfId="1722" xr:uid="{0B2003EE-598A-4AA0-97AF-CE670FA19D6E}"/>
    <cellStyle name="Comma 4 3 2 2 2" xfId="2560" xr:uid="{9967B4AD-EBFE-4216-93AC-15390756A7D7}"/>
    <cellStyle name="Comma 4 3 2 2 2 2" xfId="3290" xr:uid="{E847C0F5-93B6-4C08-80A4-4C62C08A2355}"/>
    <cellStyle name="Comma 4 3 2 2 2 2 2" xfId="4748" xr:uid="{47F11BBE-477A-4FE9-A363-CB1E4500F131}"/>
    <cellStyle name="Comma 4 3 2 2 2 2 2 2" xfId="6022" xr:uid="{80AE669F-8417-4F28-8287-355350B2F43D}"/>
    <cellStyle name="Comma 4 3 2 2 2 2 3" xfId="6023" xr:uid="{0CA224F7-E6E2-441A-8576-A3DF493842C6}"/>
    <cellStyle name="Comma 4 3 2 2 2 3" xfId="4020" xr:uid="{A91CA71C-BEBB-486D-BCFB-CB898CA117A8}"/>
    <cellStyle name="Comma 4 3 2 2 2 3 2" xfId="6024" xr:uid="{9A887E70-47D3-4E82-B6EC-392639380161}"/>
    <cellStyle name="Comma 4 3 2 2 2 4" xfId="6025" xr:uid="{CA17D035-3366-46A2-B992-05789BF0DFD6}"/>
    <cellStyle name="Comma 4 3 2 2 3" xfId="2926" xr:uid="{0A59D57C-4851-4F07-9D97-8378B104A625}"/>
    <cellStyle name="Comma 4 3 2 2 3 2" xfId="4384" xr:uid="{2EFDF98F-4786-42B4-99ED-E2359E0D2346}"/>
    <cellStyle name="Comma 4 3 2 2 3 2 2" xfId="6026" xr:uid="{0EBDA712-8700-4BE2-9EB1-8649283177E2}"/>
    <cellStyle name="Comma 4 3 2 2 3 3" xfId="6027" xr:uid="{12B84687-E737-4EDA-9B03-6E01191CC5CD}"/>
    <cellStyle name="Comma 4 3 2 2 4" xfId="3656" xr:uid="{654ACC85-74EE-4E53-A40B-CC92C37ED943}"/>
    <cellStyle name="Comma 4 3 2 2 4 2" xfId="6028" xr:uid="{D6285F78-9C9E-441D-A034-AE4945146F77}"/>
    <cellStyle name="Comma 4 3 2 2 5" xfId="6029" xr:uid="{197D317B-566D-4093-BB12-FF3D4292B5DC}"/>
    <cellStyle name="Comma 4 3 2 3" xfId="2376" xr:uid="{5585A8DD-899D-4268-A9B4-7AC1B041B780}"/>
    <cellStyle name="Comma 4 3 2 3 2" xfId="3108" xr:uid="{1A8EF4C4-EDC8-401A-AD2B-74881F432049}"/>
    <cellStyle name="Comma 4 3 2 3 2 2" xfId="4566" xr:uid="{C89E20F4-8447-4901-84B5-1DACCB3B3092}"/>
    <cellStyle name="Comma 4 3 2 3 2 2 2" xfId="6030" xr:uid="{9D977AE5-CE58-4A29-92D3-613DFF9A30A1}"/>
    <cellStyle name="Comma 4 3 2 3 2 3" xfId="6031" xr:uid="{452F390C-59F7-467C-A93D-17185763E067}"/>
    <cellStyle name="Comma 4 3 2 3 3" xfId="3838" xr:uid="{929BF056-1AB1-4A88-BB29-87325E559EDA}"/>
    <cellStyle name="Comma 4 3 2 3 3 2" xfId="6032" xr:uid="{7466018B-419A-4C11-B56E-B4F19D6DD646}"/>
    <cellStyle name="Comma 4 3 2 3 4" xfId="6033" xr:uid="{C6E1BA5C-40BF-4BEF-B960-605B803E878E}"/>
    <cellStyle name="Comma 4 3 2 4" xfId="2742" xr:uid="{5723D956-D0AB-4C44-A93B-A93353AF5DA9}"/>
    <cellStyle name="Comma 4 3 2 4 2" xfId="4202" xr:uid="{BB72421A-F0A7-4BED-9719-6647F7A3BBE2}"/>
    <cellStyle name="Comma 4 3 2 4 2 2" xfId="6034" xr:uid="{EC5AA273-99F8-4999-8C90-8061D4A98791}"/>
    <cellStyle name="Comma 4 3 2 4 3" xfId="6035" xr:uid="{8CF773FB-9606-4BC1-B636-033D54205718}"/>
    <cellStyle name="Comma 4 3 2 5" xfId="3472" xr:uid="{D9D04032-30F0-45CF-AF13-CCCBD88F81B3}"/>
    <cellStyle name="Comma 4 3 2 5 2" xfId="6036" xr:uid="{E56BA735-3BA3-46AF-B60F-9B114BE41DD7}"/>
    <cellStyle name="Comma 4 3 2 6" xfId="6037" xr:uid="{C318334F-1FF8-4073-AD00-C403A5FCB056}"/>
    <cellStyle name="Comma 4 3 3" xfId="465" xr:uid="{00000000-0005-0000-0000-000086000000}"/>
    <cellStyle name="Comma 4 3 3 2" xfId="1715" xr:uid="{3C1CB891-0A6A-491E-B70C-C5C9F08FD654}"/>
    <cellStyle name="Comma 4 3 3 2 2" xfId="2555" xr:uid="{354C48AF-636E-40FB-AFDD-788738E6A555}"/>
    <cellStyle name="Comma 4 3 3 2 2 2" xfId="3285" xr:uid="{10DDC078-5187-4DFE-AC72-202A5B38E202}"/>
    <cellStyle name="Comma 4 3 3 2 2 2 2" xfId="4743" xr:uid="{297410BA-BDCF-4713-A085-0E6FED28FEAC}"/>
    <cellStyle name="Comma 4 3 3 2 2 2 2 2" xfId="6038" xr:uid="{18879FB6-BF5C-404C-91E1-63AD55797869}"/>
    <cellStyle name="Comma 4 3 3 2 2 2 3" xfId="6039" xr:uid="{F03678C5-35F0-4996-826E-BE21A6033B9D}"/>
    <cellStyle name="Comma 4 3 3 2 2 3" xfId="4015" xr:uid="{76523FDB-B648-473C-8F26-7B38020190E5}"/>
    <cellStyle name="Comma 4 3 3 2 2 3 2" xfId="6040" xr:uid="{DB2935DC-95CC-4232-8732-37BBF5EF00BD}"/>
    <cellStyle name="Comma 4 3 3 2 2 4" xfId="6041" xr:uid="{BF72BFDE-3777-4736-8D39-4FC8765FCD9E}"/>
    <cellStyle name="Comma 4 3 3 2 3" xfId="2921" xr:uid="{0F48C62E-653C-409B-A80C-0E87CE1EA145}"/>
    <cellStyle name="Comma 4 3 3 2 3 2" xfId="4379" xr:uid="{BF97A28E-C2C7-4B67-A397-F7DE27BD2315}"/>
    <cellStyle name="Comma 4 3 3 2 3 2 2" xfId="6042" xr:uid="{5E3F881B-0140-4F63-9DBD-C5B3B077EF40}"/>
    <cellStyle name="Comma 4 3 3 2 3 3" xfId="6043" xr:uid="{E16AB9B9-CDA4-472E-8D90-CF3CA195E626}"/>
    <cellStyle name="Comma 4 3 3 2 4" xfId="3651" xr:uid="{43B9FC76-F269-478E-9B10-FC5DC746625E}"/>
    <cellStyle name="Comma 4 3 3 2 4 2" xfId="6044" xr:uid="{BCBE1C04-2C76-4D49-9AAB-BFD07D24BCC2}"/>
    <cellStyle name="Comma 4 3 3 2 5" xfId="6045" xr:uid="{B5675C66-A416-40EF-BFC3-FE84A39C6BC1}"/>
    <cellStyle name="Comma 4 3 3 3" xfId="2371" xr:uid="{4543B6D8-844E-4346-9B0A-84DBD2F9446E}"/>
    <cellStyle name="Comma 4 3 3 3 2" xfId="3103" xr:uid="{626BDF45-FC3D-4D73-8228-FEC1C9C436AD}"/>
    <cellStyle name="Comma 4 3 3 3 2 2" xfId="4561" xr:uid="{D8371D7C-815D-49A0-99E1-F8C7788E647C}"/>
    <cellStyle name="Comma 4 3 3 3 2 2 2" xfId="6046" xr:uid="{41588365-A767-4F24-B345-878C13C8BF59}"/>
    <cellStyle name="Comma 4 3 3 3 2 3" xfId="6047" xr:uid="{A11DC789-13F8-438E-94DF-7BC55342B7EF}"/>
    <cellStyle name="Comma 4 3 3 3 3" xfId="3833" xr:uid="{C868DBFE-5ECF-4671-8161-1A2CAC97A529}"/>
    <cellStyle name="Comma 4 3 3 3 3 2" xfId="6048" xr:uid="{A6F0D3B0-DDB2-4447-B9EE-F9BDD081B682}"/>
    <cellStyle name="Comma 4 3 3 3 4" xfId="6049" xr:uid="{649FDD48-B329-4651-AB51-30B408F61F81}"/>
    <cellStyle name="Comma 4 3 3 4" xfId="2737" xr:uid="{53B5A302-5252-4AAA-A313-23E3F4751345}"/>
    <cellStyle name="Comma 4 3 3 4 2" xfId="4197" xr:uid="{173C2126-939B-4559-A2D2-2C91DBF58095}"/>
    <cellStyle name="Comma 4 3 3 4 2 2" xfId="6050" xr:uid="{FA4475C3-AC43-4C2F-9F2E-E6EDA333052E}"/>
    <cellStyle name="Comma 4 3 3 4 3" xfId="6051" xr:uid="{417165A0-7F5F-4091-BDA6-877ADF0A933C}"/>
    <cellStyle name="Comma 4 3 3 5" xfId="3467" xr:uid="{9FF63633-1AF3-4D47-8CCA-E3DD0D9957CE}"/>
    <cellStyle name="Comma 4 3 3 5 2" xfId="6052" xr:uid="{6F506953-25DC-4903-A9FC-5E7B12CB131A}"/>
    <cellStyle name="Comma 4 3 3 6" xfId="6053" xr:uid="{66875678-F589-493C-8629-02C6F0E1ADD1}"/>
    <cellStyle name="Comma 4 3 4" xfId="1582" xr:uid="{97BB0264-41EF-4BD9-B7F2-828A62667683}"/>
    <cellStyle name="Comma 4 3 4 2" xfId="2447" xr:uid="{CBEECB95-2C34-4677-8B20-7E6C6F748557}"/>
    <cellStyle name="Comma 4 3 4 2 2" xfId="3177" xr:uid="{01FFEECE-2442-48EA-BBBB-639828D322F0}"/>
    <cellStyle name="Comma 4 3 4 2 2 2" xfId="4635" xr:uid="{457490C4-1E45-4513-84FB-2A55E1D70267}"/>
    <cellStyle name="Comma 4 3 4 2 2 2 2" xfId="6054" xr:uid="{1E434963-1786-4483-9DB3-3A2C76BD1F69}"/>
    <cellStyle name="Comma 4 3 4 2 2 3" xfId="6055" xr:uid="{271D4C4B-8ADC-451E-8C2B-BDAB22F125A0}"/>
    <cellStyle name="Comma 4 3 4 2 3" xfId="3907" xr:uid="{9104E258-0F1B-4A01-B6FF-4046B3AFCD92}"/>
    <cellStyle name="Comma 4 3 4 2 3 2" xfId="6056" xr:uid="{6F2BB128-6D61-42EF-AFA8-F48DD6F03A55}"/>
    <cellStyle name="Comma 4 3 4 2 4" xfId="6057" xr:uid="{63D6C533-C28B-4026-8CC8-FA176F1AB146}"/>
    <cellStyle name="Comma 4 3 4 3" xfId="2813" xr:uid="{C15DC06E-AFAC-4C3E-8C77-4997F4615617}"/>
    <cellStyle name="Comma 4 3 4 3 2" xfId="4271" xr:uid="{A30B9676-AE85-4FC2-9A04-30AD9A8B966D}"/>
    <cellStyle name="Comma 4 3 4 3 2 2" xfId="6058" xr:uid="{8F294193-4522-4E03-84AF-4338FC2E49E0}"/>
    <cellStyle name="Comma 4 3 4 3 3" xfId="6059" xr:uid="{12C7F093-3EE2-4E6C-BA57-25B793CF9D9B}"/>
    <cellStyle name="Comma 4 3 4 4" xfId="3543" xr:uid="{7C047B96-D44D-4E80-A6FC-3D3407ABC7EA}"/>
    <cellStyle name="Comma 4 3 4 4 2" xfId="6060" xr:uid="{53C007BD-E5B6-4310-AD4D-6F7A8FE63DAE}"/>
    <cellStyle name="Comma 4 3 4 5" xfId="6061" xr:uid="{1C5BEE4A-0C8C-46B1-ABF5-1EB809CDF637}"/>
    <cellStyle name="Comma 4 3 5" xfId="2263" xr:uid="{428884BA-9637-4486-9B4D-617BE43B6D7D}"/>
    <cellStyle name="Comma 4 3 5 2" xfId="2995" xr:uid="{E8ABDE24-75FD-48B4-836A-CC3412523E9B}"/>
    <cellStyle name="Comma 4 3 5 2 2" xfId="4453" xr:uid="{C9AB3274-998E-4EB8-B6B2-6AE0CB4607F5}"/>
    <cellStyle name="Comma 4 3 5 2 2 2" xfId="6062" xr:uid="{965251EA-5AEE-489D-8CD8-2319670FD057}"/>
    <cellStyle name="Comma 4 3 5 2 3" xfId="6063" xr:uid="{DCE56461-CC30-42B3-842F-4BFBA11D2AEC}"/>
    <cellStyle name="Comma 4 3 5 3" xfId="3725" xr:uid="{BC76F496-94CC-43A9-91A7-093046C2DD2B}"/>
    <cellStyle name="Comma 4 3 5 3 2" xfId="6064" xr:uid="{58AF141F-BF7E-4D11-BDAE-E3BAD8A0200F}"/>
    <cellStyle name="Comma 4 3 5 4" xfId="6065" xr:uid="{6E2CC87F-BDEF-4147-B5CB-E9D272C4D001}"/>
    <cellStyle name="Comma 4 3 6" xfId="2629" xr:uid="{D4F88F60-5CEE-48EE-9EB3-C0D4E0F6E43E}"/>
    <cellStyle name="Comma 4 3 6 2" xfId="4089" xr:uid="{C93170CE-7BE6-4456-9DBE-F6D7B621CEEA}"/>
    <cellStyle name="Comma 4 3 6 2 2" xfId="6066" xr:uid="{67D3326A-CD63-4F9A-8718-BB003467FC0F}"/>
    <cellStyle name="Comma 4 3 6 3" xfId="6067" xr:uid="{BDABBB18-AA6F-4056-8694-165263FCC151}"/>
    <cellStyle name="Comma 4 3 7" xfId="3359" xr:uid="{C2A1F5FD-E4B6-4C0B-B2EC-6EC8C5B9FF38}"/>
    <cellStyle name="Comma 4 3 7 2" xfId="6068" xr:uid="{89D5A258-21BA-4D3C-8A07-B0510340D459}"/>
    <cellStyle name="Comma 4 3 8" xfId="6069" xr:uid="{6C6B28C5-D88E-48C6-A104-451F2EC328C3}"/>
    <cellStyle name="Comma 4 3_Forecast Flash Report" xfId="911" xr:uid="{00000000-0005-0000-0000-000087000000}"/>
    <cellStyle name="Comma 4 4" xfId="280" xr:uid="{00000000-0005-0000-0000-000088000000}"/>
    <cellStyle name="Comma 4 4 2" xfId="1587" xr:uid="{9DC8DAC7-A355-4CF0-A436-B2F470EC6AC1}"/>
    <cellStyle name="Comma 4 4 2 2" xfId="2452" xr:uid="{A3A7E412-ADED-444F-AF48-337FECF5E049}"/>
    <cellStyle name="Comma 4 4 2 2 2" xfId="3182" xr:uid="{7DCB2938-4368-4CDF-9163-8106EABFD8E6}"/>
    <cellStyle name="Comma 4 4 2 2 2 2" xfId="4640" xr:uid="{CE1DF4F2-790E-4176-B25E-EB78E310CCDE}"/>
    <cellStyle name="Comma 4 4 2 2 2 2 2" xfId="6070" xr:uid="{415989BF-3FA5-4455-88F9-64C9045840A2}"/>
    <cellStyle name="Comma 4 4 2 2 2 3" xfId="6071" xr:uid="{D4BB20DE-CF4B-4F06-BC12-1BD9877281D8}"/>
    <cellStyle name="Comma 4 4 2 2 3" xfId="3912" xr:uid="{BBED7FAB-1779-4125-A859-4627AE8A2DB2}"/>
    <cellStyle name="Comma 4 4 2 2 3 2" xfId="6072" xr:uid="{4B2E3114-AD9C-4FDC-8926-6F37E6727511}"/>
    <cellStyle name="Comma 4 4 2 2 4" xfId="6073" xr:uid="{1FA9E780-8ED6-473D-BE36-D4996D32DFFE}"/>
    <cellStyle name="Comma 4 4 2 3" xfId="2818" xr:uid="{A0DF2CCC-7BBF-4AA3-A164-150E1A10B27A}"/>
    <cellStyle name="Comma 4 4 2 3 2" xfId="4276" xr:uid="{58B98172-64A1-4EDA-8012-6C66A0C1C321}"/>
    <cellStyle name="Comma 4 4 2 3 2 2" xfId="6074" xr:uid="{17EF5B9F-E066-4AFC-A8F1-166C20FB6EDE}"/>
    <cellStyle name="Comma 4 4 2 3 3" xfId="6075" xr:uid="{1A4100D4-4EC1-453D-AF96-DD953DEB1D41}"/>
    <cellStyle name="Comma 4 4 2 4" xfId="3548" xr:uid="{F86DDD05-4D99-4E2E-8FD3-4EE58DA495BE}"/>
    <cellStyle name="Comma 4 4 2 4 2" xfId="6076" xr:uid="{A5900234-15B6-4AD0-9BBF-3704DE37188B}"/>
    <cellStyle name="Comma 4 4 2 5" xfId="6077" xr:uid="{2CEC1887-3E3C-4ACF-9A5C-9CD69252FBFC}"/>
    <cellStyle name="Comma 4 4 3" xfId="2268" xr:uid="{A3CDA6E0-A3EE-4661-9AAD-4C1AFA359D91}"/>
    <cellStyle name="Comma 4 4 3 2" xfId="3000" xr:uid="{AE6BDF14-4AD1-4F2E-B37B-7D424CD6121C}"/>
    <cellStyle name="Comma 4 4 3 2 2" xfId="4458" xr:uid="{039FE661-3FEC-4F80-8B2A-B05ADDE47C6C}"/>
    <cellStyle name="Comma 4 4 3 2 2 2" xfId="6078" xr:uid="{E77B904A-2A20-476D-A291-DCE75378AE0A}"/>
    <cellStyle name="Comma 4 4 3 2 3" xfId="6079" xr:uid="{E6915B08-AE94-4FFD-A04A-F3D9D7879FB1}"/>
    <cellStyle name="Comma 4 4 3 3" xfId="3730" xr:uid="{A8147CEE-D09C-4B76-85C2-F4D078551B6C}"/>
    <cellStyle name="Comma 4 4 3 3 2" xfId="6080" xr:uid="{CE20F8F4-D0C6-4FD9-9CE9-4DBB387B63A4}"/>
    <cellStyle name="Comma 4 4 3 4" xfId="6081" xr:uid="{087FDD29-47C5-4B43-B0A5-40C90C9F1D78}"/>
    <cellStyle name="Comma 4 4 4" xfId="2634" xr:uid="{3361FD92-447C-442C-8B96-E9A244E051BE}"/>
    <cellStyle name="Comma 4 4 4 2" xfId="4094" xr:uid="{8ED1A3AA-1966-45BC-A34A-5398039AC95E}"/>
    <cellStyle name="Comma 4 4 4 2 2" xfId="6082" xr:uid="{F6625A84-3294-4EB0-AE3C-231268609B5F}"/>
    <cellStyle name="Comma 4 4 4 3" xfId="6083" xr:uid="{D4F2481E-8FFD-4E46-AE44-41E01336F42C}"/>
    <cellStyle name="Comma 4 4 5" xfId="3364" xr:uid="{CE104B74-015D-47F0-8E21-096D09C0B539}"/>
    <cellStyle name="Comma 4 4 5 2" xfId="6084" xr:uid="{2C17B255-2FAD-445F-8574-99CDCB47CE88}"/>
    <cellStyle name="Comma 4 4 6" xfId="6085" xr:uid="{87382315-101C-4742-83DB-A1407A1F5C11}"/>
    <cellStyle name="Comma 4 5" xfId="286" xr:uid="{00000000-0005-0000-0000-000089000000}"/>
    <cellStyle name="Comma 4 5 2" xfId="1592" xr:uid="{D5445C59-EEA4-4D90-B663-46D7504493EE}"/>
    <cellStyle name="Comma 4 5 2 2" xfId="2457" xr:uid="{0B81BCE3-2C59-4628-8ABA-AB09EFC9F4E6}"/>
    <cellStyle name="Comma 4 5 2 2 2" xfId="3187" xr:uid="{44CE09F8-F7A7-408D-96F9-C8AB4C71E0D8}"/>
    <cellStyle name="Comma 4 5 2 2 2 2" xfId="4645" xr:uid="{A03564A4-347C-45A6-AFD3-D2EE592D0E8F}"/>
    <cellStyle name="Comma 4 5 2 2 2 2 2" xfId="6086" xr:uid="{1A4DD3A3-78E6-43C9-B2CC-1C5118FABFF4}"/>
    <cellStyle name="Comma 4 5 2 2 2 3" xfId="6087" xr:uid="{1EC2C8FA-F0E7-4FE5-B6CE-0DCFB5445888}"/>
    <cellStyle name="Comma 4 5 2 2 3" xfId="3917" xr:uid="{34F5B168-9079-49FE-BBC5-0A28F74D2BEC}"/>
    <cellStyle name="Comma 4 5 2 2 3 2" xfId="6088" xr:uid="{1F487D91-E550-4F7F-9E36-4D71EEFDC260}"/>
    <cellStyle name="Comma 4 5 2 2 4" xfId="6089" xr:uid="{560A9B81-A4D0-4284-B5A9-195D9792ED7E}"/>
    <cellStyle name="Comma 4 5 2 3" xfId="2823" xr:uid="{D7A29933-F0A8-4FE0-87EB-A6D56168D203}"/>
    <cellStyle name="Comma 4 5 2 3 2" xfId="4281" xr:uid="{53B15057-5D32-4DDB-9289-5C9C14D0F793}"/>
    <cellStyle name="Comma 4 5 2 3 2 2" xfId="6090" xr:uid="{69B67892-F39E-48BA-94FE-E04F48177693}"/>
    <cellStyle name="Comma 4 5 2 3 3" xfId="6091" xr:uid="{93B17444-8B55-446D-967D-E2E5D980BF2A}"/>
    <cellStyle name="Comma 4 5 2 4" xfId="3553" xr:uid="{5740CD22-CDA9-4F7D-9BFB-A589D83EBDD5}"/>
    <cellStyle name="Comma 4 5 2 4 2" xfId="6092" xr:uid="{1EB1D259-0BA4-45B9-A760-327A1BF971E2}"/>
    <cellStyle name="Comma 4 5 2 5" xfId="6093" xr:uid="{4E35190C-FB0A-46DD-A9DF-2FAA812F5D8D}"/>
    <cellStyle name="Comma 4 5 3" xfId="2273" xr:uid="{9F63D50A-5E70-46B9-8923-3FD0E8A68C3D}"/>
    <cellStyle name="Comma 4 5 3 2" xfId="3005" xr:uid="{5A071192-7B46-4574-8B02-E28C39BDA082}"/>
    <cellStyle name="Comma 4 5 3 2 2" xfId="4463" xr:uid="{516BBCD3-F8DA-4FBC-87D5-1E5B07FD9724}"/>
    <cellStyle name="Comma 4 5 3 2 2 2" xfId="6094" xr:uid="{2DFFAB2E-DC24-4372-B7E9-3AEC70D95592}"/>
    <cellStyle name="Comma 4 5 3 2 3" xfId="6095" xr:uid="{748BDC77-98F5-4B14-A2CC-C001EA538BA2}"/>
    <cellStyle name="Comma 4 5 3 3" xfId="3735" xr:uid="{3B8B14D7-EF01-4E1A-8E8C-308D40CB0411}"/>
    <cellStyle name="Comma 4 5 3 3 2" xfId="6096" xr:uid="{94CF396D-0752-4BE3-BA07-88F032DC79A4}"/>
    <cellStyle name="Comma 4 5 3 4" xfId="6097" xr:uid="{7CB48840-074B-4792-BF66-C8ECE08C09E2}"/>
    <cellStyle name="Comma 4 5 4" xfId="2639" xr:uid="{A003F5E5-423C-4DDF-9633-35061927C24A}"/>
    <cellStyle name="Comma 4 5 4 2" xfId="4099" xr:uid="{876355F8-7199-47D9-8515-966C59C541A6}"/>
    <cellStyle name="Comma 4 5 4 2 2" xfId="6098" xr:uid="{E5FD3230-E935-4E09-98F1-DDFF861D9F8F}"/>
    <cellStyle name="Comma 4 5 4 3" xfId="6099" xr:uid="{CC4C5E85-F5FD-4AA7-B7EE-91D44AFF5C66}"/>
    <cellStyle name="Comma 4 5 5" xfId="3369" xr:uid="{D287F67F-1391-4831-8062-E24840B82DAF}"/>
    <cellStyle name="Comma 4 5 5 2" xfId="6100" xr:uid="{C40088B1-305B-4F39-8C23-B22F242EF0F5}"/>
    <cellStyle name="Comma 4 5 6" xfId="6101" xr:uid="{9E4622A2-1EEA-4DBA-8B79-886184688D27}"/>
    <cellStyle name="Comma 4 6" xfId="321" xr:uid="{00000000-0005-0000-0000-00008A000000}"/>
    <cellStyle name="Comma 4 6 2" xfId="1608" xr:uid="{4E8D307F-AB0F-4C80-9B05-FDE19E2E6CB6}"/>
    <cellStyle name="Comma 4 6 2 2" xfId="2473" xr:uid="{C08E118B-3C38-465D-8E21-C131B5A44FE3}"/>
    <cellStyle name="Comma 4 6 2 2 2" xfId="3203" xr:uid="{78E095EF-F896-498D-AEB2-87E889E13E01}"/>
    <cellStyle name="Comma 4 6 2 2 2 2" xfId="4661" xr:uid="{CC8BF7FE-0FA4-4CAC-8E63-33EAB083CEA3}"/>
    <cellStyle name="Comma 4 6 2 2 2 2 2" xfId="6102" xr:uid="{7C5DFA60-BC3F-4946-A344-44E2A48D618F}"/>
    <cellStyle name="Comma 4 6 2 2 2 3" xfId="6103" xr:uid="{97939A11-EA83-4424-BFFF-EB223DB64DF8}"/>
    <cellStyle name="Comma 4 6 2 2 3" xfId="3933" xr:uid="{64B09568-44CF-4E9F-94F3-0630A534CEED}"/>
    <cellStyle name="Comma 4 6 2 2 3 2" xfId="6104" xr:uid="{F4432850-E791-4B84-A6B8-949866D84BD9}"/>
    <cellStyle name="Comma 4 6 2 2 4" xfId="6105" xr:uid="{05400FE3-86AE-4C11-A805-94C8D05F6F5B}"/>
    <cellStyle name="Comma 4 6 2 3" xfId="2839" xr:uid="{EC729BCE-C911-4772-9FBB-627C8C300580}"/>
    <cellStyle name="Comma 4 6 2 3 2" xfId="4297" xr:uid="{F5C2CF3B-6233-4B3E-B1AB-9163688A75B2}"/>
    <cellStyle name="Comma 4 6 2 3 2 2" xfId="6106" xr:uid="{4570DA95-5275-43FB-B7A0-72E40B5B3B74}"/>
    <cellStyle name="Comma 4 6 2 3 3" xfId="6107" xr:uid="{EAD95138-E620-4AFF-8CBA-E3541027FB87}"/>
    <cellStyle name="Comma 4 6 2 4" xfId="3569" xr:uid="{9D613EB7-DCC7-4DFF-8826-47425416A5B5}"/>
    <cellStyle name="Comma 4 6 2 4 2" xfId="6108" xr:uid="{F94105A6-6C1A-4902-BD50-0EA66D5A6AD7}"/>
    <cellStyle name="Comma 4 6 2 5" xfId="6109" xr:uid="{0189CBAB-00D9-4C9D-8C20-6698F33249C5}"/>
    <cellStyle name="Comma 4 6 3" xfId="2289" xr:uid="{34334420-C6E1-490A-B401-FF9CDB697882}"/>
    <cellStyle name="Comma 4 6 3 2" xfId="3021" xr:uid="{DD159DCA-D759-4757-B3A9-B6CCC1E2544D}"/>
    <cellStyle name="Comma 4 6 3 2 2" xfId="4479" xr:uid="{AB38A879-25A4-440B-AC23-47F65C9DF2EB}"/>
    <cellStyle name="Comma 4 6 3 2 2 2" xfId="6110" xr:uid="{40983DB2-A540-4ABA-9CA8-969683AB711F}"/>
    <cellStyle name="Comma 4 6 3 2 3" xfId="6111" xr:uid="{30633244-8D00-4ACF-96D4-606F6CBB8387}"/>
    <cellStyle name="Comma 4 6 3 3" xfId="3751" xr:uid="{C476D970-CBF8-452F-9096-BC7C1B930243}"/>
    <cellStyle name="Comma 4 6 3 3 2" xfId="6112" xr:uid="{53C4AE7A-031B-4C9B-83FD-B6881A11D202}"/>
    <cellStyle name="Comma 4 6 3 4" xfId="6113" xr:uid="{BD9FE001-9499-4809-AD36-EF7685E1167A}"/>
    <cellStyle name="Comma 4 6 4" xfId="2655" xr:uid="{697B8B73-2F52-4489-B8C8-29AADA22EA6E}"/>
    <cellStyle name="Comma 4 6 4 2" xfId="4115" xr:uid="{C3C44C23-49ED-45B5-98C8-31875AB83707}"/>
    <cellStyle name="Comma 4 6 4 2 2" xfId="6114" xr:uid="{D502E30F-B8F8-43E4-B392-BC36FCA013A6}"/>
    <cellStyle name="Comma 4 6 4 3" xfId="6115" xr:uid="{10A930FF-C6C6-4BF4-8C1D-307CBE5B06E9}"/>
    <cellStyle name="Comma 4 6 5" xfId="3385" xr:uid="{9991A701-BDFD-44C6-AF0D-997F0F516093}"/>
    <cellStyle name="Comma 4 6 5 2" xfId="6116" xr:uid="{B4B34E1C-0A4E-4BFB-9503-6FEE4080DBA7}"/>
    <cellStyle name="Comma 4 6 6" xfId="6117" xr:uid="{76803AD5-CB15-4A0F-87F9-DA7EDD849E5C}"/>
    <cellStyle name="Comma 4 7" xfId="263" xr:uid="{00000000-0005-0000-0000-00008B000000}"/>
    <cellStyle name="Comma 4 7 2" xfId="1574" xr:uid="{1D79CF03-3111-4E87-8911-39BBBEDC42A1}"/>
    <cellStyle name="Comma 4 7 2 2" xfId="2439" xr:uid="{49F9B9EE-3005-4451-A1F6-8B4469683B44}"/>
    <cellStyle name="Comma 4 7 2 2 2" xfId="3169" xr:uid="{CF807AC3-D9B4-4CD4-AD8E-084E3BDA89B4}"/>
    <cellStyle name="Comma 4 7 2 2 2 2" xfId="4627" xr:uid="{6CD4887D-DB17-4DA0-91EF-63073F61DB3F}"/>
    <cellStyle name="Comma 4 7 2 2 2 2 2" xfId="6118" xr:uid="{14F4C4DE-218A-403E-9ADB-BEF97AA089FC}"/>
    <cellStyle name="Comma 4 7 2 2 2 3" xfId="6119" xr:uid="{A2C7DC92-1D51-43B1-BDC4-E7E46C19E8A2}"/>
    <cellStyle name="Comma 4 7 2 2 3" xfId="3899" xr:uid="{697A95CD-05C1-4BDB-8771-E44EA203B370}"/>
    <cellStyle name="Comma 4 7 2 2 3 2" xfId="6120" xr:uid="{89D58039-AAFE-4EBF-B8D5-33ABE4073C4B}"/>
    <cellStyle name="Comma 4 7 2 2 4" xfId="6121" xr:uid="{2C1FA96B-D53F-400D-9418-85DE9BD82FDE}"/>
    <cellStyle name="Comma 4 7 2 3" xfId="2805" xr:uid="{E82CC4D4-B49F-475A-B607-4D08B3D119B4}"/>
    <cellStyle name="Comma 4 7 2 3 2" xfId="4263" xr:uid="{D1BC4D67-E177-410B-862B-8A3223CFCDCB}"/>
    <cellStyle name="Comma 4 7 2 3 2 2" xfId="6122" xr:uid="{BAA36E67-E3FA-4240-8221-61808EB40938}"/>
    <cellStyle name="Comma 4 7 2 3 3" xfId="6123" xr:uid="{C99CB50B-CA43-4C11-ACA4-A8498221796D}"/>
    <cellStyle name="Comma 4 7 2 4" xfId="3535" xr:uid="{74403983-1EAB-46FF-BC41-B300BE4B7D61}"/>
    <cellStyle name="Comma 4 7 2 4 2" xfId="6124" xr:uid="{58AAD6D9-DA3D-4E2B-B902-08CB110789EC}"/>
    <cellStyle name="Comma 4 7 2 5" xfId="6125" xr:uid="{9B8D959F-5A62-48AF-957F-7B1C6EA0C1AD}"/>
    <cellStyle name="Comma 4 7 3" xfId="2255" xr:uid="{6E31EF32-67BA-4198-B205-7D85E5BB41F6}"/>
    <cellStyle name="Comma 4 7 3 2" xfId="2987" xr:uid="{EA589F01-F099-48A0-BC1E-F562A6075916}"/>
    <cellStyle name="Comma 4 7 3 2 2" xfId="4445" xr:uid="{318746BB-8711-4F2C-81E6-97EEE8C6093B}"/>
    <cellStyle name="Comma 4 7 3 2 2 2" xfId="6126" xr:uid="{176DEB51-D633-4579-A76B-242D86BDF1AA}"/>
    <cellStyle name="Comma 4 7 3 2 3" xfId="6127" xr:uid="{00561389-6357-4BD6-93EB-AD3FDDFEA149}"/>
    <cellStyle name="Comma 4 7 3 3" xfId="3717" xr:uid="{B6AB0143-EE25-4804-A86F-70A352613D60}"/>
    <cellStyle name="Comma 4 7 3 3 2" xfId="6128" xr:uid="{7C26F196-768F-4CB0-9442-7390FA8D9C63}"/>
    <cellStyle name="Comma 4 7 3 4" xfId="6129" xr:uid="{22C8576A-C926-4530-8E8F-65F1055F67D9}"/>
    <cellStyle name="Comma 4 7 4" xfId="2621" xr:uid="{B5E5A726-5A3E-4685-8755-9E55B7B00296}"/>
    <cellStyle name="Comma 4 7 4 2" xfId="4081" xr:uid="{6E490C35-51B4-41FD-9D48-34A5F2F72721}"/>
    <cellStyle name="Comma 4 7 4 2 2" xfId="6130" xr:uid="{0EA900CD-C30E-4ED7-8558-333A71E9E1B6}"/>
    <cellStyle name="Comma 4 7 4 3" xfId="6131" xr:uid="{8885D67D-778D-4FC1-B10A-41349A1BE371}"/>
    <cellStyle name="Comma 4 7 5" xfId="3351" xr:uid="{92B7FD79-6AFD-4B55-A83F-EEA3922EBDAF}"/>
    <cellStyle name="Comma 4 7 5 2" xfId="6132" xr:uid="{7F1F9D52-2D5B-457B-BA08-A7470B0F58DF}"/>
    <cellStyle name="Comma 4 7 6" xfId="6133" xr:uid="{CE1A41AF-58F0-42AF-93B0-A7DA1139A0CD}"/>
    <cellStyle name="Comma 4 8" xfId="1513" xr:uid="{8231C7C9-A1B3-4681-A391-12254D9E3E82}"/>
    <cellStyle name="Comma 4 8 2" xfId="2414" xr:uid="{AFFC862C-92CC-43C1-9877-034A0027334E}"/>
    <cellStyle name="Comma 4 8 2 2" xfId="3144" xr:uid="{47A01E49-11F6-4DA5-B249-FC7A7B31B8C2}"/>
    <cellStyle name="Comma 4 8 2 2 2" xfId="4602" xr:uid="{9501EC4B-B2F3-49E5-942F-C2B8C254BD92}"/>
    <cellStyle name="Comma 4 8 2 2 2 2" xfId="6134" xr:uid="{109E9DA4-D3EF-49B9-A4B5-9F320D3821FF}"/>
    <cellStyle name="Comma 4 8 2 2 3" xfId="6135" xr:uid="{237CD2CE-E415-4AA2-A380-9C6A928CC0C0}"/>
    <cellStyle name="Comma 4 8 2 3" xfId="3874" xr:uid="{814BBD66-7DEF-414D-80C3-F09174F3406A}"/>
    <cellStyle name="Comma 4 8 2 3 2" xfId="6136" xr:uid="{50C8FD78-DD06-435F-A3C7-C89936595E80}"/>
    <cellStyle name="Comma 4 8 2 4" xfId="6137" xr:uid="{A94039AE-1D5D-4DBF-808B-0209B838D24A}"/>
    <cellStyle name="Comma 4 8 3" xfId="2780" xr:uid="{76355C6A-F799-4D25-94F1-4E449AE2D74B}"/>
    <cellStyle name="Comma 4 8 3 2" xfId="4238" xr:uid="{E5C8B570-BC81-4E86-A50C-CE31942D87EC}"/>
    <cellStyle name="Comma 4 8 3 2 2" xfId="6138" xr:uid="{3E3A7306-F605-4055-A0B9-E2392AB08AD6}"/>
    <cellStyle name="Comma 4 8 3 3" xfId="6139" xr:uid="{407CBC13-E5B2-4795-9D61-600F73F3B3B9}"/>
    <cellStyle name="Comma 4 8 4" xfId="3510" xr:uid="{3A87B4FE-4D43-414C-903B-B3D416CBB77F}"/>
    <cellStyle name="Comma 4 8 4 2" xfId="6140" xr:uid="{63A978F9-24A5-46C6-B432-865B3F188D2D}"/>
    <cellStyle name="Comma 4 8 5" xfId="6141" xr:uid="{FD216F30-F1D3-42F3-B367-1FFB97AEA2B0}"/>
    <cellStyle name="Comma 4 9" xfId="2230" xr:uid="{8722AC3D-B32B-45FD-8F18-9027D27977E0}"/>
    <cellStyle name="Comma 4 9 2" xfId="2962" xr:uid="{EE9A8445-0E5B-4D25-BF72-313FB2437147}"/>
    <cellStyle name="Comma 4 9 2 2" xfId="4420" xr:uid="{D60A69E8-BB13-4965-A746-48A7145FE40B}"/>
    <cellStyle name="Comma 4 9 2 2 2" xfId="6142" xr:uid="{EFFC8FEF-BE4E-46D1-BF36-B07259A9982D}"/>
    <cellStyle name="Comma 4 9 2 3" xfId="6143" xr:uid="{20F4B28C-AF0B-49FB-BDF1-18BA396B8FF8}"/>
    <cellStyle name="Comma 4 9 3" xfId="3692" xr:uid="{B3DEF086-E740-47CA-B3D2-CBF679DA980A}"/>
    <cellStyle name="Comma 4 9 3 2" xfId="6144" xr:uid="{DF6C1EB5-DE5D-408D-8ACB-DD6DF7C5343C}"/>
    <cellStyle name="Comma 4 9 4" xfId="6145" xr:uid="{1A20B85B-3E8C-4A93-91CE-9464C973C1CA}"/>
    <cellStyle name="Comma 44 9" xfId="23" xr:uid="{00000000-0005-0000-0000-00008C000000}"/>
    <cellStyle name="Comma 44 9 2" xfId="1506" xr:uid="{63EC0BD1-2390-4D85-895D-990EAD94BEE3}"/>
    <cellStyle name="Comma 44 9 2 2" xfId="2407" xr:uid="{571967E7-44BC-4E24-A130-6734610A9E2F}"/>
    <cellStyle name="Comma 44 9 2 2 2" xfId="3137" xr:uid="{8D45C091-0AAD-49D1-B734-F464F65DE568}"/>
    <cellStyle name="Comma 44 9 2 2 2 2" xfId="4595" xr:uid="{96FF7E8E-5B4D-42B2-9E55-85EDD557E4DC}"/>
    <cellStyle name="Comma 44 9 2 2 2 2 2" xfId="6146" xr:uid="{0A1E5893-1FF6-4B8A-A5DC-91C8DB5E76F4}"/>
    <cellStyle name="Comma 44 9 2 2 2 3" xfId="6147" xr:uid="{473C7810-2E78-459D-AC9F-4A4388FD2A9B}"/>
    <cellStyle name="Comma 44 9 2 2 3" xfId="3867" xr:uid="{43B361EA-30B7-45AD-840A-A0703798F3E4}"/>
    <cellStyle name="Comma 44 9 2 2 3 2" xfId="6148" xr:uid="{58C82B3F-4C34-4068-8A69-93FF802A1ADD}"/>
    <cellStyle name="Comma 44 9 2 2 4" xfId="6149" xr:uid="{6DF9E4A1-E71A-494D-9E46-BA35625C1885}"/>
    <cellStyle name="Comma 44 9 2 3" xfId="2773" xr:uid="{4A0F39D2-D6C3-4DCA-AC25-8E8BFFD6EC2A}"/>
    <cellStyle name="Comma 44 9 2 3 2" xfId="4231" xr:uid="{715B417B-F029-4CC4-A3B5-0119DD738D78}"/>
    <cellStyle name="Comma 44 9 2 3 2 2" xfId="6150" xr:uid="{11ABA686-3FE3-4127-85E8-6623591C89B5}"/>
    <cellStyle name="Comma 44 9 2 3 3" xfId="6151" xr:uid="{C049084E-E7C6-43DB-9D03-A6AEB664D324}"/>
    <cellStyle name="Comma 44 9 2 4" xfId="3503" xr:uid="{0E0B1F9C-8C34-4329-B531-6F4EA7285D5F}"/>
    <cellStyle name="Comma 44 9 2 4 2" xfId="6152" xr:uid="{EBFC20AF-B91A-47DB-832A-CFFC2F98F2D3}"/>
    <cellStyle name="Comma 44 9 2 5" xfId="6153" xr:uid="{157A2851-EF8E-48C8-9D7A-4559260505F0}"/>
    <cellStyle name="Comma 44 9 3" xfId="2223" xr:uid="{C86CCE43-E5A8-477E-AF22-C54A86D60866}"/>
    <cellStyle name="Comma 44 9 3 2" xfId="2955" xr:uid="{17B8B008-15B4-4186-AA6F-6F5313A0950B}"/>
    <cellStyle name="Comma 44 9 3 2 2" xfId="4413" xr:uid="{1F8D6FEE-E25C-4548-ADA5-78DDF2EF4A17}"/>
    <cellStyle name="Comma 44 9 3 2 2 2" xfId="6154" xr:uid="{13336E92-C567-4E13-922A-743E713EAA39}"/>
    <cellStyle name="Comma 44 9 3 2 3" xfId="6155" xr:uid="{B7547A00-6496-4FC9-9DC3-581AC769DE1A}"/>
    <cellStyle name="Comma 44 9 3 3" xfId="3685" xr:uid="{DA1C675A-A0DF-42BC-8DB9-D951A740CAF0}"/>
    <cellStyle name="Comma 44 9 3 3 2" xfId="6156" xr:uid="{8A7BA24A-77C7-4852-A99F-41006C9444B7}"/>
    <cellStyle name="Comma 44 9 3 4" xfId="6157" xr:uid="{8B691D64-4F2D-404D-A888-DC1A03834064}"/>
    <cellStyle name="Comma 44 9 4" xfId="2589" xr:uid="{065978B2-F95A-444D-BCA3-D47F2E210E03}"/>
    <cellStyle name="Comma 44 9 4 2" xfId="4049" xr:uid="{7F7D1D8F-C430-4928-9BB7-54606D703041}"/>
    <cellStyle name="Comma 44 9 4 2 2" xfId="6158" xr:uid="{475A84D8-4F6F-4E45-A387-8F972C98BC59}"/>
    <cellStyle name="Comma 44 9 4 3" xfId="6159" xr:uid="{8488D3F4-3631-413F-8AF0-1B6976E32E72}"/>
    <cellStyle name="Comma 44 9 5" xfId="3319" xr:uid="{F5EFF899-BA57-4683-ADE8-BF5F9D513A6C}"/>
    <cellStyle name="Comma 44 9 5 2" xfId="6160" xr:uid="{26A181AC-8E9D-4DEF-B121-BD05D005EC37}"/>
    <cellStyle name="Comma 44 9 6" xfId="6161" xr:uid="{88170F55-A6A5-49C4-8740-01A0D7D2E9D4}"/>
    <cellStyle name="Comma 45" xfId="18" xr:uid="{00000000-0005-0000-0000-00008D000000}"/>
    <cellStyle name="Comma 45 2" xfId="1503" xr:uid="{17CE17C9-428D-4E85-9CB6-083A5B51A2C2}"/>
    <cellStyle name="Comma 45 2 2" xfId="2404" xr:uid="{7ECA28E7-941C-4D22-82E6-5F8E397D84DE}"/>
    <cellStyle name="Comma 45 2 2 2" xfId="3134" xr:uid="{063D2969-E78B-4C9E-9F71-323EE40710DD}"/>
    <cellStyle name="Comma 45 2 2 2 2" xfId="4592" xr:uid="{A072140B-DD3E-42BD-B492-6F54A96159B7}"/>
    <cellStyle name="Comma 45 2 2 2 2 2" xfId="6162" xr:uid="{E7ACFBC1-B647-4F27-9550-69713B90F6F4}"/>
    <cellStyle name="Comma 45 2 2 2 3" xfId="6163" xr:uid="{48F1E513-EE5A-4AAF-9B23-D526FC46E709}"/>
    <cellStyle name="Comma 45 2 2 3" xfId="3864" xr:uid="{C3E95DAD-9B7F-4ADB-A1B9-27E9C8DAE0F0}"/>
    <cellStyle name="Comma 45 2 2 3 2" xfId="6164" xr:uid="{A1190629-842D-4BEB-B69F-70511FDDF7C3}"/>
    <cellStyle name="Comma 45 2 2 4" xfId="6165" xr:uid="{987BAEFC-A5E3-44A8-BE76-C3C90C65A2D8}"/>
    <cellStyle name="Comma 45 2 3" xfId="2770" xr:uid="{24A3000B-E069-47C8-B1DF-583377A26096}"/>
    <cellStyle name="Comma 45 2 3 2" xfId="4228" xr:uid="{EAD2CA9E-DC97-438E-BF69-78F28331C243}"/>
    <cellStyle name="Comma 45 2 3 2 2" xfId="6166" xr:uid="{5E710814-EB1F-4A5F-A75C-ADC4695D104E}"/>
    <cellStyle name="Comma 45 2 3 3" xfId="6167" xr:uid="{1FA52386-01EE-4346-8D6B-B11B59C5B42C}"/>
    <cellStyle name="Comma 45 2 4" xfId="3500" xr:uid="{0484BA41-D8CB-47D3-9103-7D48F360AACC}"/>
    <cellStyle name="Comma 45 2 4 2" xfId="6168" xr:uid="{D02D213F-0E78-4386-A3E5-62937AADA41D}"/>
    <cellStyle name="Comma 45 2 5" xfId="6169" xr:uid="{71161305-EDBB-45FB-876B-92315DAA0E78}"/>
    <cellStyle name="Comma 45 3" xfId="2220" xr:uid="{7E5FE6A2-85B5-4615-8317-B30170F0903C}"/>
    <cellStyle name="Comma 45 3 2" xfId="2952" xr:uid="{C92F2DBA-ED92-40A8-936F-BD69C8EC7774}"/>
    <cellStyle name="Comma 45 3 2 2" xfId="4410" xr:uid="{C1B579DC-B30D-4349-8D71-3EE671241A03}"/>
    <cellStyle name="Comma 45 3 2 2 2" xfId="6170" xr:uid="{717BF57B-2BEF-46DD-8EFB-F7ED668C3BF0}"/>
    <cellStyle name="Comma 45 3 2 3" xfId="6171" xr:uid="{535E37AF-E48F-46E2-AFB0-9ED78CECB331}"/>
    <cellStyle name="Comma 45 3 3" xfId="3682" xr:uid="{FEBC04E8-1A7C-4768-86C0-945024572755}"/>
    <cellStyle name="Comma 45 3 3 2" xfId="6172" xr:uid="{2E7A35DE-C8AD-46F5-9D3A-8DE838AE330F}"/>
    <cellStyle name="Comma 45 3 4" xfId="6173" xr:uid="{4AD37626-CF62-4B2E-9C98-558CDEBD0820}"/>
    <cellStyle name="Comma 45 4" xfId="2586" xr:uid="{103513BE-359F-4C95-B988-33C22B510988}"/>
    <cellStyle name="Comma 45 4 2" xfId="4046" xr:uid="{5222051C-1D1C-44A9-8982-3528EF1CD8F9}"/>
    <cellStyle name="Comma 45 4 2 2" xfId="6174" xr:uid="{640384AA-9D53-4AF1-A055-ECF3D47F5590}"/>
    <cellStyle name="Comma 45 4 3" xfId="6175" xr:uid="{7B80779D-E4F6-4535-A8A8-5294EB629F8B}"/>
    <cellStyle name="Comma 45 5" xfId="3316" xr:uid="{96523EE0-6DFE-4F05-9273-976A6AEBD535}"/>
    <cellStyle name="Comma 45 5 2" xfId="6176" xr:uid="{39AD1D7E-CB40-4713-B046-B1FC893C1A11}"/>
    <cellStyle name="Comma 45 6" xfId="6177" xr:uid="{38527364-7DCB-49EE-B8EF-1F6C8670CF21}"/>
    <cellStyle name="Comma 5" xfId="35" xr:uid="{00000000-0005-0000-0000-00008E000000}"/>
    <cellStyle name="Comma 5 10" xfId="3328" xr:uid="{05927B76-78AC-4904-A2DE-B59346C9F673}"/>
    <cellStyle name="Comma 5 10 2" xfId="6178" xr:uid="{98EBDAB2-3CB9-487F-A489-3E1C8F0E835B}"/>
    <cellStyle name="Comma 5 11" xfId="6179" xr:uid="{D3E9024C-38D2-44BC-882F-1968C27B5529}"/>
    <cellStyle name="Comma 5 12" xfId="8669" xr:uid="{09A93CE5-1784-46C7-995D-5C26755FA7B5}"/>
    <cellStyle name="Comma 5 2" xfId="278" xr:uid="{00000000-0005-0000-0000-00008F000000}"/>
    <cellStyle name="Comma 5 2 2" xfId="1585" xr:uid="{EF33E677-591A-4B5B-B1C6-F014CB5026AA}"/>
    <cellStyle name="Comma 5 2 2 2" xfId="2450" xr:uid="{8A953EF8-05C6-48B8-BFA0-58AE35691F28}"/>
    <cellStyle name="Comma 5 2 2 2 2" xfId="3180" xr:uid="{A3A366FE-AFB6-4BF7-AD08-124B31CE32F8}"/>
    <cellStyle name="Comma 5 2 2 2 2 2" xfId="4638" xr:uid="{BC985F6D-C387-489C-8D8E-E02019966D82}"/>
    <cellStyle name="Comma 5 2 2 2 2 2 2" xfId="6180" xr:uid="{F823B88B-001B-40F1-99E6-A6E63566B119}"/>
    <cellStyle name="Comma 5 2 2 2 2 3" xfId="6181" xr:uid="{FA883C35-6DBE-4CCC-9B7F-B9204A5585F4}"/>
    <cellStyle name="Comma 5 2 2 2 3" xfId="3910" xr:uid="{BEB07878-F5E2-4B62-9A80-ADCB4513AA6F}"/>
    <cellStyle name="Comma 5 2 2 2 3 2" xfId="6182" xr:uid="{77359913-7387-4CE6-9D77-47AF5F1D9A42}"/>
    <cellStyle name="Comma 5 2 2 2 4" xfId="6183" xr:uid="{27B6E80F-D907-4130-8854-150829EADB00}"/>
    <cellStyle name="Comma 5 2 2 3" xfId="2816" xr:uid="{C7C9E8CC-B830-4D64-9A07-87B92CA5003B}"/>
    <cellStyle name="Comma 5 2 2 3 2" xfId="4274" xr:uid="{3B640514-C684-4DF6-8277-313726DB4453}"/>
    <cellStyle name="Comma 5 2 2 3 2 2" xfId="6184" xr:uid="{4438B007-3094-419C-B9E2-345114E872FB}"/>
    <cellStyle name="Comma 5 2 2 3 3" xfId="6185" xr:uid="{8E025410-448A-469C-A4B8-5AE4AD594511}"/>
    <cellStyle name="Comma 5 2 2 4" xfId="3546" xr:uid="{175DB47C-872D-47B4-80BD-D864A3DC4DF2}"/>
    <cellStyle name="Comma 5 2 2 4 2" xfId="6186" xr:uid="{3CA5D223-F608-4FBB-98BD-05DB8B7459A8}"/>
    <cellStyle name="Comma 5 2 2 5" xfId="6187" xr:uid="{C0FD9261-836C-4DDF-A2D5-F483B9F56B6F}"/>
    <cellStyle name="Comma 5 2 3" xfId="2266" xr:uid="{F96CC987-175B-4FFE-BFB2-645501A4BAE6}"/>
    <cellStyle name="Comma 5 2 3 2" xfId="2998" xr:uid="{22570F4E-3E58-4597-9A14-89B6AE7006FE}"/>
    <cellStyle name="Comma 5 2 3 2 2" xfId="4456" xr:uid="{5FB311B3-A7F9-4674-B0A2-59AB4A840D6B}"/>
    <cellStyle name="Comma 5 2 3 2 2 2" xfId="6188" xr:uid="{B3F4BD41-A109-4301-810A-0AEAC649DCFD}"/>
    <cellStyle name="Comma 5 2 3 2 3" xfId="6189" xr:uid="{D13CCFC8-92CD-4FDB-951B-62F1DAAFA946}"/>
    <cellStyle name="Comma 5 2 3 3" xfId="3728" xr:uid="{03B2ED3E-A3AE-4783-A83D-5505F057696A}"/>
    <cellStyle name="Comma 5 2 3 3 2" xfId="6190" xr:uid="{BCD9E85A-BC1D-4A37-9A9F-21DC9610D8D0}"/>
    <cellStyle name="Comma 5 2 3 4" xfId="6191" xr:uid="{E8EC0D44-4F48-41E4-80D3-C92C3B6C6DA3}"/>
    <cellStyle name="Comma 5 2 4" xfId="2632" xr:uid="{4C44BB83-5040-4F0D-A148-881CC3676ECE}"/>
    <cellStyle name="Comma 5 2 4 2" xfId="4092" xr:uid="{4FDD82A5-DB48-4833-83E5-29DA491D8522}"/>
    <cellStyle name="Comma 5 2 4 2 2" xfId="6192" xr:uid="{2066F0D4-25F9-4FFD-A401-73743BE10D48}"/>
    <cellStyle name="Comma 5 2 4 3" xfId="6193" xr:uid="{F652DEA9-3F02-491B-A0E3-F91D876F4A32}"/>
    <cellStyle name="Comma 5 2 5" xfId="3362" xr:uid="{BD436F6B-7487-4834-B6CE-5999058E3924}"/>
    <cellStyle name="Comma 5 2 5 2" xfId="6194" xr:uid="{9CC5C64F-DC1E-49CF-86C3-CDB09977DE9A}"/>
    <cellStyle name="Comma 5 2 6" xfId="6195" xr:uid="{FB0FFE41-0871-4243-916F-F0CC60BA89A9}"/>
    <cellStyle name="Comma 5 3" xfId="284" xr:uid="{00000000-0005-0000-0000-000090000000}"/>
    <cellStyle name="Comma 5 3 2" xfId="1590" xr:uid="{1E16B84C-67C3-4953-B20E-27F4468895EB}"/>
    <cellStyle name="Comma 5 3 2 2" xfId="2455" xr:uid="{AAB02A48-630E-40F9-9E08-60253ED03391}"/>
    <cellStyle name="Comma 5 3 2 2 2" xfId="3185" xr:uid="{CB29EE45-A63B-40CF-B0C3-7E5015E7A751}"/>
    <cellStyle name="Comma 5 3 2 2 2 2" xfId="4643" xr:uid="{A79EFCEE-DDEB-4B35-9011-66ED1902A3A6}"/>
    <cellStyle name="Comma 5 3 2 2 2 2 2" xfId="6196" xr:uid="{C485D297-F177-4F7D-83D3-692C916D2F6F}"/>
    <cellStyle name="Comma 5 3 2 2 2 3" xfId="6197" xr:uid="{A48548DF-09CC-4568-B26A-71CDBCC43D42}"/>
    <cellStyle name="Comma 5 3 2 2 3" xfId="3915" xr:uid="{C03259B2-C2E7-4A6E-BED6-EAD61564951A}"/>
    <cellStyle name="Comma 5 3 2 2 3 2" xfId="6198" xr:uid="{FE235F6F-9B4F-462C-A00D-0D4094B5DDF0}"/>
    <cellStyle name="Comma 5 3 2 2 4" xfId="6199" xr:uid="{14A270F9-E36B-495B-B2CE-E998063718D1}"/>
    <cellStyle name="Comma 5 3 2 3" xfId="2821" xr:uid="{2CF00152-76A4-43A2-86BE-19275255F55B}"/>
    <cellStyle name="Comma 5 3 2 3 2" xfId="4279" xr:uid="{A0D2587F-781D-4FFD-9D0B-CCF0E498C913}"/>
    <cellStyle name="Comma 5 3 2 3 2 2" xfId="6200" xr:uid="{33F9B924-DC62-4831-A8AC-09613A351F7C}"/>
    <cellStyle name="Comma 5 3 2 3 3" xfId="6201" xr:uid="{29C44D9A-B4E1-485B-A5A5-55FF4F195C13}"/>
    <cellStyle name="Comma 5 3 2 4" xfId="3551" xr:uid="{C4621D82-1008-4F51-A060-8FD7F7DD0B9E}"/>
    <cellStyle name="Comma 5 3 2 4 2" xfId="6202" xr:uid="{4D4A4B35-7342-4B5D-A713-9C2934021E9B}"/>
    <cellStyle name="Comma 5 3 2 5" xfId="6203" xr:uid="{C9A9E6EE-88CB-4341-BD4D-07EB1D327A88}"/>
    <cellStyle name="Comma 5 3 3" xfId="2271" xr:uid="{E2BABD31-848F-487F-8DE5-2CDE1A61F12F}"/>
    <cellStyle name="Comma 5 3 3 2" xfId="3003" xr:uid="{93E5F5F5-334F-4A57-8940-134F706D8F8A}"/>
    <cellStyle name="Comma 5 3 3 2 2" xfId="4461" xr:uid="{DCB3F51A-FA8F-4425-A37C-E15A36252AF7}"/>
    <cellStyle name="Comma 5 3 3 2 2 2" xfId="6204" xr:uid="{61304BB1-2654-4027-BE58-A8099F805811}"/>
    <cellStyle name="Comma 5 3 3 2 3" xfId="6205" xr:uid="{42C138E5-C0A9-4D45-A89A-93A072F67313}"/>
    <cellStyle name="Comma 5 3 3 3" xfId="3733" xr:uid="{FF429010-5712-4CD6-9772-40F1E871A371}"/>
    <cellStyle name="Comma 5 3 3 3 2" xfId="6206" xr:uid="{80154549-2E38-4EFC-9271-F44A7107B34E}"/>
    <cellStyle name="Comma 5 3 3 4" xfId="6207" xr:uid="{71673BC0-1C83-450D-AF80-DC927B4811FD}"/>
    <cellStyle name="Comma 5 3 4" xfId="2637" xr:uid="{BF57A3E3-0BAE-4E4D-8FC8-5622E296C980}"/>
    <cellStyle name="Comma 5 3 4 2" xfId="4097" xr:uid="{F6D56C04-A939-4887-89F9-53EAD860B90B}"/>
    <cellStyle name="Comma 5 3 4 2 2" xfId="6208" xr:uid="{58DD0307-E9BE-4D0B-8B7E-B7E1EE2AAACC}"/>
    <cellStyle name="Comma 5 3 4 3" xfId="6209" xr:uid="{4DA1CED8-D47F-49CA-BA69-87767DAF074B}"/>
    <cellStyle name="Comma 5 3 5" xfId="3367" xr:uid="{54A37C54-0671-47D6-B327-770F49764F4F}"/>
    <cellStyle name="Comma 5 3 5 2" xfId="6210" xr:uid="{ACDD1604-0BD6-44D1-ADC5-3CCE9840D5CD}"/>
    <cellStyle name="Comma 5 3 6" xfId="6211" xr:uid="{D1DD7AC3-0F0A-487E-9055-3873BC6B3BD8}"/>
    <cellStyle name="Comma 5 4" xfId="290" xr:uid="{00000000-0005-0000-0000-000091000000}"/>
    <cellStyle name="Comma 5 4 2" xfId="1595" xr:uid="{4C91EDFE-1D1C-429E-8C1F-7A5A02659B8F}"/>
    <cellStyle name="Comma 5 4 2 2" xfId="2460" xr:uid="{84350C54-97DF-4A05-B017-BA42487C1CAE}"/>
    <cellStyle name="Comma 5 4 2 2 2" xfId="3190" xr:uid="{F9FDB5A8-8BF6-4871-8B43-22D7F8A729D2}"/>
    <cellStyle name="Comma 5 4 2 2 2 2" xfId="4648" xr:uid="{F9DFB74A-0A24-4F7D-BE95-7C204E0CE32D}"/>
    <cellStyle name="Comma 5 4 2 2 2 2 2" xfId="6212" xr:uid="{62755EFB-3731-4B56-9B95-2D8D9E2CCB90}"/>
    <cellStyle name="Comma 5 4 2 2 2 3" xfId="6213" xr:uid="{378160E7-41ED-46A4-8BF0-806910CFE712}"/>
    <cellStyle name="Comma 5 4 2 2 3" xfId="3920" xr:uid="{05662145-5FC1-4DF8-936D-7F202B0B2CF5}"/>
    <cellStyle name="Comma 5 4 2 2 3 2" xfId="6214" xr:uid="{11E94D48-6EE5-42ED-9765-B1E2EE9DD9E8}"/>
    <cellStyle name="Comma 5 4 2 2 4" xfId="6215" xr:uid="{F9FB294B-E072-427D-840C-43EE0863361A}"/>
    <cellStyle name="Comma 5 4 2 3" xfId="2826" xr:uid="{9E984FF4-F345-42BA-8935-C9DF8A25737C}"/>
    <cellStyle name="Comma 5 4 2 3 2" xfId="4284" xr:uid="{B9A432A4-68AF-4B21-A1DF-2BEBC05ADF1B}"/>
    <cellStyle name="Comma 5 4 2 3 2 2" xfId="6216" xr:uid="{26B2D83F-4EF7-40D2-B564-8CC478523A14}"/>
    <cellStyle name="Comma 5 4 2 3 3" xfId="6217" xr:uid="{25BF9769-8AAD-4092-A3ED-9401517A823F}"/>
    <cellStyle name="Comma 5 4 2 4" xfId="3556" xr:uid="{DC706C45-A066-4FBF-973C-08731E53E8CB}"/>
    <cellStyle name="Comma 5 4 2 4 2" xfId="6218" xr:uid="{841EC121-302D-4CB0-8812-97909F82CA57}"/>
    <cellStyle name="Comma 5 4 2 5" xfId="6219" xr:uid="{E972A758-8F92-4BF6-AB2B-7433FFA671E8}"/>
    <cellStyle name="Comma 5 4 3" xfId="2276" xr:uid="{07B5B61A-7C93-46CA-9868-0C318331F552}"/>
    <cellStyle name="Comma 5 4 3 2" xfId="3008" xr:uid="{4776907F-14F6-46CC-9949-E2951FCF0DFD}"/>
    <cellStyle name="Comma 5 4 3 2 2" xfId="4466" xr:uid="{76E8CE65-B453-4F50-93EF-ACCF6FF495C3}"/>
    <cellStyle name="Comma 5 4 3 2 2 2" xfId="6220" xr:uid="{45867187-6352-4BDF-A4E3-969939F07BC5}"/>
    <cellStyle name="Comma 5 4 3 2 3" xfId="6221" xr:uid="{BF52453B-1BB2-4C6D-BEBE-99FDD6DA71BA}"/>
    <cellStyle name="Comma 5 4 3 3" xfId="3738" xr:uid="{01728AA5-56A7-4997-8A64-FCC0AB091378}"/>
    <cellStyle name="Comma 5 4 3 3 2" xfId="6222" xr:uid="{866BB674-BFD3-4D5D-A16F-E807454EF638}"/>
    <cellStyle name="Comma 5 4 3 4" xfId="6223" xr:uid="{13232750-E6A3-4E04-84F0-1D29C8663447}"/>
    <cellStyle name="Comma 5 4 4" xfId="2642" xr:uid="{44EFE004-A058-4CE9-8448-E6634C626691}"/>
    <cellStyle name="Comma 5 4 4 2" xfId="4102" xr:uid="{2769B949-97F3-4705-9E3A-11ADEB1E5B13}"/>
    <cellStyle name="Comma 5 4 4 2 2" xfId="6224" xr:uid="{8F4CB65C-667F-485C-835F-A76C5E96F597}"/>
    <cellStyle name="Comma 5 4 4 3" xfId="6225" xr:uid="{677AAAC0-EC38-4979-BBBA-3790F9ECED75}"/>
    <cellStyle name="Comma 5 4 5" xfId="3372" xr:uid="{A9FA2216-4CDC-4A4A-A03F-01C0C5A94011}"/>
    <cellStyle name="Comma 5 4 5 2" xfId="6226" xr:uid="{52E0E6F1-0008-4089-B13A-F6F0827E8D6F}"/>
    <cellStyle name="Comma 5 4 6" xfId="6227" xr:uid="{82442F85-88A6-4404-A0BE-C6B9DF5FA14C}"/>
    <cellStyle name="Comma 5 5" xfId="323" xr:uid="{00000000-0005-0000-0000-000092000000}"/>
    <cellStyle name="Comma 5 5 2" xfId="1610" xr:uid="{5549E6D4-A71A-49C4-92CD-91D1E4632410}"/>
    <cellStyle name="Comma 5 5 2 2" xfId="2475" xr:uid="{8AD78C71-5E3A-4A04-9716-4E971A4BD431}"/>
    <cellStyle name="Comma 5 5 2 2 2" xfId="3205" xr:uid="{9C5FEA3D-61B8-4BE6-89A2-C3FD7968C610}"/>
    <cellStyle name="Comma 5 5 2 2 2 2" xfId="4663" xr:uid="{B7230553-76D8-4DD7-9E38-6B88F4DD0A30}"/>
    <cellStyle name="Comma 5 5 2 2 2 2 2" xfId="6228" xr:uid="{3FC5A506-69A6-4F82-8B21-32FDE66C20E8}"/>
    <cellStyle name="Comma 5 5 2 2 2 3" xfId="6229" xr:uid="{5166B135-AB8A-4975-A260-DE38D60DA9A5}"/>
    <cellStyle name="Comma 5 5 2 2 3" xfId="3935" xr:uid="{AB752040-87F9-42C0-A5D6-F5469B0D8318}"/>
    <cellStyle name="Comma 5 5 2 2 3 2" xfId="6230" xr:uid="{4354C636-AA0D-41E7-A55C-04E66FF23CA0}"/>
    <cellStyle name="Comma 5 5 2 2 4" xfId="6231" xr:uid="{7E2DD7F8-F119-4EE1-8922-3298BFFB8E1B}"/>
    <cellStyle name="Comma 5 5 2 3" xfId="2841" xr:uid="{C57374DA-9FC9-475D-BF55-3956D0618397}"/>
    <cellStyle name="Comma 5 5 2 3 2" xfId="4299" xr:uid="{59B1F4AE-C178-41B9-9C8C-5A1B7D05584D}"/>
    <cellStyle name="Comma 5 5 2 3 2 2" xfId="6232" xr:uid="{C125FBEE-1961-4252-9F7A-BB05530A606E}"/>
    <cellStyle name="Comma 5 5 2 3 3" xfId="6233" xr:uid="{DBC63ADD-EC24-4ECF-86EA-7E5CD57B1CB1}"/>
    <cellStyle name="Comma 5 5 2 4" xfId="3571" xr:uid="{80A5546A-DD2C-47F7-A551-D1F964C4DCBC}"/>
    <cellStyle name="Comma 5 5 2 4 2" xfId="6234" xr:uid="{28D211B9-241A-4A17-8776-20A7ABF6CDA6}"/>
    <cellStyle name="Comma 5 5 2 5" xfId="6235" xr:uid="{73D831FC-8C1B-4C7A-8934-938B2DA5FCD3}"/>
    <cellStyle name="Comma 5 5 3" xfId="2291" xr:uid="{C958DF73-67EF-4110-9E63-33641D94F788}"/>
    <cellStyle name="Comma 5 5 3 2" xfId="3023" xr:uid="{D3C35A04-7A70-46E4-8535-246B7247533D}"/>
    <cellStyle name="Comma 5 5 3 2 2" xfId="4481" xr:uid="{20126367-06EE-46DF-BFCA-B9A0B9C53BDF}"/>
    <cellStyle name="Comma 5 5 3 2 2 2" xfId="6236" xr:uid="{CC596ECC-7C4F-4BB2-93EC-7CF9DB2CADF8}"/>
    <cellStyle name="Comma 5 5 3 2 3" xfId="6237" xr:uid="{54AB9330-658B-43B6-A334-D2A605C7B8E1}"/>
    <cellStyle name="Comma 5 5 3 3" xfId="3753" xr:uid="{A571070E-13CF-4A6B-BF30-AA310079332C}"/>
    <cellStyle name="Comma 5 5 3 3 2" xfId="6238" xr:uid="{667B9E2D-02B6-43DF-B396-E2A297351DFD}"/>
    <cellStyle name="Comma 5 5 3 4" xfId="6239" xr:uid="{C69ABFB2-6DAD-4651-AFFC-D6AC2F822E67}"/>
    <cellStyle name="Comma 5 5 4" xfId="2657" xr:uid="{06301EB6-0502-4012-B4BC-DAB51D61534F}"/>
    <cellStyle name="Comma 5 5 4 2" xfId="4117" xr:uid="{5B355AAA-2D43-4E78-956E-206E27508374}"/>
    <cellStyle name="Comma 5 5 4 2 2" xfId="6240" xr:uid="{976D888B-60D9-4B86-B8AF-39957F20191C}"/>
    <cellStyle name="Comma 5 5 4 3" xfId="6241" xr:uid="{7F972074-E8DA-438E-8B01-1AFF5535BE27}"/>
    <cellStyle name="Comma 5 5 5" xfId="3387" xr:uid="{3746EB9E-3E03-4283-9886-F3FAB4A8F072}"/>
    <cellStyle name="Comma 5 5 5 2" xfId="6242" xr:uid="{1F737B35-7B23-4691-AAAF-DDA903C2466B}"/>
    <cellStyle name="Comma 5 5 6" xfId="6243" xr:uid="{8BD24B11-B0A2-43C2-BBFA-652CD7C2AE32}"/>
    <cellStyle name="Comma 5 6" xfId="272" xr:uid="{00000000-0005-0000-0000-000093000000}"/>
    <cellStyle name="Comma 5 6 2" xfId="1580" xr:uid="{258640AD-75A6-4560-B1DE-9A0DE3A7979A}"/>
    <cellStyle name="Comma 5 6 2 2" xfId="2445" xr:uid="{168358A9-BC65-4355-8BB0-45B8B7895B3D}"/>
    <cellStyle name="Comma 5 6 2 2 2" xfId="3175" xr:uid="{C5D22706-4EC3-4B43-8E10-C45677C60087}"/>
    <cellStyle name="Comma 5 6 2 2 2 2" xfId="4633" xr:uid="{32628425-8BC0-4939-853A-C0415BDCD746}"/>
    <cellStyle name="Comma 5 6 2 2 2 2 2" xfId="6244" xr:uid="{23369F5D-151B-403C-B2FE-9DBC14F27295}"/>
    <cellStyle name="Comma 5 6 2 2 2 3" xfId="6245" xr:uid="{B9D987F7-E5D6-46B6-9BD0-828D832F0C3A}"/>
    <cellStyle name="Comma 5 6 2 2 3" xfId="3905" xr:uid="{FAF76066-1985-42A3-B894-2656924D458D}"/>
    <cellStyle name="Comma 5 6 2 2 3 2" xfId="6246" xr:uid="{888AC09E-D321-4C92-B8DD-E04CAAFCAAF0}"/>
    <cellStyle name="Comma 5 6 2 2 4" xfId="6247" xr:uid="{CC38818D-764E-4C13-9515-962C0B013E0E}"/>
    <cellStyle name="Comma 5 6 2 3" xfId="2811" xr:uid="{837E1A6D-250E-4AAD-BD3F-8DA8F41E0F87}"/>
    <cellStyle name="Comma 5 6 2 3 2" xfId="4269" xr:uid="{68DE3B31-AF5F-4E2E-AE01-68AF87ECD30D}"/>
    <cellStyle name="Comma 5 6 2 3 2 2" xfId="6248" xr:uid="{54AC6CC7-5200-4191-B88F-212EB8DB9CA3}"/>
    <cellStyle name="Comma 5 6 2 3 3" xfId="6249" xr:uid="{1948FBA7-07EC-4207-8FCC-E0B5872C9BE6}"/>
    <cellStyle name="Comma 5 6 2 4" xfId="3541" xr:uid="{20A5F8F8-4481-41CA-8AF0-B54C63D21092}"/>
    <cellStyle name="Comma 5 6 2 4 2" xfId="6250" xr:uid="{4980A231-F70B-4091-A833-2622B238908B}"/>
    <cellStyle name="Comma 5 6 2 5" xfId="6251" xr:uid="{F37CD4AC-36E5-4AF2-9F96-2ACF97866209}"/>
    <cellStyle name="Comma 5 6 3" xfId="2261" xr:uid="{BD0425F7-EF77-49B6-848F-851F52E447DC}"/>
    <cellStyle name="Comma 5 6 3 2" xfId="2993" xr:uid="{42BCD5EB-B585-42EF-8230-E58BFCB1DAFC}"/>
    <cellStyle name="Comma 5 6 3 2 2" xfId="4451" xr:uid="{C2D4CDE3-EACF-4F94-A632-E8A668398677}"/>
    <cellStyle name="Comma 5 6 3 2 2 2" xfId="6252" xr:uid="{4F667D40-EC55-491F-9216-96A65773F248}"/>
    <cellStyle name="Comma 5 6 3 2 3" xfId="6253" xr:uid="{97237B58-19E4-4EE3-A7B3-855D2FD8723B}"/>
    <cellStyle name="Comma 5 6 3 3" xfId="3723" xr:uid="{E473D842-BD78-4D21-A7AF-85223CCEE5F9}"/>
    <cellStyle name="Comma 5 6 3 3 2" xfId="6254" xr:uid="{7036A6FC-68ED-4E3C-8C26-9C145FC6B67B}"/>
    <cellStyle name="Comma 5 6 3 4" xfId="6255" xr:uid="{A8103A5C-1B75-4E75-85D0-DC6CF9E211DB}"/>
    <cellStyle name="Comma 5 6 4" xfId="2627" xr:uid="{2BA5AC00-8135-4144-87B2-ED79B1A891C7}"/>
    <cellStyle name="Comma 5 6 4 2" xfId="4087" xr:uid="{420744A3-368E-4426-83C6-424821A5927C}"/>
    <cellStyle name="Comma 5 6 4 2 2" xfId="6256" xr:uid="{E706B4F3-4017-4EA0-B05A-03AAA30F5F67}"/>
    <cellStyle name="Comma 5 6 4 3" xfId="6257" xr:uid="{3E277E69-0E2D-4B8B-94B3-F0DF42376536}"/>
    <cellStyle name="Comma 5 6 5" xfId="3357" xr:uid="{1AD4DC30-9A0C-4C6F-9636-66CBA7E55491}"/>
    <cellStyle name="Comma 5 6 5 2" xfId="6258" xr:uid="{A16EFFB9-9FA2-4417-9FF3-CBAED74CF726}"/>
    <cellStyle name="Comma 5 6 6" xfId="6259" xr:uid="{26B0A2E6-C508-4700-BF8E-ADB87282AAA4}"/>
    <cellStyle name="Comma 5 7" xfId="1515" xr:uid="{27600BE3-2DB0-42AD-B2A5-C7D51D321CC1}"/>
    <cellStyle name="Comma 5 7 2" xfId="2416" xr:uid="{10454D40-8BE3-4A1A-A4ED-BC8D691BBEBD}"/>
    <cellStyle name="Comma 5 7 2 2" xfId="3146" xr:uid="{F6EBEBDC-4C83-4D00-927D-A57279D0C342}"/>
    <cellStyle name="Comma 5 7 2 2 2" xfId="4604" xr:uid="{E8E00EF8-E249-4F86-9DE5-B758D8F1D04C}"/>
    <cellStyle name="Comma 5 7 2 2 2 2" xfId="6260" xr:uid="{35193BBF-9972-4609-BDAF-CE176F39C70F}"/>
    <cellStyle name="Comma 5 7 2 2 3" xfId="6261" xr:uid="{B4AAAC03-7B9C-4103-A741-2091A55869E2}"/>
    <cellStyle name="Comma 5 7 2 3" xfId="3876" xr:uid="{E4F46BB6-E6AE-492F-9D04-0C7DB29BAE41}"/>
    <cellStyle name="Comma 5 7 2 3 2" xfId="6262" xr:uid="{3E04C29C-1F8E-4019-9A6E-2B507C4C4FBD}"/>
    <cellStyle name="Comma 5 7 2 4" xfId="6263" xr:uid="{F133A86F-2819-4EE3-B9EF-0B5C89F81B92}"/>
    <cellStyle name="Comma 5 7 3" xfId="2782" xr:uid="{D6FF60B1-1244-475D-A4A1-968B64301846}"/>
    <cellStyle name="Comma 5 7 3 2" xfId="4240" xr:uid="{119879F3-5707-43BF-A6C1-AE7F93EDB8B5}"/>
    <cellStyle name="Comma 5 7 3 2 2" xfId="6264" xr:uid="{9D6883E3-31C0-4808-B843-7969293FDA2B}"/>
    <cellStyle name="Comma 5 7 3 3" xfId="6265" xr:uid="{F85B8096-77A5-4862-96CF-220635EC3482}"/>
    <cellStyle name="Comma 5 7 4" xfId="3512" xr:uid="{A6814076-635F-4808-AC6C-48186D459415}"/>
    <cellStyle name="Comma 5 7 4 2" xfId="6266" xr:uid="{5D4ED0B3-FD04-412B-BCED-0D2F2FB71EE0}"/>
    <cellStyle name="Comma 5 7 5" xfId="6267" xr:uid="{AB39D0BA-896C-4F98-ABC7-25BE886C30A2}"/>
    <cellStyle name="Comma 5 8" xfId="2232" xr:uid="{07844F41-22B7-4F1C-AAC3-FDDC38BB97B4}"/>
    <cellStyle name="Comma 5 8 2" xfId="2964" xr:uid="{64B0363D-A459-4D68-AF95-53C7B937E058}"/>
    <cellStyle name="Comma 5 8 2 2" xfId="4422" xr:uid="{BB0F7B76-004E-4DEB-AE23-128FEEAAC345}"/>
    <cellStyle name="Comma 5 8 2 2 2" xfId="6268" xr:uid="{673D4322-16AD-42F5-828E-3B4FCFDE6739}"/>
    <cellStyle name="Comma 5 8 2 3" xfId="6269" xr:uid="{D4601A81-56C4-45F2-AC97-756735956C8B}"/>
    <cellStyle name="Comma 5 8 3" xfId="3694" xr:uid="{7783DEA2-B9A6-4E4A-B5AD-241438F8097D}"/>
    <cellStyle name="Comma 5 8 3 2" xfId="6270" xr:uid="{0D152D50-9206-4393-81C7-7B5242AB54E0}"/>
    <cellStyle name="Comma 5 8 4" xfId="6271" xr:uid="{E4173F74-A7DA-4D65-88D4-063F412DBF36}"/>
    <cellStyle name="Comma 5 9" xfId="2598" xr:uid="{4D186864-D662-475D-B166-D55241382E97}"/>
    <cellStyle name="Comma 5 9 2" xfId="4058" xr:uid="{E0D0D263-DFED-45D0-AA82-9D075D4B9746}"/>
    <cellStyle name="Comma 5 9 2 2" xfId="6272" xr:uid="{2D063E39-F6D6-404F-B5AE-3E455C76C2E5}"/>
    <cellStyle name="Comma 5 9 3" xfId="6273" xr:uid="{FE4B615B-4637-4C25-A445-292371B462C5}"/>
    <cellStyle name="Comma 6" xfId="325" xr:uid="{00000000-0005-0000-0000-000094000000}"/>
    <cellStyle name="Comma 6 2" xfId="380" xr:uid="{00000000-0005-0000-0000-000095000000}"/>
    <cellStyle name="Comma 6 2 2" xfId="1660" xr:uid="{0BE45823-758C-4EF7-9E2B-359FF21DF711}"/>
    <cellStyle name="Comma 6 2 2 2" xfId="2525" xr:uid="{854E43B1-CB02-4C35-AC49-37A0D3259D53}"/>
    <cellStyle name="Comma 6 2 2 2 2" xfId="3255" xr:uid="{9818BF15-7915-4E00-8D10-2CFBE4DE1C03}"/>
    <cellStyle name="Comma 6 2 2 2 2 2" xfId="4713" xr:uid="{D2311C8A-0694-4774-87B5-A83AA8B908B7}"/>
    <cellStyle name="Comma 6 2 2 2 2 2 2" xfId="6274" xr:uid="{0A18A6A6-70CD-4C61-886C-5721396E43F0}"/>
    <cellStyle name="Comma 6 2 2 2 2 3" xfId="6275" xr:uid="{F2711DBC-FB26-4C4C-89A2-523C86A92DAF}"/>
    <cellStyle name="Comma 6 2 2 2 3" xfId="3985" xr:uid="{E41D718A-77C9-4EF0-BA9E-59C1B8F5624E}"/>
    <cellStyle name="Comma 6 2 2 2 3 2" xfId="6276" xr:uid="{F77C455F-0549-439B-9690-D3379E18A27F}"/>
    <cellStyle name="Comma 6 2 2 2 4" xfId="6277" xr:uid="{2F380FA7-F56F-4042-86AF-94C0E7BC05F7}"/>
    <cellStyle name="Comma 6 2 2 3" xfId="2891" xr:uid="{9102941E-C6B0-4FC7-9C27-0509BF6C89CA}"/>
    <cellStyle name="Comma 6 2 2 3 2" xfId="4349" xr:uid="{A4742226-4D33-471A-9FBC-799DA9370F25}"/>
    <cellStyle name="Comma 6 2 2 3 2 2" xfId="6278" xr:uid="{62189111-AF11-482E-852F-8BEFD9079441}"/>
    <cellStyle name="Comma 6 2 2 3 3" xfId="6279" xr:uid="{F2CA241F-F649-45AA-87F7-A60EC53546F7}"/>
    <cellStyle name="Comma 6 2 2 4" xfId="3621" xr:uid="{23C3F403-C2D8-4A94-90A2-5CFD3B797820}"/>
    <cellStyle name="Comma 6 2 2 4 2" xfId="6280" xr:uid="{C9FC39A7-A382-44E4-AB1C-28E17AC90EA3}"/>
    <cellStyle name="Comma 6 2 2 5" xfId="6281" xr:uid="{60124D45-5875-46CD-AB67-565885B25C5D}"/>
    <cellStyle name="Comma 6 2 3" xfId="2341" xr:uid="{AA7A6F6E-2FAE-4D78-A2F1-9F7AA70856E8}"/>
    <cellStyle name="Comma 6 2 3 2" xfId="3073" xr:uid="{5DC38FEB-898F-4103-AF74-D1041A3026E2}"/>
    <cellStyle name="Comma 6 2 3 2 2" xfId="4531" xr:uid="{85503299-D1E7-481E-905B-F3C54607AE21}"/>
    <cellStyle name="Comma 6 2 3 2 2 2" xfId="6282" xr:uid="{422D8AB1-3093-40F7-9CE5-817AEB9972C9}"/>
    <cellStyle name="Comma 6 2 3 2 3" xfId="6283" xr:uid="{7375EA97-AD01-4316-B716-2422B1A32BDC}"/>
    <cellStyle name="Comma 6 2 3 3" xfId="3803" xr:uid="{63FCECCE-0810-470D-AC54-C85233A44632}"/>
    <cellStyle name="Comma 6 2 3 3 2" xfId="6284" xr:uid="{68A0587B-D8DB-44A9-8444-A5BF7FCFC35B}"/>
    <cellStyle name="Comma 6 2 3 4" xfId="6285" xr:uid="{8FDF3F9F-35FC-4BF0-A06C-E5733B2E5619}"/>
    <cellStyle name="Comma 6 2 4" xfId="2707" xr:uid="{08B93638-5F27-4C63-8FC9-B5943ECA1555}"/>
    <cellStyle name="Comma 6 2 4 2" xfId="4167" xr:uid="{45975F3E-6DD0-4FBD-8794-46B880974C66}"/>
    <cellStyle name="Comma 6 2 4 2 2" xfId="6286" xr:uid="{97AE7FE5-650C-4EE1-B601-E22A728068E0}"/>
    <cellStyle name="Comma 6 2 4 3" xfId="6287" xr:uid="{A4C25B4D-9071-46BB-8264-60E3FC8139F0}"/>
    <cellStyle name="Comma 6 2 5" xfId="3437" xr:uid="{2ADC6BB9-451D-4D33-BDDC-18D19E1839CE}"/>
    <cellStyle name="Comma 6 2 5 2" xfId="6288" xr:uid="{760CBC13-ADD6-43F1-B793-4D512C1F8587}"/>
    <cellStyle name="Comma 6 2 6" xfId="6289" xr:uid="{FF1F948B-DF9E-42B0-B53E-FBED4F60DCF1}"/>
    <cellStyle name="Comma 6 3" xfId="1612" xr:uid="{425F5946-7E45-470B-860B-B86D25C9BD54}"/>
    <cellStyle name="Comma 6 3 2" xfId="2477" xr:uid="{B0A511BE-AC4E-482A-95D6-93434DF00DB1}"/>
    <cellStyle name="Comma 6 3 2 2" xfId="3207" xr:uid="{99493FE1-BE5C-4A2B-8A84-B72A23697D67}"/>
    <cellStyle name="Comma 6 3 2 2 2" xfId="4665" xr:uid="{C5940189-C79A-4CCE-910C-AECAB434C392}"/>
    <cellStyle name="Comma 6 3 2 2 2 2" xfId="6290" xr:uid="{299EFD67-2B08-4A74-9ADA-D9E60BA068E7}"/>
    <cellStyle name="Comma 6 3 2 2 3" xfId="6291" xr:uid="{554C1C6B-D883-46F4-AEEE-1AE2A483D1D6}"/>
    <cellStyle name="Comma 6 3 2 3" xfId="3937" xr:uid="{F0356FB3-F62D-4453-AF8B-E0C2C35E302E}"/>
    <cellStyle name="Comma 6 3 2 3 2" xfId="6292" xr:uid="{A2B2C42E-7AA2-4052-AEFC-2127660B0E93}"/>
    <cellStyle name="Comma 6 3 2 4" xfId="6293" xr:uid="{8673D43B-8EBF-4F1F-ADB1-98E76DA6F554}"/>
    <cellStyle name="Comma 6 3 3" xfId="2843" xr:uid="{29FD506C-48E3-4D4B-A0D1-82AE43AC8325}"/>
    <cellStyle name="Comma 6 3 3 2" xfId="4301" xr:uid="{3022CA55-0C08-4D54-AC68-AC5E89D4E94B}"/>
    <cellStyle name="Comma 6 3 3 2 2" xfId="6294" xr:uid="{3814CFDE-644B-4678-8A8D-59627F984756}"/>
    <cellStyle name="Comma 6 3 3 3" xfId="6295" xr:uid="{39E9A761-F51B-4394-B445-9EC609E3E3A7}"/>
    <cellStyle name="Comma 6 3 4" xfId="3573" xr:uid="{0D24F588-78FD-49AA-8FCB-97FE2DA90A23}"/>
    <cellStyle name="Comma 6 3 4 2" xfId="6296" xr:uid="{CE8FE420-47FB-4FA2-975E-F321D30307FE}"/>
    <cellStyle name="Comma 6 3 5" xfId="6297" xr:uid="{E61C568C-155A-4ABE-9150-301FFFA72649}"/>
    <cellStyle name="Comma 6 4" xfId="2293" xr:uid="{3BE66807-7746-4B4B-AAD6-8A0A8A7FCEBB}"/>
    <cellStyle name="Comma 6 4 2" xfId="3025" xr:uid="{68FD4F2A-BA37-4038-A33B-26E54CD39883}"/>
    <cellStyle name="Comma 6 4 2 2" xfId="4483" xr:uid="{7ECE573E-09D9-496F-A044-A72DA5BA794C}"/>
    <cellStyle name="Comma 6 4 2 2 2" xfId="6298" xr:uid="{9285B47C-FB45-4398-B698-EEF966E720F3}"/>
    <cellStyle name="Comma 6 4 2 3" xfId="6299" xr:uid="{31C5AA99-C1ED-4991-BF64-0C593BD8B1E5}"/>
    <cellStyle name="Comma 6 4 3" xfId="3755" xr:uid="{8909F411-5704-4E59-A6BA-486903BE5C84}"/>
    <cellStyle name="Comma 6 4 3 2" xfId="6300" xr:uid="{AB87267B-AB81-4CD0-BA55-6F00D992169C}"/>
    <cellStyle name="Comma 6 4 4" xfId="6301" xr:uid="{E0564D43-3F97-4E52-874C-6CE309E0D552}"/>
    <cellStyle name="Comma 6 5" xfId="2659" xr:uid="{BB575ED3-2568-4A0D-8E5D-3300623FBF4D}"/>
    <cellStyle name="Comma 6 5 2" xfId="4119" xr:uid="{5978C891-D453-437E-B2DE-679805A90FB4}"/>
    <cellStyle name="Comma 6 5 2 2" xfId="6302" xr:uid="{DC3C99CC-CCC6-4AE9-92B5-767640089807}"/>
    <cellStyle name="Comma 6 5 3" xfId="6303" xr:uid="{F251DC2C-6200-4F2E-ACBE-6F5412D72847}"/>
    <cellStyle name="Comma 6 6" xfId="3389" xr:uid="{B7B0F0CF-6D9D-4F9D-A40B-E512209E3659}"/>
    <cellStyle name="Comma 6 6 2" xfId="6304" xr:uid="{B84DA0A9-4C57-4B63-9459-6E677DC47B54}"/>
    <cellStyle name="Comma 6 7" xfId="6305" xr:uid="{85FB4D7A-BC56-40C9-AEDD-9217E96B16DD}"/>
    <cellStyle name="Comma 63" xfId="8061" xr:uid="{4EE9EB50-0DBE-4324-B27C-E1C74AD3A99D}"/>
    <cellStyle name="Comma 7" xfId="348" xr:uid="{00000000-0005-0000-0000-000096000000}"/>
    <cellStyle name="Comma 8" xfId="403" xr:uid="{00000000-0005-0000-0000-000097000000}"/>
    <cellStyle name="Comma 8 2" xfId="1481" xr:uid="{B36E18EF-F506-4A9B-A266-2258E4555705}"/>
    <cellStyle name="Comma 8 3" xfId="1683" xr:uid="{A3004854-CB28-44EC-BA1A-8A1A7778694A}"/>
    <cellStyle name="Comma 8 3 2" xfId="2548" xr:uid="{4027C64A-DDC6-4592-BEB1-44C9C714CAFF}"/>
    <cellStyle name="Comma 8 3 2 2" xfId="3278" xr:uid="{458CDBC3-2F42-4FE7-B614-54FD6D76A277}"/>
    <cellStyle name="Comma 8 3 2 2 2" xfId="4736" xr:uid="{8373ECF4-7437-42EF-ACC3-56CC15315103}"/>
    <cellStyle name="Comma 8 3 2 2 2 2" xfId="6306" xr:uid="{714CE0CD-8D96-452F-9065-BC546FFD47AD}"/>
    <cellStyle name="Comma 8 3 2 2 3" xfId="6307" xr:uid="{94E6566C-6D61-40E3-B787-CCD461CAD882}"/>
    <cellStyle name="Comma 8 3 2 3" xfId="4008" xr:uid="{FA508E38-C0BB-49E4-AE63-BB8C499229C0}"/>
    <cellStyle name="Comma 8 3 2 3 2" xfId="6308" xr:uid="{8ED2C02A-9E06-403D-9AA9-C9A2A6D21122}"/>
    <cellStyle name="Comma 8 3 2 4" xfId="6309" xr:uid="{D1CF544A-C5EB-42BC-A772-B0D99D04CC33}"/>
    <cellStyle name="Comma 8 3 3" xfId="2914" xr:uid="{3FE460F7-5C0A-405A-B288-090E2119D4D8}"/>
    <cellStyle name="Comma 8 3 3 2" xfId="4372" xr:uid="{80C81DFD-4547-4169-8241-BD9BEE1FB2BA}"/>
    <cellStyle name="Comma 8 3 3 2 2" xfId="6310" xr:uid="{572676B3-E76D-48B2-BCEB-FF7C81E0BCCD}"/>
    <cellStyle name="Comma 8 3 3 3" xfId="6311" xr:uid="{80A0D395-9384-454C-8E13-95E32B4C31BE}"/>
    <cellStyle name="Comma 8 3 4" xfId="3644" xr:uid="{7428A672-CD57-419E-ACD9-CBBECBFCA7CA}"/>
    <cellStyle name="Comma 8 3 4 2" xfId="6312" xr:uid="{8747D124-3B55-4A65-AE77-A197D472149D}"/>
    <cellStyle name="Comma 8 3 5" xfId="6313" xr:uid="{D140E144-6D76-4AA0-A432-EEBFA9429C10}"/>
    <cellStyle name="Comma 8 4" xfId="2364" xr:uid="{7F83B6F2-BD33-4835-8C4F-0AA42502617D}"/>
    <cellStyle name="Comma 8 4 2" xfId="3096" xr:uid="{FE8ECD69-7EDD-49E0-9AF2-58C70A7896F0}"/>
    <cellStyle name="Comma 8 4 2 2" xfId="4554" xr:uid="{BFD45E40-483E-48D6-A9EE-8157EC4636EA}"/>
    <cellStyle name="Comma 8 4 2 2 2" xfId="6314" xr:uid="{0F4AEB7F-B961-4764-9453-2C4DA825D781}"/>
    <cellStyle name="Comma 8 4 2 3" xfId="6315" xr:uid="{1AF1028D-DB4A-485F-BDBF-DD497834331C}"/>
    <cellStyle name="Comma 8 4 3" xfId="3826" xr:uid="{2FF17892-7FAC-4E77-A9E9-763341BB2AFD}"/>
    <cellStyle name="Comma 8 4 3 2" xfId="6316" xr:uid="{0B362CAE-CB4D-4C35-A0AE-CE761902ABF0}"/>
    <cellStyle name="Comma 8 4 4" xfId="6317" xr:uid="{279EF7AA-ACAB-4FAE-A6FB-3B370CF04EB8}"/>
    <cellStyle name="Comma 8 5" xfId="2730" xr:uid="{F5999852-B8D6-412B-97B1-078EE50A8BB4}"/>
    <cellStyle name="Comma 8 5 2" xfId="4190" xr:uid="{630107F1-27F0-4B01-A664-D3CD57E97380}"/>
    <cellStyle name="Comma 8 5 2 2" xfId="6318" xr:uid="{5AE7B481-559A-49E5-A726-F04DBEED2B12}"/>
    <cellStyle name="Comma 8 5 3" xfId="6319" xr:uid="{4930CEAE-7C66-4188-AE93-DCF28542AD83}"/>
    <cellStyle name="Comma 8 6" xfId="3460" xr:uid="{5A650A36-E945-43B2-BF38-1B5CD3C9EBCE}"/>
    <cellStyle name="Comma 8 6 2" xfId="6320" xr:uid="{0E124026-9D04-4B8F-9A30-CA19F2B6E4A5}"/>
    <cellStyle name="Comma 8 7" xfId="6321" xr:uid="{A12D02F5-22C4-4754-B5D6-B006E942C54D}"/>
    <cellStyle name="Comma 9" xfId="230" xr:uid="{00000000-0005-0000-0000-000098000000}"/>
    <cellStyle name="Comma0" xfId="237" xr:uid="{00000000-0005-0000-0000-000099000000}"/>
    <cellStyle name="Copied" xfId="238" xr:uid="{00000000-0005-0000-0000-00009A000000}"/>
    <cellStyle name="Currency" xfId="2" builtinId="4"/>
    <cellStyle name="Currency 10" xfId="1490" xr:uid="{DC92FE4E-9FE5-475E-88B0-2768397A873D}"/>
    <cellStyle name="Currency 10 2" xfId="2209" xr:uid="{4C79EBC2-D48E-49F5-B310-9049AF26FCB9}"/>
    <cellStyle name="Currency 10 2 2" xfId="2575" xr:uid="{B2CBD306-B076-4FEB-BCE6-4ED40FF62E4B}"/>
    <cellStyle name="Currency 10 2 2 2" xfId="3305" xr:uid="{E0654D72-1F21-48B9-B822-B1D06BA9D50B}"/>
    <cellStyle name="Currency 10 2 2 2 2" xfId="4763" xr:uid="{394739FA-2EC3-477D-8B0F-0CD3EE101119}"/>
    <cellStyle name="Currency 10 2 2 2 2 2" xfId="6322" xr:uid="{4BDB909A-A059-4C0B-A9DB-8EE2DE611B6E}"/>
    <cellStyle name="Currency 10 2 2 2 3" xfId="6323" xr:uid="{1BF59EC9-6DD2-4AB8-A14E-8B675FDD62A4}"/>
    <cellStyle name="Currency 10 2 2 3" xfId="4035" xr:uid="{FB63B8F7-09EE-4EB5-8CB7-0111A2CD16DC}"/>
    <cellStyle name="Currency 10 2 2 3 2" xfId="6324" xr:uid="{ADEE4F4E-6FB5-4F7F-BD30-859733836516}"/>
    <cellStyle name="Currency 10 2 2 4" xfId="6325" xr:uid="{A8B2B2D0-A874-49DD-88C2-34F4DFD198B2}"/>
    <cellStyle name="Currency 10 2 3" xfId="2941" xr:uid="{31F7FE58-AFD5-4C1F-969C-5FABE7A4BE1E}"/>
    <cellStyle name="Currency 10 2 3 2" xfId="4399" xr:uid="{DEF23F31-307A-4F0D-BE5C-6BF91AED2221}"/>
    <cellStyle name="Currency 10 2 3 2 2" xfId="6326" xr:uid="{6961E683-48C8-4A4D-82C2-8B7F69B5380E}"/>
    <cellStyle name="Currency 10 2 3 3" xfId="6327" xr:uid="{581B1ACF-7AD9-43FF-A498-57C59A1FF68C}"/>
    <cellStyle name="Currency 10 2 4" xfId="3671" xr:uid="{59932F4A-9EAB-4BD8-B46D-C7E9282067FD}"/>
    <cellStyle name="Currency 10 2 4 2" xfId="6328" xr:uid="{8297AE76-FA64-4047-88D6-A98E3CBBACF8}"/>
    <cellStyle name="Currency 10 2 5" xfId="6329" xr:uid="{A5B22E2E-6873-4771-A234-2F89BD668AEE}"/>
    <cellStyle name="Currency 10 3" xfId="2393" xr:uid="{ACB5A6B9-B709-433E-A8EB-C24556C20F01}"/>
    <cellStyle name="Currency 10 3 2" xfId="3123" xr:uid="{B3954FE2-6DFE-458E-B566-51330C0FBB3C}"/>
    <cellStyle name="Currency 10 3 2 2" xfId="4581" xr:uid="{ECD829A6-839C-4AA1-8BD4-398274D9853E}"/>
    <cellStyle name="Currency 10 3 2 2 2" xfId="6330" xr:uid="{56BD02F6-FAF5-4FE4-8B7A-4211EB0CBE2D}"/>
    <cellStyle name="Currency 10 3 2 3" xfId="6331" xr:uid="{2FB5822D-20E3-4015-A04C-37532877F7DE}"/>
    <cellStyle name="Currency 10 3 3" xfId="3853" xr:uid="{B4BD1ADC-9F04-4A42-8781-FA1AABA8494D}"/>
    <cellStyle name="Currency 10 3 3 2" xfId="6332" xr:uid="{C90B8210-9DB3-4546-A252-B4AC3FCE3849}"/>
    <cellStyle name="Currency 10 3 4" xfId="6333" xr:uid="{61E66DBB-65ED-4848-9FAC-E896AE137524}"/>
    <cellStyle name="Currency 10 4" xfId="2759" xr:uid="{E7FF8FA8-D31F-4491-8842-EA111DB73CCF}"/>
    <cellStyle name="Currency 10 4 2" xfId="4217" xr:uid="{05B70CE2-A684-44AA-A51D-1C482E7BA2B3}"/>
    <cellStyle name="Currency 10 4 2 2" xfId="6334" xr:uid="{ED2AE57A-088E-4974-8099-9D3AF39FAFE4}"/>
    <cellStyle name="Currency 10 4 3" xfId="6335" xr:uid="{D896B278-18CD-46FA-A2C1-70BA84F3955B}"/>
    <cellStyle name="Currency 10 5" xfId="3489" xr:uid="{B2FD1530-52AA-4137-B31D-B7541361C8F1}"/>
    <cellStyle name="Currency 10 5 2" xfId="6336" xr:uid="{7DE2561D-5839-497F-8697-1BA097D73B57}"/>
    <cellStyle name="Currency 10 6" xfId="6337" xr:uid="{9BCE8B08-E4A8-4333-BF4D-D2EE3D473810}"/>
    <cellStyle name="Currency 2" xfId="13" xr:uid="{00000000-0005-0000-0000-00009C000000}"/>
    <cellStyle name="Currency 2 2" xfId="239" xr:uid="{00000000-0005-0000-0000-00009D000000}"/>
    <cellStyle name="Currency 2 2 2" xfId="417" xr:uid="{00000000-0005-0000-0000-00009E000000}"/>
    <cellStyle name="Currency 2 2 2 2" xfId="1687" xr:uid="{93874C07-16E4-452D-9C0A-416A2CF26EF4}"/>
    <cellStyle name="Currency 2 2 2 2 2" xfId="2551" xr:uid="{8CD008E3-D8FB-440F-939F-66BA61FF6FDA}"/>
    <cellStyle name="Currency 2 2 2 2 2 2" xfId="3281" xr:uid="{739DA2DB-699C-4D0D-A57A-3CE5B6065AC6}"/>
    <cellStyle name="Currency 2 2 2 2 2 2 2" xfId="4739" xr:uid="{50C04282-D55D-4F1B-8ABB-35680277561D}"/>
    <cellStyle name="Currency 2 2 2 2 2 2 2 2" xfId="6338" xr:uid="{D5403437-BD75-4E56-81CB-DAA78992CE41}"/>
    <cellStyle name="Currency 2 2 2 2 2 2 3" xfId="6339" xr:uid="{C0B75FEF-C015-41D5-93FA-C976696A5995}"/>
    <cellStyle name="Currency 2 2 2 2 2 3" xfId="4011" xr:uid="{4286D522-EFCA-4350-B177-689C0F2E3B72}"/>
    <cellStyle name="Currency 2 2 2 2 2 3 2" xfId="6340" xr:uid="{4B49FBF3-7573-42DE-AFE7-2DFD831665E7}"/>
    <cellStyle name="Currency 2 2 2 2 2 4" xfId="6341" xr:uid="{80DF94B7-9A33-495E-B92B-8712D35CBF9D}"/>
    <cellStyle name="Currency 2 2 2 2 3" xfId="2917" xr:uid="{EC1C11FB-D466-4E9D-9C7C-2CDDF3E989E9}"/>
    <cellStyle name="Currency 2 2 2 2 3 2" xfId="4375" xr:uid="{321B0973-5BB3-4515-B651-71660D1083FA}"/>
    <cellStyle name="Currency 2 2 2 2 3 2 2" xfId="6342" xr:uid="{52DACD01-7341-4FD5-A77D-494C23E5FBAE}"/>
    <cellStyle name="Currency 2 2 2 2 3 3" xfId="6343" xr:uid="{19D1FC7D-2B5C-4323-BFC2-6278AF45E3EF}"/>
    <cellStyle name="Currency 2 2 2 2 4" xfId="3647" xr:uid="{3FD8D531-90D9-489B-A83C-90F8C90B06C2}"/>
    <cellStyle name="Currency 2 2 2 2 4 2" xfId="6344" xr:uid="{B1193F1C-AE85-4B92-BA11-96C50A512899}"/>
    <cellStyle name="Currency 2 2 2 2 5" xfId="6345" xr:uid="{D098B832-8879-42F6-A0D8-C1C495763A61}"/>
    <cellStyle name="Currency 2 2 2 3" xfId="2367" xr:uid="{9FBF37FE-EDD6-4DD0-8E8D-DB906CAB7521}"/>
    <cellStyle name="Currency 2 2 2 3 2" xfId="3099" xr:uid="{61C3BA9F-8CB2-44DD-AD3C-DBCC71D652A2}"/>
    <cellStyle name="Currency 2 2 2 3 2 2" xfId="4557" xr:uid="{7FCD6A35-EB20-4FDE-811D-872FF2764DCB}"/>
    <cellStyle name="Currency 2 2 2 3 2 2 2" xfId="6346" xr:uid="{45A585A5-9917-4576-B727-00A2ECAF45A9}"/>
    <cellStyle name="Currency 2 2 2 3 2 3" xfId="6347" xr:uid="{440DAC12-5FB4-4CDC-9C03-6086018C811D}"/>
    <cellStyle name="Currency 2 2 2 3 3" xfId="3829" xr:uid="{DE1B0D32-1F42-4E31-B1AA-CFDF99D4E8A0}"/>
    <cellStyle name="Currency 2 2 2 3 3 2" xfId="6348" xr:uid="{4EAC6422-803A-4EA6-ABF2-0A1D42EEC714}"/>
    <cellStyle name="Currency 2 2 2 3 4" xfId="6349" xr:uid="{A07658B7-9317-45DA-8973-C0F729F34423}"/>
    <cellStyle name="Currency 2 2 2 4" xfId="2733" xr:uid="{AE205C64-C8F0-402C-B4C5-3AEBB9B97A79}"/>
    <cellStyle name="Currency 2 2 2 4 2" xfId="4193" xr:uid="{D11A90C7-1ADF-4296-948D-86A1E8838053}"/>
    <cellStyle name="Currency 2 2 2 4 2 2" xfId="6350" xr:uid="{AD83679F-3702-42D9-899A-4EEBB89CEB55}"/>
    <cellStyle name="Currency 2 2 2 4 3" xfId="6351" xr:uid="{7E9E935D-FA6A-4E2D-83DA-7468FC37FD66}"/>
    <cellStyle name="Currency 2 2 2 5" xfId="3463" xr:uid="{33F9BA25-8D54-4BF4-A628-28BEEA57FA2B}"/>
    <cellStyle name="Currency 2 2 2 5 2" xfId="6352" xr:uid="{6AD3375F-028C-4CAC-A590-EE68831D9B55}"/>
    <cellStyle name="Currency 2 2 2 6" xfId="6353" xr:uid="{9110DC27-8F14-4068-A5D6-FB159D854292}"/>
    <cellStyle name="Currency 2 3" xfId="215" xr:uid="{00000000-0005-0000-0000-00009F000000}"/>
    <cellStyle name="Currency 2 3 2" xfId="1567" xr:uid="{93128BBF-9F5D-471D-B653-200260B6EC5A}"/>
    <cellStyle name="Currency 2 3 2 2" xfId="2433" xr:uid="{8777239A-7D49-4F32-A047-4A3C7D6CBF00}"/>
    <cellStyle name="Currency 2 3 2 2 2" xfId="3163" xr:uid="{0F7053C6-3963-4310-B626-82AB80F4B0BF}"/>
    <cellStyle name="Currency 2 3 2 2 2 2" xfId="4621" xr:uid="{DBF6E67B-0DEB-4E8D-ACC3-FDD01B97C9B3}"/>
    <cellStyle name="Currency 2 3 2 2 2 2 2" xfId="6354" xr:uid="{123A37F9-5D68-4316-AB1E-CF850C95BA70}"/>
    <cellStyle name="Currency 2 3 2 2 2 3" xfId="6355" xr:uid="{90CD7E6A-DEE0-4C8F-9398-43476FD506AE}"/>
    <cellStyle name="Currency 2 3 2 2 3" xfId="3893" xr:uid="{6CD05113-007E-46B6-8A21-1145A9CD5FE1}"/>
    <cellStyle name="Currency 2 3 2 2 3 2" xfId="6356" xr:uid="{8B1C3D1C-75C8-489A-9262-E16A132C406F}"/>
    <cellStyle name="Currency 2 3 2 2 4" xfId="6357" xr:uid="{9D97D44C-F5C6-4B8A-A859-7028B192741A}"/>
    <cellStyle name="Currency 2 3 2 3" xfId="2799" xr:uid="{16200F41-CA8F-40E2-818B-348AC5F28100}"/>
    <cellStyle name="Currency 2 3 2 3 2" xfId="4257" xr:uid="{A29E2345-9D07-478B-AA74-ADCD96CDB081}"/>
    <cellStyle name="Currency 2 3 2 3 2 2" xfId="6358" xr:uid="{E05CAA74-78AD-4FBD-9B2A-E8B932BA5D8C}"/>
    <cellStyle name="Currency 2 3 2 3 3" xfId="6359" xr:uid="{95CA1FBC-FD02-4A9B-8764-35A2FA7B470E}"/>
    <cellStyle name="Currency 2 3 2 4" xfId="3529" xr:uid="{51DE49BE-C789-42A6-B3C3-88A37AB6E642}"/>
    <cellStyle name="Currency 2 3 2 4 2" xfId="6360" xr:uid="{405B006C-6CAB-42FA-8F21-88EC2A15432D}"/>
    <cellStyle name="Currency 2 3 2 5" xfId="6361" xr:uid="{A6E273B8-4181-4E64-865F-FD24FC9D4DBD}"/>
    <cellStyle name="Currency 2 3 3" xfId="2249" xr:uid="{338D05EC-6E83-4B9A-8AB3-B45C8ABA04F3}"/>
    <cellStyle name="Currency 2 3 3 2" xfId="2981" xr:uid="{A0C7870D-1361-4779-A839-EF0FA6FFBEFE}"/>
    <cellStyle name="Currency 2 3 3 2 2" xfId="4439" xr:uid="{F63BEA5D-8951-4461-AD8B-4EA424BEDED4}"/>
    <cellStyle name="Currency 2 3 3 2 2 2" xfId="6362" xr:uid="{4137338F-CEDF-4907-9E0E-96729A119A62}"/>
    <cellStyle name="Currency 2 3 3 2 3" xfId="6363" xr:uid="{991B30AD-53B9-4425-B4F0-66EF3EFAF323}"/>
    <cellStyle name="Currency 2 3 3 3" xfId="3711" xr:uid="{D415B735-CEA3-42F8-AB51-A988486084F9}"/>
    <cellStyle name="Currency 2 3 3 3 2" xfId="6364" xr:uid="{223BD28B-F9F7-4BDF-808D-DF2B472124EF}"/>
    <cellStyle name="Currency 2 3 3 4" xfId="6365" xr:uid="{9554D561-BA8A-419E-A640-96E370572C10}"/>
    <cellStyle name="Currency 2 3 4" xfId="2615" xr:uid="{35F8D7C1-A9AF-462D-982D-5806933F4DE1}"/>
    <cellStyle name="Currency 2 3 4 2" xfId="4075" xr:uid="{46A184EB-6537-47F7-B589-6D622FF5F36C}"/>
    <cellStyle name="Currency 2 3 4 2 2" xfId="6366" xr:uid="{EA5D609C-AADE-4BE7-881C-91DD8A53349C}"/>
    <cellStyle name="Currency 2 3 4 3" xfId="6367" xr:uid="{B8609C35-6CE5-4C45-8F88-9EA7E9B4A96C}"/>
    <cellStyle name="Currency 2 3 5" xfId="3345" xr:uid="{E8CA6D88-94FF-4307-9A5F-3699E361D844}"/>
    <cellStyle name="Currency 2 3 5 2" xfId="6368" xr:uid="{305AF7C3-9918-4E2C-B402-0526EC7175DB}"/>
    <cellStyle name="Currency 2 3 6" xfId="6369" xr:uid="{A36ACB26-1865-4AEA-815B-7F11D123B662}"/>
    <cellStyle name="Currency 2 4" xfId="1249" xr:uid="{22B444DE-3729-468A-BDD7-60A53874FA11}"/>
    <cellStyle name="Currency 2 4 2" xfId="1164" xr:uid="{400C25AD-108A-440F-A132-714536C85405}"/>
    <cellStyle name="Currency 2 5" xfId="1486" xr:uid="{A693CC46-4022-48B8-9249-0CBC00B0DE94}"/>
    <cellStyle name="Currency 2 6" xfId="1494" xr:uid="{281D9A40-595F-4745-A031-EAB393D90B8A}"/>
    <cellStyle name="Currency 2 7" xfId="1160" xr:uid="{6BBF0508-2010-4362-8576-A2FEAC9A1231}"/>
    <cellStyle name="Currency 3" xfId="358" xr:uid="{00000000-0005-0000-0000-0000A0000000}"/>
    <cellStyle name="Currency 3 2" xfId="1217" xr:uid="{194B7612-D028-498E-B54A-6DA573610900}"/>
    <cellStyle name="Currency 3 2 2" xfId="1436" xr:uid="{B8A46100-5A79-4587-B26D-EA2E631678EF}"/>
    <cellStyle name="Currency 3 3" xfId="1497" xr:uid="{DD8B90F8-E2D6-4202-963A-1F3323CEFAB8}"/>
    <cellStyle name="Currency 3 3 2" xfId="2398" xr:uid="{D4C5D2BC-DCAA-4986-A222-46F6E375F019}"/>
    <cellStyle name="Currency 3 3 2 2" xfId="3128" xr:uid="{0B1DAD29-9DD5-4334-9332-6C84D78EACC4}"/>
    <cellStyle name="Currency 3 3 2 2 2" xfId="4586" xr:uid="{C0DD30B8-D2D3-4E72-A4B8-02924875EB06}"/>
    <cellStyle name="Currency 3 3 2 2 2 2" xfId="6370" xr:uid="{57E80EAD-0DC9-4356-AB98-C34ADF218CD3}"/>
    <cellStyle name="Currency 3 3 2 2 3" xfId="6371" xr:uid="{CB638D8E-CE1A-406C-83AF-6A9BBFD91A0A}"/>
    <cellStyle name="Currency 3 3 2 3" xfId="3858" xr:uid="{CBD25E85-E52E-426E-9276-1470069738EA}"/>
    <cellStyle name="Currency 3 3 2 3 2" xfId="6372" xr:uid="{0D9A90E6-421A-41C1-AAAD-514282366D46}"/>
    <cellStyle name="Currency 3 3 2 4" xfId="6373" xr:uid="{5B1C1EAB-FBED-4445-99D8-A55710773D59}"/>
    <cellStyle name="Currency 3 3 3" xfId="2764" xr:uid="{C5A2C451-9D59-41E1-95DE-ACEE32A3A32D}"/>
    <cellStyle name="Currency 3 3 3 2" xfId="4222" xr:uid="{49332708-EAE9-4AD9-9627-C00884328EAF}"/>
    <cellStyle name="Currency 3 3 3 2 2" xfId="6374" xr:uid="{18662FB5-836B-4AB7-8194-6428D5E26B88}"/>
    <cellStyle name="Currency 3 3 3 3" xfId="6375" xr:uid="{44AA4C86-D568-41A4-8577-7F48FC8A163C}"/>
    <cellStyle name="Currency 3 3 4" xfId="3494" xr:uid="{61F39690-6615-4734-9439-CDD39B04A4F8}"/>
    <cellStyle name="Currency 3 3 4 2" xfId="6376" xr:uid="{54311921-B2C7-4B2A-9547-27ABED033690}"/>
    <cellStyle name="Currency 3 3 5" xfId="6377" xr:uid="{7E849C0F-6B1D-42DD-AEA8-42BBA3EB3D2C}"/>
    <cellStyle name="Currency 3 4" xfId="2214" xr:uid="{5D58DB09-31FA-421E-B1BD-6494E3A6C5E7}"/>
    <cellStyle name="Currency 3 4 2" xfId="2946" xr:uid="{8159B521-3907-4AAE-99DB-07019CF7E825}"/>
    <cellStyle name="Currency 3 4 2 2" xfId="4404" xr:uid="{E3DD0C66-E794-42B1-8FAC-FD8696CD427C}"/>
    <cellStyle name="Currency 3 4 2 2 2" xfId="6378" xr:uid="{CF2A18EA-7292-4BAD-B062-B250CEFA99D5}"/>
    <cellStyle name="Currency 3 4 2 3" xfId="6379" xr:uid="{F0C2FB8F-AD3E-4ADF-973C-A90674C1F1A8}"/>
    <cellStyle name="Currency 3 4 3" xfId="3676" xr:uid="{B62CDE44-39C6-48BA-B958-BFD1202EE6DF}"/>
    <cellStyle name="Currency 3 4 3 2" xfId="6380" xr:uid="{85F8F509-5E0C-4381-9AC9-5F185F9B0E38}"/>
    <cellStyle name="Currency 3 4 4" xfId="6381" xr:uid="{3C6B754D-E33C-4EC6-996A-D37E0D093FDD}"/>
    <cellStyle name="Currency 3 5" xfId="2580" xr:uid="{FB73E716-6255-47A8-B5C3-3E9F7F7C0E52}"/>
    <cellStyle name="Currency 3 5 2" xfId="4040" xr:uid="{B83BDB45-36BE-46D1-81EA-3530D381293C}"/>
    <cellStyle name="Currency 3 5 2 2" xfId="6382" xr:uid="{2853780A-1013-44FA-AF7F-ADED82630FD5}"/>
    <cellStyle name="Currency 3 5 3" xfId="6383" xr:uid="{1F808B7C-A4E3-424C-B513-6B999ECA56E9}"/>
    <cellStyle name="Currency 3 6" xfId="3310" xr:uid="{16716883-3586-4A8C-AAD0-8281CC4E34CB}"/>
    <cellStyle name="Currency 3 6 2" xfId="6384" xr:uid="{9911BB9D-950A-4E00-B910-C50F8E76167E}"/>
    <cellStyle name="Currency 3 7" xfId="6385" xr:uid="{1BAA1446-1919-4E9D-8901-C5EB035B0110}"/>
    <cellStyle name="Currency 35" xfId="7" xr:uid="{00000000-0005-0000-0000-0000A1000000}"/>
    <cellStyle name="Currency 35 2" xfId="9" xr:uid="{00000000-0005-0000-0000-0000A2000000}"/>
    <cellStyle name="Currency 35 2 2" xfId="1502" xr:uid="{3AEA71F3-1408-4404-AB50-58C66BC7E972}"/>
    <cellStyle name="Currency 35 2 2 2" xfId="2403" xr:uid="{CA489B26-51ED-4B4E-BBAB-1328204A1B68}"/>
    <cellStyle name="Currency 35 2 2 2 2" xfId="3133" xr:uid="{B242DC2D-24DD-46ED-B020-14EA71FDA1B4}"/>
    <cellStyle name="Currency 35 2 2 2 2 2" xfId="4591" xr:uid="{CF383975-5268-471D-8A19-DFC9451771D6}"/>
    <cellStyle name="Currency 35 2 2 2 2 2 2" xfId="6386" xr:uid="{4A15A08B-3260-4D70-A4BD-CC7ECDB32D9C}"/>
    <cellStyle name="Currency 35 2 2 2 2 3" xfId="6387" xr:uid="{D302DF5A-5570-4BAE-AD2C-D0B535FCA7B3}"/>
    <cellStyle name="Currency 35 2 2 2 3" xfId="3863" xr:uid="{F37C2208-C66A-49FD-B208-75B1FA61D183}"/>
    <cellStyle name="Currency 35 2 2 2 3 2" xfId="6388" xr:uid="{677DACC8-498A-4ED1-A8C6-494563B80D41}"/>
    <cellStyle name="Currency 35 2 2 2 4" xfId="6389" xr:uid="{EF482395-6440-444B-BC9C-E0B7A6CDDC43}"/>
    <cellStyle name="Currency 35 2 2 3" xfId="2769" xr:uid="{87F409BC-CF4C-451E-912D-ED2B29A3E130}"/>
    <cellStyle name="Currency 35 2 2 3 2" xfId="4227" xr:uid="{54BD8E08-D2FA-4855-828A-10F57D3FF799}"/>
    <cellStyle name="Currency 35 2 2 3 2 2" xfId="6390" xr:uid="{4611DE0B-3E52-4FBC-B838-F0F3CC0E8545}"/>
    <cellStyle name="Currency 35 2 2 3 3" xfId="6391" xr:uid="{26D01929-0709-4277-B637-97EEC4E49FBB}"/>
    <cellStyle name="Currency 35 2 2 4" xfId="3499" xr:uid="{DE666AE5-0D9F-4467-90CC-1D42084C65DA}"/>
    <cellStyle name="Currency 35 2 2 4 2" xfId="6392" xr:uid="{A4FB4F37-61E8-466C-AB6B-4F8EBBC046D2}"/>
    <cellStyle name="Currency 35 2 2 5" xfId="6393" xr:uid="{342F2ED3-77C9-4593-8508-E7C10618B36F}"/>
    <cellStyle name="Currency 35 2 3" xfId="2219" xr:uid="{D73E9EE8-C4F6-410F-9672-D87402592E69}"/>
    <cellStyle name="Currency 35 2 3 2" xfId="2951" xr:uid="{89A20E6F-2FDC-4720-8B08-942CC6BE9561}"/>
    <cellStyle name="Currency 35 2 3 2 2" xfId="4409" xr:uid="{72ECC959-3BF9-42B2-82C2-CE7D6239DD72}"/>
    <cellStyle name="Currency 35 2 3 2 2 2" xfId="6394" xr:uid="{B2973018-C833-4CB7-8F96-03748FC4C6DD}"/>
    <cellStyle name="Currency 35 2 3 2 3" xfId="6395" xr:uid="{1AE5A838-A7CD-4178-90DD-C8EBE6D78A8D}"/>
    <cellStyle name="Currency 35 2 3 3" xfId="3681" xr:uid="{824CA5B0-511B-4905-A801-C087D9977B98}"/>
    <cellStyle name="Currency 35 2 3 3 2" xfId="6396" xr:uid="{F5CCBACF-4A5B-4BA2-ADCE-A4D40308989F}"/>
    <cellStyle name="Currency 35 2 3 4" xfId="6397" xr:uid="{913B899C-EBAF-4527-9C5A-27933076A38D}"/>
    <cellStyle name="Currency 35 2 4" xfId="2585" xr:uid="{19571236-6801-42A4-B5EE-A3D880B40BC6}"/>
    <cellStyle name="Currency 35 2 4 2" xfId="4045" xr:uid="{17C9684D-6419-4C14-AC3B-ACFDDD255B72}"/>
    <cellStyle name="Currency 35 2 4 2 2" xfId="6398" xr:uid="{88C5F45C-5315-4758-863D-80EF7C4B997B}"/>
    <cellStyle name="Currency 35 2 4 3" xfId="6399" xr:uid="{34921BF7-31DE-4A25-B63D-2C31AB8A8D86}"/>
    <cellStyle name="Currency 35 2 5" xfId="3315" xr:uid="{5571F795-7919-4EFF-B79D-0A2D5284AD74}"/>
    <cellStyle name="Currency 35 2 5 2" xfId="6400" xr:uid="{3B4A0657-BC5C-4C25-8D98-528CE7BEEEDE}"/>
    <cellStyle name="Currency 35 2 6" xfId="6401" xr:uid="{7518E1CA-BC97-4865-B897-0191853BFB6B}"/>
    <cellStyle name="Currency 35 3" xfId="1500" xr:uid="{0CEC67BD-C472-4BA3-87B5-4EE3714B3064}"/>
    <cellStyle name="Currency 35 3 2" xfId="2401" xr:uid="{9F758DDA-B14E-40F9-A8B9-6C6ED1ADF410}"/>
    <cellStyle name="Currency 35 3 2 2" xfId="3131" xr:uid="{57DAC778-2FA3-4C26-A0A9-F44DE8B1305A}"/>
    <cellStyle name="Currency 35 3 2 2 2" xfId="4589" xr:uid="{5F7F3D6F-0632-461B-9FC9-2996DD3EE995}"/>
    <cellStyle name="Currency 35 3 2 2 2 2" xfId="6402" xr:uid="{B906A41C-37CE-4B65-B7CD-9C92CEAC7753}"/>
    <cellStyle name="Currency 35 3 2 2 3" xfId="6403" xr:uid="{0F956051-9E0B-4A46-997E-C7BFF8E60CA8}"/>
    <cellStyle name="Currency 35 3 2 3" xfId="3861" xr:uid="{426BEBE2-E591-4AC4-B475-8345E32FEABB}"/>
    <cellStyle name="Currency 35 3 2 3 2" xfId="6404" xr:uid="{A15CF46F-14D4-49D3-9151-286015A99AA3}"/>
    <cellStyle name="Currency 35 3 2 4" xfId="6405" xr:uid="{9B38F845-5E5E-4623-9379-7603F3775A66}"/>
    <cellStyle name="Currency 35 3 3" xfId="2767" xr:uid="{16A801F4-9A5E-49E9-8219-F7C3DFB43D91}"/>
    <cellStyle name="Currency 35 3 3 2" xfId="4225" xr:uid="{91134BCA-50D0-4459-AE03-4473A35A1B3C}"/>
    <cellStyle name="Currency 35 3 3 2 2" xfId="6406" xr:uid="{456D1E72-4EBC-4B11-BF4B-1A589551EDCA}"/>
    <cellStyle name="Currency 35 3 3 3" xfId="6407" xr:uid="{ED6A934F-9A6C-4565-B293-74B38A227B24}"/>
    <cellStyle name="Currency 35 3 4" xfId="3497" xr:uid="{5B73E199-6545-43D1-9483-424DF7961456}"/>
    <cellStyle name="Currency 35 3 4 2" xfId="6408" xr:uid="{2E67FDFE-522B-46DF-A948-37876E65530C}"/>
    <cellStyle name="Currency 35 3 5" xfId="6409" xr:uid="{93FAC396-5369-4D08-98F0-8A760D579A3A}"/>
    <cellStyle name="Currency 35 4" xfId="2217" xr:uid="{7537B10F-F386-4B5D-8FCC-A5BB9DC7D1BA}"/>
    <cellStyle name="Currency 35 4 2" xfId="2949" xr:uid="{DA88E1C4-3A1B-4C6D-BF9F-A5EF51893242}"/>
    <cellStyle name="Currency 35 4 2 2" xfId="4407" xr:uid="{B8ABB951-72BD-4436-B27B-F0BCC9C2C11A}"/>
    <cellStyle name="Currency 35 4 2 2 2" xfId="6410" xr:uid="{340939C0-AEF7-47ED-BCAD-D3A941DB16BB}"/>
    <cellStyle name="Currency 35 4 2 3" xfId="6411" xr:uid="{1ECC4B86-53BE-4C81-9930-D9558FE6D738}"/>
    <cellStyle name="Currency 35 4 3" xfId="3679" xr:uid="{B6559553-C29D-46C5-8D47-52B87D6D1D4B}"/>
    <cellStyle name="Currency 35 4 3 2" xfId="6412" xr:uid="{D80F4F83-30DB-4627-BA09-DC182DB1094E}"/>
    <cellStyle name="Currency 35 4 4" xfId="6413" xr:uid="{871B6F98-E2E9-466D-8697-573DC2927833}"/>
    <cellStyle name="Currency 35 5" xfId="2583" xr:uid="{270DA6D5-7C79-4BF7-8FDE-F78388E0C9C5}"/>
    <cellStyle name="Currency 35 5 2" xfId="4043" xr:uid="{1A7A1BFA-5D32-4601-A7B3-AC20F107A5C9}"/>
    <cellStyle name="Currency 35 5 2 2" xfId="6414" xr:uid="{8C9DD8B7-3157-41B6-8538-84AED398F93E}"/>
    <cellStyle name="Currency 35 5 3" xfId="6415" xr:uid="{C25A1D80-E926-4057-83B0-24139D26812F}"/>
    <cellStyle name="Currency 35 6" xfId="3313" xr:uid="{9761C92D-E284-4CE8-87E4-CF06ADABE6F3}"/>
    <cellStyle name="Currency 35 6 2" xfId="6416" xr:uid="{278CC70A-D56B-41B5-98DA-B44F28339466}"/>
    <cellStyle name="Currency 35 7" xfId="6417" xr:uid="{BB44488D-0AC9-45E6-A6E4-AE39F0E6B53C}"/>
    <cellStyle name="Currency 4" xfId="298" xr:uid="{00000000-0005-0000-0000-0000A3000000}"/>
    <cellStyle name="Currency 5" xfId="410" xr:uid="{00000000-0005-0000-0000-0000A4000000}"/>
    <cellStyle name="Currency 5 2" xfId="1685" xr:uid="{E74B420D-E190-46CE-ABDD-8BD772E33C84}"/>
    <cellStyle name="Currency 5 2 2" xfId="2549" xr:uid="{1DBE50CB-1618-4E90-B610-1F42471565E7}"/>
    <cellStyle name="Currency 5 2 2 2" xfId="3279" xr:uid="{E393D925-E97D-4243-9221-B8E633B22E4B}"/>
    <cellStyle name="Currency 5 2 2 2 2" xfId="4737" xr:uid="{A087AE68-2B69-4AA0-80C4-B5E483B1D22A}"/>
    <cellStyle name="Currency 5 2 2 2 2 2" xfId="6418" xr:uid="{80ED43FC-E874-4EF3-AC93-E8D980FC405E}"/>
    <cellStyle name="Currency 5 2 2 2 3" xfId="6419" xr:uid="{33E84D5E-5DFA-4A2C-902E-BE46E52C3345}"/>
    <cellStyle name="Currency 5 2 2 3" xfId="4009" xr:uid="{0FF86B78-7B0F-4FB8-9FA7-99E3885051C7}"/>
    <cellStyle name="Currency 5 2 2 3 2" xfId="6420" xr:uid="{04759FD8-B194-4620-9550-D34567858E46}"/>
    <cellStyle name="Currency 5 2 2 4" xfId="6421" xr:uid="{FEB93915-6F7A-4707-9093-421D51DD2F48}"/>
    <cellStyle name="Currency 5 2 3" xfId="2915" xr:uid="{00021C4F-3A10-4764-BA4C-74C6C8246AAA}"/>
    <cellStyle name="Currency 5 2 3 2" xfId="4373" xr:uid="{259C9141-00E3-4EFE-8E43-1FB894534FF2}"/>
    <cellStyle name="Currency 5 2 3 2 2" xfId="6422" xr:uid="{146C9239-58BD-4395-A31B-EFB0695469F0}"/>
    <cellStyle name="Currency 5 2 3 3" xfId="6423" xr:uid="{461EB2F3-75AB-4507-9FD4-0C04A4C13660}"/>
    <cellStyle name="Currency 5 2 4" xfId="3645" xr:uid="{BE15866F-41DA-40CA-AF2E-6E9716E627CF}"/>
    <cellStyle name="Currency 5 2 4 2" xfId="6424" xr:uid="{13F6BD71-F352-4FD0-AC77-7A37CBA97D50}"/>
    <cellStyle name="Currency 5 2 5" xfId="6425" xr:uid="{7AAFD4BA-2442-4D80-9401-9E989B13A1A5}"/>
    <cellStyle name="Currency 5 3" xfId="2365" xr:uid="{AC1A2551-6A21-4922-9A78-1CBB43B66823}"/>
    <cellStyle name="Currency 5 3 2" xfId="3097" xr:uid="{E802334D-BD11-467E-988D-47203088C0FE}"/>
    <cellStyle name="Currency 5 3 2 2" xfId="4555" xr:uid="{4988E3A3-7334-48EE-A53D-A798BB5C0A5C}"/>
    <cellStyle name="Currency 5 3 2 2 2" xfId="6426" xr:uid="{80F0F234-2A57-4699-BB88-B1D9C014924F}"/>
    <cellStyle name="Currency 5 3 2 3" xfId="6427" xr:uid="{61D624A2-B56A-47B6-85BA-A738308909CC}"/>
    <cellStyle name="Currency 5 3 3" xfId="3827" xr:uid="{F0C0D4D9-F454-48F2-B60C-947E03D7CDF3}"/>
    <cellStyle name="Currency 5 3 3 2" xfId="6428" xr:uid="{DCF184A0-EB10-4C85-A2F5-2B01A73445C7}"/>
    <cellStyle name="Currency 5 3 4" xfId="6429" xr:uid="{55CEF3CB-401B-4E07-B13E-02EE9A014434}"/>
    <cellStyle name="Currency 5 4" xfId="2731" xr:uid="{E4270D27-3601-43DB-996C-100149FA673F}"/>
    <cellStyle name="Currency 5 4 2" xfId="4191" xr:uid="{39F1B921-C764-4F1A-A8B5-EBD3033D2C9E}"/>
    <cellStyle name="Currency 5 4 2 2" xfId="6430" xr:uid="{0FA5C764-8CB3-451F-8714-1EF75FE6AE2C}"/>
    <cellStyle name="Currency 5 4 3" xfId="6431" xr:uid="{9F6405F0-70FA-4AA8-A53D-83577B158BBB}"/>
    <cellStyle name="Currency 5 5" xfId="3461" xr:uid="{DA07E055-5669-4621-920D-5A863CF717E5}"/>
    <cellStyle name="Currency 5 5 2" xfId="6432" xr:uid="{2151895F-147D-47F4-94BD-A8E3EB9BB6ED}"/>
    <cellStyle name="Currency 5 6" xfId="6433" xr:uid="{55CB0CC9-0CC9-40EA-9F75-375BF300DB25}"/>
    <cellStyle name="Currency 6" xfId="415" xr:uid="{00000000-0005-0000-0000-0000A5000000}"/>
    <cellStyle name="Currency 6 2" xfId="793" xr:uid="{00000000-0005-0000-0000-0000A6000000}"/>
    <cellStyle name="Currency 6 3" xfId="476" xr:uid="{00000000-0005-0000-0000-0000A7000000}"/>
    <cellStyle name="Currency 6 3 2" xfId="1719" xr:uid="{66BF7B2B-EBE5-46BF-9273-8E837C4197DE}"/>
    <cellStyle name="Currency 6 3 2 2" xfId="2558" xr:uid="{2E0EDD4A-2EA3-4A44-AEA0-B77C22A28758}"/>
    <cellStyle name="Currency 6 3 2 2 2" xfId="3288" xr:uid="{07FB73C1-C287-4A0D-8BDE-F2A77B3DAB0F}"/>
    <cellStyle name="Currency 6 3 2 2 2 2" xfId="4746" xr:uid="{A10AA337-2A94-4273-8E69-9EA3996D25E8}"/>
    <cellStyle name="Currency 6 3 2 2 2 2 2" xfId="6434" xr:uid="{05A9D5E7-23CB-4E7E-B375-9B4A847B532C}"/>
    <cellStyle name="Currency 6 3 2 2 2 3" xfId="6435" xr:uid="{1E4E69E4-AFB9-42AE-8842-1E9794C27DA8}"/>
    <cellStyle name="Currency 6 3 2 2 3" xfId="4018" xr:uid="{DADAFABC-D770-4EAE-8BC8-4D0CD7B9DED0}"/>
    <cellStyle name="Currency 6 3 2 2 3 2" xfId="6436" xr:uid="{CD83121D-6F1D-4725-B515-68A4D8E9B08C}"/>
    <cellStyle name="Currency 6 3 2 2 4" xfId="6437" xr:uid="{B5C5EFD8-190E-4EB4-A7D6-9E14C100FEFF}"/>
    <cellStyle name="Currency 6 3 2 3" xfId="2924" xr:uid="{2E5BBB75-AE81-445E-BA59-E06AA071BF5E}"/>
    <cellStyle name="Currency 6 3 2 3 2" xfId="4382" xr:uid="{33BE2030-1355-4E95-84B5-F5C5126A1B80}"/>
    <cellStyle name="Currency 6 3 2 3 2 2" xfId="6438" xr:uid="{57F8EF64-0B2E-44FB-8427-DD60910B3F9C}"/>
    <cellStyle name="Currency 6 3 2 3 3" xfId="6439" xr:uid="{023D413B-227D-4D6F-B93E-FCA2DBBF0A65}"/>
    <cellStyle name="Currency 6 3 2 4" xfId="3654" xr:uid="{6161A541-8092-4DBD-ABCA-2943F4BB8573}"/>
    <cellStyle name="Currency 6 3 2 4 2" xfId="6440" xr:uid="{603F2372-63A3-47E7-87C9-1D0D3C6F8124}"/>
    <cellStyle name="Currency 6 3 2 5" xfId="6441" xr:uid="{B7D999C2-7116-4ED4-A9BC-E17A4197FA92}"/>
    <cellStyle name="Currency 6 3 3" xfId="2374" xr:uid="{EBD3305A-88C0-4451-9D9D-7F769E74FE35}"/>
    <cellStyle name="Currency 6 3 3 2" xfId="3106" xr:uid="{444D9EAC-82E8-4209-9ECA-80C3D67C8008}"/>
    <cellStyle name="Currency 6 3 3 2 2" xfId="4564" xr:uid="{89CD2EDA-4842-46DD-BAC8-827ECAE6E8CB}"/>
    <cellStyle name="Currency 6 3 3 2 2 2" xfId="6442" xr:uid="{BD79894C-289F-44A0-A436-A9454E50ACBF}"/>
    <cellStyle name="Currency 6 3 3 2 3" xfId="6443" xr:uid="{8DF6D3F6-985B-403B-858B-A25F8AF0E8E4}"/>
    <cellStyle name="Currency 6 3 3 3" xfId="3836" xr:uid="{4C182424-2229-4C35-A9C0-CD816CB87A1B}"/>
    <cellStyle name="Currency 6 3 3 3 2" xfId="6444" xr:uid="{F19B9628-2A4E-416C-A8D6-4095837AABB2}"/>
    <cellStyle name="Currency 6 3 3 4" xfId="6445" xr:uid="{42C43207-C4EA-4F79-94A0-8F2B6E252500}"/>
    <cellStyle name="Currency 6 3 4" xfId="2740" xr:uid="{0C97CAE5-200E-474E-BA13-95ED1E92A29D}"/>
    <cellStyle name="Currency 6 3 4 2" xfId="4200" xr:uid="{E81EDD53-4AB0-4DC9-BC56-8A1A8B53E14D}"/>
    <cellStyle name="Currency 6 3 4 2 2" xfId="6446" xr:uid="{6C7A467F-5CA6-45C7-B686-91042E30BEF4}"/>
    <cellStyle name="Currency 6 3 4 3" xfId="6447" xr:uid="{B17D6DC1-EEFC-4D48-96E9-F69DB86279F4}"/>
    <cellStyle name="Currency 6 3 5" xfId="3470" xr:uid="{2654F2D9-6264-48AE-8C83-30A8348FB17E}"/>
    <cellStyle name="Currency 6 3 5 2" xfId="6448" xr:uid="{430007AC-35E6-4592-B594-25AAFA7E9B08}"/>
    <cellStyle name="Currency 6 3 6" xfId="6449" xr:uid="{072D9420-EA85-492A-940B-472CE429A6ED}"/>
    <cellStyle name="Currency 7" xfId="797" xr:uid="{00000000-0005-0000-0000-0000A8000000}"/>
    <cellStyle name="Currency 8" xfId="1346" xr:uid="{0E2077AB-2206-4549-A96F-611D7FC4C397}"/>
    <cellStyle name="Currency 8 2" xfId="1482" xr:uid="{B3BC4BA3-2C8E-4AC7-AA6E-FF86F907D441}"/>
    <cellStyle name="Currency 9" xfId="1487" xr:uid="{8F3FC73E-19A4-4810-A596-6E3E7D2C530E}"/>
    <cellStyle name="Currency 9 2" xfId="1491" xr:uid="{F1D27EB5-8142-4156-A547-2A73F032E935}"/>
    <cellStyle name="Currency 9 2 2" xfId="2210" xr:uid="{541C1ABD-FB55-4A67-968B-C4CA5714736E}"/>
    <cellStyle name="Currency 9 2 2 2" xfId="2576" xr:uid="{40219576-175B-45E2-A39F-28D9E5074546}"/>
    <cellStyle name="Currency 9 2 2 2 2" xfId="3306" xr:uid="{36541FF8-BF56-49AB-977E-B5F140030C5E}"/>
    <cellStyle name="Currency 9 2 2 2 2 2" xfId="4764" xr:uid="{EE65F6E1-B4B7-4F82-AD5D-CE1125D91CFB}"/>
    <cellStyle name="Currency 9 2 2 2 2 2 2" xfId="6450" xr:uid="{9E501505-5285-4500-AA3F-3EBAE291A9C7}"/>
    <cellStyle name="Currency 9 2 2 2 2 3" xfId="6451" xr:uid="{421041A7-6AF2-4361-91BE-D2455BA6AD9B}"/>
    <cellStyle name="Currency 9 2 2 2 3" xfId="4036" xr:uid="{908282F6-E719-4A4B-B7BF-A95468583380}"/>
    <cellStyle name="Currency 9 2 2 2 3 2" xfId="6452" xr:uid="{9A63D5C1-7B9E-4BED-9988-1C8D4546F64C}"/>
    <cellStyle name="Currency 9 2 2 2 4" xfId="6453" xr:uid="{B38D2833-9DB2-44FC-9486-86D137AF916D}"/>
    <cellStyle name="Currency 9 2 2 3" xfId="2942" xr:uid="{1182C8AF-9C40-44C5-899F-5DAB67B20D5A}"/>
    <cellStyle name="Currency 9 2 2 3 2" xfId="4400" xr:uid="{2EFB0841-1252-4F72-BB01-FA8168984E6E}"/>
    <cellStyle name="Currency 9 2 2 3 2 2" xfId="6454" xr:uid="{BB897C6F-C88A-4015-BD43-C109469E9541}"/>
    <cellStyle name="Currency 9 2 2 3 3" xfId="6455" xr:uid="{D32AEF02-6376-41D5-92E9-F41AE9CA945F}"/>
    <cellStyle name="Currency 9 2 2 4" xfId="3672" xr:uid="{74EF7C5E-EF80-4FAA-B11C-A631C1E492AB}"/>
    <cellStyle name="Currency 9 2 2 4 2" xfId="6456" xr:uid="{84E6CE9B-1E21-42A7-9ACA-C1E99D6306BD}"/>
    <cellStyle name="Currency 9 2 2 5" xfId="6457" xr:uid="{5B1BE53E-0094-4824-B170-AD3AB3419A1C}"/>
    <cellStyle name="Currency 9 2 3" xfId="2394" xr:uid="{F5F97BDB-EAF1-4AD3-AD64-5CB65F403662}"/>
    <cellStyle name="Currency 9 2 3 2" xfId="3124" xr:uid="{2B5D1714-1892-4FF7-B094-D6F5301BC48A}"/>
    <cellStyle name="Currency 9 2 3 2 2" xfId="4582" xr:uid="{A70191BD-8AA2-4633-93FA-EBC96838AB77}"/>
    <cellStyle name="Currency 9 2 3 2 2 2" xfId="6458" xr:uid="{66F3FCF2-B865-43A0-AB78-6B23E5499099}"/>
    <cellStyle name="Currency 9 2 3 2 3" xfId="6459" xr:uid="{044E3756-2214-4861-9ACD-2EE89AF6BAF2}"/>
    <cellStyle name="Currency 9 2 3 3" xfId="3854" xr:uid="{606C9A5C-68B9-453D-9908-53719CB37DFE}"/>
    <cellStyle name="Currency 9 2 3 3 2" xfId="6460" xr:uid="{EF9BF7DB-4B4F-4CB9-9858-14AC41EC3E09}"/>
    <cellStyle name="Currency 9 2 3 4" xfId="6461" xr:uid="{E8F72892-33A3-427A-83EB-C7C9F4D0E707}"/>
    <cellStyle name="Currency 9 2 4" xfId="2760" xr:uid="{3203FDF1-C44F-447F-A9A7-0C81579537AA}"/>
    <cellStyle name="Currency 9 2 4 2" xfId="4218" xr:uid="{BA902165-A0D2-4AEF-A554-724AD3B8DEE7}"/>
    <cellStyle name="Currency 9 2 4 2 2" xfId="6462" xr:uid="{8E61F391-9E2B-41AA-ADE4-49C5571C2453}"/>
    <cellStyle name="Currency 9 2 4 3" xfId="6463" xr:uid="{10E37BB6-7622-4AF2-9C42-9CFE78360E5B}"/>
    <cellStyle name="Currency 9 2 5" xfId="3490" xr:uid="{FCC82508-C735-4531-879B-B08F30AB0933}"/>
    <cellStyle name="Currency 9 2 5 2" xfId="6464" xr:uid="{36A76E70-B40B-4CE0-976E-D7C184C4BFB1}"/>
    <cellStyle name="Currency 9 2 6" xfId="6465" xr:uid="{0BB8DF57-2CF4-4AF8-A500-5759A2D7A8D9}"/>
    <cellStyle name="Currency 9 3" xfId="2205" xr:uid="{38384D7E-5003-419C-9192-D2B80A84797C}"/>
    <cellStyle name="Currency 9 3 2" xfId="2571" xr:uid="{3A389FA7-DC70-4A7F-A1D2-818534B937FE}"/>
    <cellStyle name="Currency 9 3 2 2" xfId="3301" xr:uid="{0089B470-6003-4EA3-9082-FFBD6C6194A7}"/>
    <cellStyle name="Currency 9 3 2 2 2" xfId="4759" xr:uid="{FE5BB19F-8207-4AEF-8BC9-82DF5A0EBCB8}"/>
    <cellStyle name="Currency 9 3 2 2 2 2" xfId="6466" xr:uid="{F8CF9704-5671-484D-A096-ECF586733682}"/>
    <cellStyle name="Currency 9 3 2 2 3" xfId="6467" xr:uid="{8C8B64FE-FBD4-4862-A3A3-654E8BA9119E}"/>
    <cellStyle name="Currency 9 3 2 3" xfId="4031" xr:uid="{DF01A590-CCDB-4400-BF5B-D2C84AA9907F}"/>
    <cellStyle name="Currency 9 3 2 3 2" xfId="6468" xr:uid="{8177EAA2-A43E-430D-AA69-4A26B547A7C4}"/>
    <cellStyle name="Currency 9 3 2 4" xfId="6469" xr:uid="{9C2A9BCF-808B-49FE-80B3-982E369C67B1}"/>
    <cellStyle name="Currency 9 3 3" xfId="2937" xr:uid="{86EA9EBF-E424-43C3-BAAF-E77EC7700A69}"/>
    <cellStyle name="Currency 9 3 3 2" xfId="4395" xr:uid="{EABF7420-5768-49ED-9208-CF431ECAAE37}"/>
    <cellStyle name="Currency 9 3 3 2 2" xfId="6470" xr:uid="{491BAF72-13DC-4A64-81F7-B72F690A003E}"/>
    <cellStyle name="Currency 9 3 3 3" xfId="6471" xr:uid="{F8E38561-E7A9-4441-9838-64A71F3CFB93}"/>
    <cellStyle name="Currency 9 3 4" xfId="3667" xr:uid="{71607CDE-DD6F-45B0-8433-8F017353DCE4}"/>
    <cellStyle name="Currency 9 3 4 2" xfId="6472" xr:uid="{081DCCF3-CCD6-404D-9C95-5D984A67A7FB}"/>
    <cellStyle name="Currency 9 3 5" xfId="6473" xr:uid="{0D6C867F-4037-4D3F-9597-F64EDF2C9BBA}"/>
    <cellStyle name="Currency 9 4" xfId="2389" xr:uid="{C914D5CE-106F-4B70-849A-4C59C7D2882A}"/>
    <cellStyle name="Currency 9 4 2" xfId="3119" xr:uid="{12237CF6-D516-486A-9BB1-558692373C47}"/>
    <cellStyle name="Currency 9 4 2 2" xfId="4577" xr:uid="{1E4D282C-B101-47E8-9F90-C272F9746168}"/>
    <cellStyle name="Currency 9 4 2 2 2" xfId="6474" xr:uid="{B3C1160E-F71B-4820-9480-24E317A4E051}"/>
    <cellStyle name="Currency 9 4 2 3" xfId="6475" xr:uid="{322B4B90-AFB6-4F3E-A63A-2A283D10A0A7}"/>
    <cellStyle name="Currency 9 4 3" xfId="3849" xr:uid="{BAE139B9-53C3-422D-B4B7-CDB5B283D5F8}"/>
    <cellStyle name="Currency 9 4 3 2" xfId="6476" xr:uid="{07B59361-C7C1-4B37-AC26-76408790FFEB}"/>
    <cellStyle name="Currency 9 4 4" xfId="6477" xr:uid="{B52C9196-B7A0-470B-9F83-46B6D5388208}"/>
    <cellStyle name="Currency 9 5" xfId="2755" xr:uid="{4526C7EF-2EB0-4E2A-B18F-E24ED235CCBC}"/>
    <cellStyle name="Currency 9 5 2" xfId="4213" xr:uid="{199CEE39-5EE5-4B8A-A02F-7E523FA1F2FD}"/>
    <cellStyle name="Currency 9 5 2 2" xfId="6478" xr:uid="{85FBF8A7-13FF-48D5-90EF-93E4BF0AF57E}"/>
    <cellStyle name="Currency 9 5 3" xfId="6479" xr:uid="{6D1F4C88-730B-45C1-A376-CCE3A90FA6C9}"/>
    <cellStyle name="Currency 9 6" xfId="3485" xr:uid="{6A7308AD-F62D-4289-86EB-D5C4A0C0272B}"/>
    <cellStyle name="Currency 9 6 2" xfId="6480" xr:uid="{5893CD69-8E5F-40BC-95A3-F72725AE8138}"/>
    <cellStyle name="Currency 9 7" xfId="6481" xr:uid="{41BCED21-9706-4F04-AF11-AC133DAC8EAD}"/>
    <cellStyle name="Data" xfId="9278" xr:uid="{BD72420C-B0CA-4E02-8B83-52D79DCC6FF6}"/>
    <cellStyle name="Entered" xfId="256" xr:uid="{00000000-0005-0000-0000-0000A9000000}"/>
    <cellStyle name="Explanatory Text" xfId="157" builtinId="53" customBuiltin="1"/>
    <cellStyle name="Explanatory Text 2" xfId="1170" xr:uid="{08598243-16D5-46AC-9E12-27F65F36316B}"/>
    <cellStyle name="FromCurSht_Formula" xfId="1212" xr:uid="{25373070-6744-423E-A27B-CF351E88A9E4}"/>
    <cellStyle name="Good" xfId="149" builtinId="26" customBuiltin="1"/>
    <cellStyle name="Good 2" xfId="1202" xr:uid="{FE4B4F89-1D92-490B-AF7E-50D9722203C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 3" xfId="1271" xr:uid="{C3A2C068-F5B3-41CC-A348-2B55BC92A355}"/>
    <cellStyle name="Header2 4" xfId="7835" xr:uid="{C8C1AC6F-D70E-4526-B19B-AE7DB95BCB77}"/>
    <cellStyle name="Header2 5" xfId="8129" xr:uid="{D04C5B50-F4A0-43DB-8546-CFF46C411C4B}"/>
    <cellStyle name="Header2_Forecast Flash Report" xfId="658" xr:uid="{00000000-0005-0000-0000-0000B0000000}"/>
    <cellStyle name="Heading 1" xfId="145" builtinId="16" customBuiltin="1"/>
    <cellStyle name="Heading 1 2" xfId="1208" xr:uid="{4472CCBA-E730-4EF0-BD25-1DB9B2A85F63}"/>
    <cellStyle name="Heading 2" xfId="146" builtinId="17" customBuiltin="1"/>
    <cellStyle name="Heading 2 2" xfId="1419" xr:uid="{ABB9C79B-4AAE-4A1D-893D-437CA875C4A1}"/>
    <cellStyle name="Heading 3" xfId="147" builtinId="18" customBuiltin="1"/>
    <cellStyle name="Heading 3 2" xfId="1445" xr:uid="{C0D8AC14-989F-4CB6-8A5E-A661B61D050F}"/>
    <cellStyle name="Heading 4" xfId="148" builtinId="19" customBuiltin="1"/>
    <cellStyle name="Heading 4 2" xfId="1383" xr:uid="{9F53C333-1B1E-47F6-8B24-D72904F1999A}"/>
    <cellStyle name="Heading1" xfId="8942" xr:uid="{847AE095-B1EF-4A5B-B0BE-AEA6FDB07ECF}"/>
    <cellStyle name="Heading2" xfId="8217" xr:uid="{4F51AC54-8AF9-4899-AB4C-FBB77F5AF342}"/>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Hyperlink 3" xfId="4766" xr:uid="{13AE567C-716A-4D45-B68A-9BE5441B32F3}"/>
    <cellStyle name="Input" xfId="151" builtinId="20" customBuiltin="1"/>
    <cellStyle name="Input [yellow]" xfId="241" xr:uid="{00000000-0005-0000-0000-0000BC000000}"/>
    <cellStyle name="Input [yellow] 2" xfId="715" xr:uid="{00000000-0005-0000-0000-0000BD000000}"/>
    <cellStyle name="Input 2" xfId="1246" xr:uid="{981574BF-560E-467F-A987-C982D9AF6685}"/>
    <cellStyle name="InputData" xfId="468" xr:uid="{00000000-0005-0000-0000-0000BE000000}"/>
    <cellStyle name="Link" xfId="9048" xr:uid="{05089355-3657-46CC-A1ED-AC40F1524E00}"/>
    <cellStyle name="Linked Cell" xfId="154" builtinId="24" customBuiltin="1"/>
    <cellStyle name="Linked Cell 2" xfId="1286" xr:uid="{2A298C29-5966-476D-8CC9-378DF892AB2F}"/>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9 Cntr" xfId="8819" xr:uid="{EDCF21A4-D1C8-443D-9374-361DEBC9110E}"/>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2 2 2" xfId="1637" xr:uid="{81EA3C8D-11C0-46C9-9C30-BB33A36FDD02}"/>
    <cellStyle name="Normal 10 2 2 2 2" xfId="2502" xr:uid="{94FEBCDB-CAD6-491C-AE74-F2514D25FA7A}"/>
    <cellStyle name="Normal 10 2 2 2 2 2" xfId="3232" xr:uid="{1451344B-DF10-4A62-9826-8D5E6B92DC05}"/>
    <cellStyle name="Normal 10 2 2 2 2 2 2" xfId="4690" xr:uid="{958FB1CB-0977-4137-B45E-C6C1720546C6}"/>
    <cellStyle name="Normal 10 2 2 2 2 2 2 2" xfId="6482" xr:uid="{F0DCAB3A-DE1F-43E9-BE19-BCC9450964D6}"/>
    <cellStyle name="Normal 10 2 2 2 2 2 3" xfId="6483" xr:uid="{A3B7D11F-4C5C-4969-A8A2-E7D8F88505A5}"/>
    <cellStyle name="Normal 10 2 2 2 2 3" xfId="3962" xr:uid="{49C77FFD-56DB-49D4-9854-F85E690EE90B}"/>
    <cellStyle name="Normal 10 2 2 2 2 3 2" xfId="6484" xr:uid="{CEFBB31C-2877-42FE-A73D-1F6826CD45E3}"/>
    <cellStyle name="Normal 10 2 2 2 2 4" xfId="6485" xr:uid="{124F5857-727F-4ED4-9F80-62A68F841667}"/>
    <cellStyle name="Normal 10 2 2 2 3" xfId="2868" xr:uid="{113A08C0-6452-48E6-A19B-5FB82D03DC79}"/>
    <cellStyle name="Normal 10 2 2 2 3 2" xfId="4326" xr:uid="{98947AD2-9D41-4718-9F60-190108D4EB28}"/>
    <cellStyle name="Normal 10 2 2 2 3 2 2" xfId="6486" xr:uid="{53B14F8E-395C-443E-A57C-6914874D1044}"/>
    <cellStyle name="Normal 10 2 2 2 3 3" xfId="6487" xr:uid="{CE1A6924-7624-42DB-8B9F-3E648EE3DF71}"/>
    <cellStyle name="Normal 10 2 2 2 4" xfId="3598" xr:uid="{F5CA45CC-56D3-468C-8A12-F0597AC16E82}"/>
    <cellStyle name="Normal 10 2 2 2 4 2" xfId="6488" xr:uid="{64582B0D-7146-4502-A6ED-DBE996CDDD36}"/>
    <cellStyle name="Normal 10 2 2 2 5" xfId="6489" xr:uid="{C1B34BAC-05CA-4A5B-956E-8B80AB68ED75}"/>
    <cellStyle name="Normal 10 2 2 3" xfId="2318" xr:uid="{ABB71245-9EC4-458A-B3D9-6DF49C73AFA4}"/>
    <cellStyle name="Normal 10 2 2 3 2" xfId="3050" xr:uid="{D6397CD6-26AD-42CD-B5E9-6C78E50D3562}"/>
    <cellStyle name="Normal 10 2 2 3 2 2" xfId="4508" xr:uid="{2C52FB7D-6695-4660-8BB2-98CADDF6A45C}"/>
    <cellStyle name="Normal 10 2 2 3 2 2 2" xfId="6490" xr:uid="{F17EAAFD-42E7-49DA-A3D2-905A198F473B}"/>
    <cellStyle name="Normal 10 2 2 3 2 3" xfId="6491" xr:uid="{F9F52DB0-B943-4A2D-A820-E26FBAC2CB71}"/>
    <cellStyle name="Normal 10 2 2 3 3" xfId="3780" xr:uid="{F6CDF1FA-CEC6-4C19-8A60-C7C8612E3386}"/>
    <cellStyle name="Normal 10 2 2 3 3 2" xfId="6492" xr:uid="{1414250E-D333-45BE-AF84-A52789903896}"/>
    <cellStyle name="Normal 10 2 2 3 4" xfId="6493" xr:uid="{2EC0A067-4619-4132-970A-3CC81CC9079B}"/>
    <cellStyle name="Normal 10 2 2 4" xfId="2684" xr:uid="{D6B02963-CA67-48AD-835D-793BE51523D8}"/>
    <cellStyle name="Normal 10 2 2 4 2" xfId="4144" xr:uid="{95C8C328-1F10-4EE9-B803-97B38F5F8DA3}"/>
    <cellStyle name="Normal 10 2 2 4 2 2" xfId="6494" xr:uid="{38EA79DD-7042-4724-9B07-E0A0724D52AC}"/>
    <cellStyle name="Normal 10 2 2 4 3" xfId="6495" xr:uid="{A4F730BD-977C-4567-9804-08A1185D2B9A}"/>
    <cellStyle name="Normal 10 2 2 5" xfId="3414" xr:uid="{E603BFCA-F1A9-45BC-933D-B2347A9A5130}"/>
    <cellStyle name="Normal 10 2 2 5 2" xfId="6496" xr:uid="{525EF3F5-A9A0-4F4C-B8FF-CA80D1EFED63}"/>
    <cellStyle name="Normal 10 2 2 6" xfId="6497" xr:uid="{0BC447C0-9350-4A7E-B4FE-DD527F9DDADB}"/>
    <cellStyle name="Normal 10 3" xfId="307" xr:uid="{00000000-0005-0000-0000-0000CB000000}"/>
    <cellStyle name="Normal 10 3 2" xfId="1601" xr:uid="{90EC587A-288F-4162-AFA9-E78B9666B722}"/>
    <cellStyle name="Normal 10 3 2 2" xfId="2466" xr:uid="{D62A7478-4BAC-4D72-BDCF-264175C4FA56}"/>
    <cellStyle name="Normal 10 3 2 2 2" xfId="3196" xr:uid="{3DB97F13-8695-4813-B234-50950AE31CD6}"/>
    <cellStyle name="Normal 10 3 2 2 2 2" xfId="4654" xr:uid="{F6C14292-A7D7-4057-8D4A-CBA128668E90}"/>
    <cellStyle name="Normal 10 3 2 2 2 2 2" xfId="6498" xr:uid="{8C263E8A-4717-4264-9299-E565776B36C6}"/>
    <cellStyle name="Normal 10 3 2 2 2 3" xfId="6499" xr:uid="{00E4DB26-CF45-47EA-8E6C-3879A56C498F}"/>
    <cellStyle name="Normal 10 3 2 2 3" xfId="3926" xr:uid="{C87FA287-169A-4B42-BFF7-F2CC2DE1FB99}"/>
    <cellStyle name="Normal 10 3 2 2 3 2" xfId="6500" xr:uid="{6661019E-517B-4CAE-966C-56AFF4D46C3B}"/>
    <cellStyle name="Normal 10 3 2 2 4" xfId="6501" xr:uid="{9516E74D-F011-47D5-B58F-E3307E2C3CEB}"/>
    <cellStyle name="Normal 10 3 2 3" xfId="2832" xr:uid="{697D1282-5CFF-4B9E-816E-7374CD05B4CE}"/>
    <cellStyle name="Normal 10 3 2 3 2" xfId="4290" xr:uid="{72D2AD08-80DE-49F0-84B4-858E0A6CE309}"/>
    <cellStyle name="Normal 10 3 2 3 2 2" xfId="6502" xr:uid="{5E9B7021-6C75-4464-97A3-886A13A18D79}"/>
    <cellStyle name="Normal 10 3 2 3 3" xfId="6503" xr:uid="{1B737C89-DCB5-4BF5-881F-D2EA33BAB1E7}"/>
    <cellStyle name="Normal 10 3 2 4" xfId="3562" xr:uid="{B6309AB3-36B0-4143-96CA-9A665A071840}"/>
    <cellStyle name="Normal 10 3 2 4 2" xfId="6504" xr:uid="{45FCDD79-76D6-48FB-A300-2C73C973262A}"/>
    <cellStyle name="Normal 10 3 2 5" xfId="6505" xr:uid="{A7CA2F93-1DE3-40E3-BAC6-B21178477869}"/>
    <cellStyle name="Normal 10 3 3" xfId="2282" xr:uid="{6E964C43-C692-4E2F-B62E-2622733C0F1F}"/>
    <cellStyle name="Normal 10 3 3 2" xfId="3014" xr:uid="{455B2DBA-0D7C-4CF0-96B4-789A2F5AED34}"/>
    <cellStyle name="Normal 10 3 3 2 2" xfId="4472" xr:uid="{6CC71954-C913-4848-A9CF-76352C66ACDB}"/>
    <cellStyle name="Normal 10 3 3 2 2 2" xfId="6506" xr:uid="{3A0392CC-4AFB-42C8-A32D-D84C16CED96C}"/>
    <cellStyle name="Normal 10 3 3 2 3" xfId="6507" xr:uid="{A6D2DE42-C58C-4EB2-A9EC-B2F0B89824DD}"/>
    <cellStyle name="Normal 10 3 3 3" xfId="3744" xr:uid="{89CC3836-2828-495F-9C4E-043B23723D00}"/>
    <cellStyle name="Normal 10 3 3 3 2" xfId="6508" xr:uid="{973843B8-76DC-4142-B4D5-690CB744F9C1}"/>
    <cellStyle name="Normal 10 3 3 4" xfId="6509" xr:uid="{E7926993-53FB-434C-A30E-2C750F92D60F}"/>
    <cellStyle name="Normal 10 3 4" xfId="2648" xr:uid="{3FF3A9A1-4046-4CE9-BB1E-6AA0D598CA51}"/>
    <cellStyle name="Normal 10 3 4 2" xfId="4108" xr:uid="{2DA00C31-FE20-4D71-824F-BA2A555D54D4}"/>
    <cellStyle name="Normal 10 3 4 2 2" xfId="6510" xr:uid="{E2ECBA0A-4D34-4235-96D5-2F06548EFD9A}"/>
    <cellStyle name="Normal 10 3 4 3" xfId="6511" xr:uid="{74C6043C-6BB0-4FCA-B4FE-56BE5149CF58}"/>
    <cellStyle name="Normal 10 3 5" xfId="3378" xr:uid="{51259ECC-D1C7-4B88-893D-BB2D77C3ABB8}"/>
    <cellStyle name="Normal 10 3 5 2" xfId="6512" xr:uid="{5E16A01F-2A17-40B6-82F9-8A32157E005F}"/>
    <cellStyle name="Normal 10 3 6" xfId="6513" xr:uid="{689FB391-8204-44B3-8E7D-CAB0C7B73E99}"/>
    <cellStyle name="Normal 10 4" xfId="9204" xr:uid="{C7CC49DB-8E2C-45DD-961F-F9B3D440247D}"/>
    <cellStyle name="Normal 11" xfId="304" xr:uid="{00000000-0005-0000-0000-0000CC000000}"/>
    <cellStyle name="Normal 11 2" xfId="356" xr:uid="{00000000-0005-0000-0000-0000CD000000}"/>
    <cellStyle name="Normal 11 2 2" xfId="1638" xr:uid="{BBC17902-698C-4913-9329-A7C3036F297C}"/>
    <cellStyle name="Normal 11 2 2 2" xfId="2503" xr:uid="{C9E731D2-D4B3-42C8-8452-21D7B8708740}"/>
    <cellStyle name="Normal 11 2 2 2 2" xfId="3233" xr:uid="{E27EDCE9-4A3B-4571-AB85-CE45840C9474}"/>
    <cellStyle name="Normal 11 2 2 2 2 2" xfId="4691" xr:uid="{C0AC15F1-B219-4A05-A70B-B46BDFBF23ED}"/>
    <cellStyle name="Normal 11 2 2 2 2 2 2" xfId="6514" xr:uid="{82C29067-4942-4891-A98A-CE47EDA10C38}"/>
    <cellStyle name="Normal 11 2 2 2 2 3" xfId="6515" xr:uid="{0A56CAD3-8EB6-42F8-BFF4-589CB02CAED4}"/>
    <cellStyle name="Normal 11 2 2 2 3" xfId="3963" xr:uid="{48459D46-2716-4E0E-A359-6A4CF78EF829}"/>
    <cellStyle name="Normal 11 2 2 2 3 2" xfId="6516" xr:uid="{26D14C96-214D-4CB5-BBAC-A06F0F1B8EBC}"/>
    <cellStyle name="Normal 11 2 2 2 4" xfId="6517" xr:uid="{3FCA6410-0E39-4F98-9847-F9FF078197F9}"/>
    <cellStyle name="Normal 11 2 2 3" xfId="2869" xr:uid="{1A1B92D7-DA11-4963-9B4D-F0EC934B6C17}"/>
    <cellStyle name="Normal 11 2 2 3 2" xfId="4327" xr:uid="{80884A7F-5DCA-435B-B40F-5F871CCDE08A}"/>
    <cellStyle name="Normal 11 2 2 3 2 2" xfId="6518" xr:uid="{12A2B3FC-EFA3-465C-89D2-BA1EE76F9B70}"/>
    <cellStyle name="Normal 11 2 2 3 3" xfId="6519" xr:uid="{86D8C698-E763-40A1-96D9-544CC054FEE8}"/>
    <cellStyle name="Normal 11 2 2 4" xfId="3599" xr:uid="{120C2FD3-4623-425D-B754-6FD8D8AB49E4}"/>
    <cellStyle name="Normal 11 2 2 4 2" xfId="6520" xr:uid="{91E59BB3-3AF5-4F08-A6D8-4DC958E407CB}"/>
    <cellStyle name="Normal 11 2 2 5" xfId="6521" xr:uid="{23271DC9-2497-440C-B65D-51149A590641}"/>
    <cellStyle name="Normal 11 2 3" xfId="2319" xr:uid="{FA0D8EB1-5230-466D-A0C9-DD3D60C8E3D1}"/>
    <cellStyle name="Normal 11 2 3 2" xfId="3051" xr:uid="{14F6D87A-2359-40C0-8960-FD35D5748935}"/>
    <cellStyle name="Normal 11 2 3 2 2" xfId="4509" xr:uid="{DBD18C31-7202-43A4-8AE4-47DAFA0EE7EB}"/>
    <cellStyle name="Normal 11 2 3 2 2 2" xfId="6522" xr:uid="{13A279D9-B9C6-4EB6-9420-8806188D56A4}"/>
    <cellStyle name="Normal 11 2 3 2 3" xfId="6523" xr:uid="{8CF9AEDD-B019-4E6F-B055-835C6B446F30}"/>
    <cellStyle name="Normal 11 2 3 3" xfId="3781" xr:uid="{AD5682F9-16F5-4C38-BEB8-241BEE9DD5B6}"/>
    <cellStyle name="Normal 11 2 3 3 2" xfId="6524" xr:uid="{235E4E50-B68B-4D4E-88D3-4EFDA9C5E9B6}"/>
    <cellStyle name="Normal 11 2 3 4" xfId="6525" xr:uid="{230E00DE-F8B9-4D44-AFF8-3638D55BDCF4}"/>
    <cellStyle name="Normal 11 2 4" xfId="2685" xr:uid="{7C658010-7F08-4CB2-B4F2-DEF05EB4A853}"/>
    <cellStyle name="Normal 11 2 4 2" xfId="4145" xr:uid="{1658DC69-72C7-4E54-AAE7-F5BBF96651AA}"/>
    <cellStyle name="Normal 11 2 4 2 2" xfId="6526" xr:uid="{E0A25C83-589C-4302-9F9D-D66D58C77574}"/>
    <cellStyle name="Normal 11 2 4 3" xfId="6527" xr:uid="{53638B52-E305-4E47-8909-B5A7C0EFF4F9}"/>
    <cellStyle name="Normal 11 2 5" xfId="3415" xr:uid="{D3F07F86-2A02-4066-ADBF-E6C88D548CBF}"/>
    <cellStyle name="Normal 11 2 5 2" xfId="6528" xr:uid="{0337DD28-1F35-46E6-A157-FFAC3F2EE693}"/>
    <cellStyle name="Normal 11 2 6" xfId="6529" xr:uid="{64742597-247B-437F-8091-EA39E84507DE}"/>
    <cellStyle name="Normal 11 3" xfId="708" xr:uid="{00000000-0005-0000-0000-0000CE000000}"/>
    <cellStyle name="Normal 11 3 2" xfId="1923" xr:uid="{B9F6EB75-B0D4-4D3A-9D79-344AF968F6FA}"/>
    <cellStyle name="Normal 11 3 2 2" xfId="2566" xr:uid="{B153828A-70C7-4545-B09E-706E84399D90}"/>
    <cellStyle name="Normal 11 3 2 2 2" xfId="3296" xr:uid="{04500CAA-6901-4804-A8E0-4A29AAA3E425}"/>
    <cellStyle name="Normal 11 3 2 2 2 2" xfId="4754" xr:uid="{ACE13DE2-5102-4BA0-9063-E486CE60F2CF}"/>
    <cellStyle name="Normal 11 3 2 2 2 2 2" xfId="6530" xr:uid="{B18277F4-C5D6-4B6A-AB95-171E536E3CBE}"/>
    <cellStyle name="Normal 11 3 2 2 2 3" xfId="6531" xr:uid="{475AD980-A99D-4A1C-867F-C21CA79CAE51}"/>
    <cellStyle name="Normal 11 3 2 2 3" xfId="4026" xr:uid="{DAF7B125-76AA-4628-944B-5D1081D7B7E6}"/>
    <cellStyle name="Normal 11 3 2 2 3 2" xfId="6532" xr:uid="{85ACA89F-58B3-40D3-BFB6-D9E435C3A972}"/>
    <cellStyle name="Normal 11 3 2 2 4" xfId="6533" xr:uid="{9C00C403-B1ED-42FD-BE6F-230350EADB0F}"/>
    <cellStyle name="Normal 11 3 2 3" xfId="2932" xr:uid="{BE6E2D71-AFC0-4199-BD8A-7542F162389F}"/>
    <cellStyle name="Normal 11 3 2 3 2" xfId="4390" xr:uid="{57CF6312-734F-4777-A78F-84D3F802ED7B}"/>
    <cellStyle name="Normal 11 3 2 3 2 2" xfId="6534" xr:uid="{DE5B8335-BFEF-46E4-ABB5-7D9A3F99C17A}"/>
    <cellStyle name="Normal 11 3 2 3 3" xfId="6535" xr:uid="{E13AA4B5-AAEB-4F7D-8693-B0150B5B0C79}"/>
    <cellStyle name="Normal 11 3 2 4" xfId="3662" xr:uid="{F1300D01-AF32-4123-9CEE-6F562FE01D72}"/>
    <cellStyle name="Normal 11 3 2 4 2" xfId="6536" xr:uid="{D76319E6-1288-4A58-BC64-21682C214816}"/>
    <cellStyle name="Normal 11 3 2 5" xfId="6537" xr:uid="{73DD77B8-6B66-462C-A58F-F30CEC17F560}"/>
    <cellStyle name="Normal 11 3 3" xfId="2383" xr:uid="{303E0498-50C7-406F-A2D8-F1DB48ABBA53}"/>
    <cellStyle name="Normal 11 3 3 2" xfId="3114" xr:uid="{68DBD6E0-E629-4F40-9630-9C2CBFE90144}"/>
    <cellStyle name="Normal 11 3 3 2 2" xfId="4572" xr:uid="{BB5300E5-F12D-4433-BE78-EB2B211A29F2}"/>
    <cellStyle name="Normal 11 3 3 2 2 2" xfId="6538" xr:uid="{815E2EDD-D12C-4274-9C63-64F340986E3D}"/>
    <cellStyle name="Normal 11 3 3 2 3" xfId="6539" xr:uid="{78792F1E-012B-4021-9D78-929007846E8D}"/>
    <cellStyle name="Normal 11 3 3 3" xfId="3844" xr:uid="{185CF387-5A24-413F-85C5-C80CCF56DF25}"/>
    <cellStyle name="Normal 11 3 3 3 2" xfId="6540" xr:uid="{039B92FA-65C5-415E-95F6-D423FCCB0D2F}"/>
    <cellStyle name="Normal 11 3 3 4" xfId="6541" xr:uid="{C70EA5D2-A32D-430F-9C77-87DFC8B9B82E}"/>
    <cellStyle name="Normal 11 3 4" xfId="2749" xr:uid="{663BB049-4C28-4243-879A-A00EFE28A1BD}"/>
    <cellStyle name="Normal 11 3 4 2" xfId="4208" xr:uid="{792791F9-7184-4456-8FEA-11F405C18987}"/>
    <cellStyle name="Normal 11 3 4 2 2" xfId="6542" xr:uid="{8286D1EC-A163-4952-B25A-8CC4F679BC09}"/>
    <cellStyle name="Normal 11 3 4 3" xfId="6543" xr:uid="{477130DF-4E0A-4C8E-B8A0-285A7A7DF82D}"/>
    <cellStyle name="Normal 11 3 5" xfId="3479" xr:uid="{BC56B4BD-E772-4D73-B77C-A79AF77FD170}"/>
    <cellStyle name="Normal 11 3 5 2" xfId="6544" xr:uid="{FBD833D4-171F-4791-A62C-C455A5469AC0}"/>
    <cellStyle name="Normal 11 3 6" xfId="6545" xr:uid="{799ACBF9-0FDD-49CA-8DAE-332FE509CA37}"/>
    <cellStyle name="Normal 11 4" xfId="455" xr:uid="{00000000-0005-0000-0000-0000CF000000}"/>
    <cellStyle name="Normal 11 5" xfId="1600" xr:uid="{7D0C6740-6F59-4D05-BA3F-C816E734FBC1}"/>
    <cellStyle name="Normal 11 5 2" xfId="2465" xr:uid="{E385773A-1E12-4414-8A02-E78C824C7E94}"/>
    <cellStyle name="Normal 11 5 2 2" xfId="3195" xr:uid="{EC92544C-8A46-4F80-83A1-C6F4FA0CC0F9}"/>
    <cellStyle name="Normal 11 5 2 2 2" xfId="4653" xr:uid="{507EC1BC-D08D-4387-85EC-11EFDD01F6AB}"/>
    <cellStyle name="Normal 11 5 2 2 2 2" xfId="6546" xr:uid="{C8712B32-A47C-40EF-80EF-4F313B7D890D}"/>
    <cellStyle name="Normal 11 5 2 2 3" xfId="6547" xr:uid="{B3187977-39C0-4B71-82EC-E2F0B6D8D2F7}"/>
    <cellStyle name="Normal 11 5 2 3" xfId="3925" xr:uid="{4ECC79C6-E4FD-40CA-9B8D-55D436F9D222}"/>
    <cellStyle name="Normal 11 5 2 3 2" xfId="6548" xr:uid="{3E8F37F3-DFD8-4FA6-93B1-F78BFE1CA77C}"/>
    <cellStyle name="Normal 11 5 2 4" xfId="6549" xr:uid="{245AA12A-D0DA-41FE-93BD-7E518032B5F1}"/>
    <cellStyle name="Normal 11 5 3" xfId="2831" xr:uid="{FC45ED17-72ED-4376-BE5D-3BA16C289AFB}"/>
    <cellStyle name="Normal 11 5 3 2" xfId="4289" xr:uid="{57DD3D9B-4856-4ADD-9133-F0BE640F8014}"/>
    <cellStyle name="Normal 11 5 3 2 2" xfId="6550" xr:uid="{CE4BBB65-3730-44DD-A5E3-9D2795FF6079}"/>
    <cellStyle name="Normal 11 5 3 3" xfId="6551" xr:uid="{226BD812-3D42-42D7-BD2F-84D453B35752}"/>
    <cellStyle name="Normal 11 5 4" xfId="3561" xr:uid="{F21F9D73-7858-43E7-8ECA-9370D213B990}"/>
    <cellStyle name="Normal 11 5 4 2" xfId="6552" xr:uid="{1D979001-8BE1-47FD-B2E5-D90B1EE2DFE9}"/>
    <cellStyle name="Normal 11 5 5" xfId="6553" xr:uid="{0C5A5A7D-7061-4812-8FAB-77E6C1565779}"/>
    <cellStyle name="Normal 11 6" xfId="2281" xr:uid="{918F5CA6-BCB8-4F5C-9CC0-62FC692CFD63}"/>
    <cellStyle name="Normal 11 6 2" xfId="3013" xr:uid="{516FC921-D5F3-434E-9DCB-AF2244631B8B}"/>
    <cellStyle name="Normal 11 6 2 2" xfId="4471" xr:uid="{C67C3771-7B21-4FE3-913F-43075C7EE6C8}"/>
    <cellStyle name="Normal 11 6 2 2 2" xfId="6554" xr:uid="{C22861A1-9B7F-4658-8003-30A6B1C491A7}"/>
    <cellStyle name="Normal 11 6 2 3" xfId="6555" xr:uid="{C6D5B99C-99F6-44EC-BABB-D805524D71D0}"/>
    <cellStyle name="Normal 11 6 3" xfId="3743" xr:uid="{A2AD11E6-133F-4501-9A6C-37BD8B07C658}"/>
    <cellStyle name="Normal 11 6 3 2" xfId="6556" xr:uid="{ACC11AA5-51B5-444C-806F-DD2E8B11090E}"/>
    <cellStyle name="Normal 11 6 4" xfId="6557" xr:uid="{D6253059-3FE7-4EC5-8EAB-E656F7D404B6}"/>
    <cellStyle name="Normal 11 7" xfId="2647" xr:uid="{38511C3B-AA4C-4D89-B8F5-E16136F08EB1}"/>
    <cellStyle name="Normal 11 7 2" xfId="4107" xr:uid="{DE57ECFB-009A-4F23-B04B-854CA5DCE85D}"/>
    <cellStyle name="Normal 11 7 2 2" xfId="6558" xr:uid="{D70B7F36-91D8-410F-852F-DA34B76EA1BA}"/>
    <cellStyle name="Normal 11 7 3" xfId="6559" xr:uid="{71A0CD74-6F12-4F6B-A4C0-4802DE3E32AB}"/>
    <cellStyle name="Normal 11 8" xfId="3377" xr:uid="{EE3BFB85-A187-462F-A13D-C3C421A156B7}"/>
    <cellStyle name="Normal 11 8 2" xfId="6560" xr:uid="{F501ECEC-28FC-457C-B445-11BD1B51F7FF}"/>
    <cellStyle name="Normal 11 9" xfId="6561" xr:uid="{9055DFC7-B92D-4C25-9F3B-EAF6A3AFAE3E}"/>
    <cellStyle name="Normal 11_Forecast Flash Report" xfId="669" xr:uid="{00000000-0005-0000-0000-0000D0000000}"/>
    <cellStyle name="Normal 12" xfId="301" xr:uid="{00000000-0005-0000-0000-0000D1000000}"/>
    <cellStyle name="Normal 12 2" xfId="357" xr:uid="{00000000-0005-0000-0000-0000D2000000}"/>
    <cellStyle name="Normal 12 2 2" xfId="1639" xr:uid="{BD1947AE-138C-4080-AD5E-4A2CA3F78A0E}"/>
    <cellStyle name="Normal 12 2 2 2" xfId="2504" xr:uid="{8D481449-9C99-4AD5-9ED4-E910D870327E}"/>
    <cellStyle name="Normal 12 2 2 2 2" xfId="3234" xr:uid="{9F75A5E3-0F3F-4601-A0AC-3470A5CCF0DA}"/>
    <cellStyle name="Normal 12 2 2 2 2 2" xfId="4692" xr:uid="{0229C24A-6807-4DBF-B311-28EB951E428F}"/>
    <cellStyle name="Normal 12 2 2 2 2 2 2" xfId="6562" xr:uid="{1EE50029-D3EE-4AD6-9DC3-DFD81F632D8B}"/>
    <cellStyle name="Normal 12 2 2 2 2 3" xfId="6563" xr:uid="{579C1CE7-3C02-44EA-B47F-9D9BF1ED32AA}"/>
    <cellStyle name="Normal 12 2 2 2 3" xfId="3964" xr:uid="{2F8B2172-4108-47AB-9C92-A84682DA9758}"/>
    <cellStyle name="Normal 12 2 2 2 3 2" xfId="6564" xr:uid="{7F0F3AC9-8E3A-4466-84AD-FE111B5AD5D3}"/>
    <cellStyle name="Normal 12 2 2 2 4" xfId="6565" xr:uid="{3FD8BD8F-82C0-4BE1-AED3-14FF30286B12}"/>
    <cellStyle name="Normal 12 2 2 3" xfId="2870" xr:uid="{B980AC43-D78D-45C5-B615-3FA19FA596BE}"/>
    <cellStyle name="Normal 12 2 2 3 2" xfId="4328" xr:uid="{151A5F27-4A5E-41BD-B9AC-1126467BAA68}"/>
    <cellStyle name="Normal 12 2 2 3 2 2" xfId="6566" xr:uid="{81A594F6-60F1-4521-ACBE-E7E66B39A50E}"/>
    <cellStyle name="Normal 12 2 2 3 3" xfId="6567" xr:uid="{76C0300E-CC10-48FD-AB3F-BCB8D5647EC7}"/>
    <cellStyle name="Normal 12 2 2 4" xfId="3600" xr:uid="{00534792-77C7-4249-A32D-DA2296FB5DBF}"/>
    <cellStyle name="Normal 12 2 2 4 2" xfId="6568" xr:uid="{E64C1B91-85BA-4E33-9989-C1A3641C7019}"/>
    <cellStyle name="Normal 12 2 2 5" xfId="6569" xr:uid="{B9CA7E39-81C9-4811-B8CF-86D4EC49859D}"/>
    <cellStyle name="Normal 12 2 3" xfId="2320" xr:uid="{7C69596A-D38B-459B-A3EA-BCE8764174F0}"/>
    <cellStyle name="Normal 12 2 3 2" xfId="3052" xr:uid="{3895B96A-6ED6-4C33-8B51-89EA7E554AA8}"/>
    <cellStyle name="Normal 12 2 3 2 2" xfId="4510" xr:uid="{703311E7-1437-471A-864E-03EDC78D762F}"/>
    <cellStyle name="Normal 12 2 3 2 2 2" xfId="6570" xr:uid="{0F83B64F-D1B9-4605-8C4F-62E4E619833A}"/>
    <cellStyle name="Normal 12 2 3 2 3" xfId="6571" xr:uid="{E8B04AF6-7586-4455-89DF-1D1C728B5030}"/>
    <cellStyle name="Normal 12 2 3 3" xfId="3782" xr:uid="{BFCF3264-CC86-4987-9363-4D8390052E92}"/>
    <cellStyle name="Normal 12 2 3 3 2" xfId="6572" xr:uid="{CD02ACC3-1CF2-4A0E-8D44-FD3E96BCB141}"/>
    <cellStyle name="Normal 12 2 3 4" xfId="6573" xr:uid="{2F972650-5B23-4BAA-A36A-9773FEB59E8A}"/>
    <cellStyle name="Normal 12 2 4" xfId="2686" xr:uid="{9B703F66-2A7A-447F-BF82-AF684D2E727A}"/>
    <cellStyle name="Normal 12 2 4 2" xfId="4146" xr:uid="{1E273FCD-7515-494E-8F00-AFF178FC0A9F}"/>
    <cellStyle name="Normal 12 2 4 2 2" xfId="6574" xr:uid="{975A24F5-96A6-479F-970E-05A0E767FB46}"/>
    <cellStyle name="Normal 12 2 4 3" xfId="6575" xr:uid="{18681871-3498-47D3-8CCA-EF82D99914DB}"/>
    <cellStyle name="Normal 12 2 5" xfId="3416" xr:uid="{92BBBAD6-0560-442E-A217-DC9EB09937CC}"/>
    <cellStyle name="Normal 12 2 5 2" xfId="6576" xr:uid="{0602BE73-EEE2-4B30-B643-593A21A6CE47}"/>
    <cellStyle name="Normal 12 2 6" xfId="6577" xr:uid="{19CB1AF9-8B6D-4800-A7EC-9FD7B35A0B89}"/>
    <cellStyle name="Normal 12 3" xfId="1599" xr:uid="{CD2B24CC-BA71-4138-A230-A7C35253F51F}"/>
    <cellStyle name="Normal 12 3 2" xfId="2464" xr:uid="{F66D6054-EB9E-4FCE-A72B-DA9F31BB7DC2}"/>
    <cellStyle name="Normal 12 3 2 2" xfId="3194" xr:uid="{8A083A15-959E-4C8C-A6AE-6507C06058C9}"/>
    <cellStyle name="Normal 12 3 2 2 2" xfId="4652" xr:uid="{0B7C73C7-E57B-42BD-8F5F-B0478D7DB7F5}"/>
    <cellStyle name="Normal 12 3 2 2 2 2" xfId="6578" xr:uid="{27675819-82A1-40FA-9A4B-A400D40CDE7E}"/>
    <cellStyle name="Normal 12 3 2 2 3" xfId="6579" xr:uid="{FA2380D0-0BE2-45BF-B361-84DB5B61C903}"/>
    <cellStyle name="Normal 12 3 2 3" xfId="3924" xr:uid="{8C1B83DA-A0B9-4CE2-8C94-23693043603C}"/>
    <cellStyle name="Normal 12 3 2 3 2" xfId="6580" xr:uid="{66FE1A0E-90EF-4C69-A1AE-6374D0C3A9C4}"/>
    <cellStyle name="Normal 12 3 2 4" xfId="6581" xr:uid="{5415389C-45A9-47EC-87F8-6DF3AD8338FA}"/>
    <cellStyle name="Normal 12 3 3" xfId="2830" xr:uid="{8BAC217E-39EC-4706-96DF-5EAEAEA0B9F0}"/>
    <cellStyle name="Normal 12 3 3 2" xfId="4288" xr:uid="{0F769551-4761-45F4-89EC-10424C31D0EA}"/>
    <cellStyle name="Normal 12 3 3 2 2" xfId="6582" xr:uid="{FE9617F0-6AB9-4519-9170-EEE5ECFB31C3}"/>
    <cellStyle name="Normal 12 3 3 3" xfId="6583" xr:uid="{AA302190-453B-4421-94FE-4235F01569D7}"/>
    <cellStyle name="Normal 12 3 4" xfId="3560" xr:uid="{9B7778F2-7D70-449E-9C50-633325648A47}"/>
    <cellStyle name="Normal 12 3 4 2" xfId="6584" xr:uid="{0BCD9660-1CDC-48C6-90E4-78CC22456456}"/>
    <cellStyle name="Normal 12 3 5" xfId="6585" xr:uid="{A8AA3875-A957-4910-981F-CCEEB9640862}"/>
    <cellStyle name="Normal 12 4" xfId="2280" xr:uid="{90D96C13-D050-418D-BC16-1F334A7E80DF}"/>
    <cellStyle name="Normal 12 4 2" xfId="3012" xr:uid="{19D9947C-25FD-445A-91C5-DC3FC9F90995}"/>
    <cellStyle name="Normal 12 4 2 2" xfId="4470" xr:uid="{C5C1C1EC-FF6E-4F6E-9144-D34BE206B7FC}"/>
    <cellStyle name="Normal 12 4 2 2 2" xfId="6586" xr:uid="{B6C385AE-3C82-4831-A057-5A1C09887D35}"/>
    <cellStyle name="Normal 12 4 2 3" xfId="6587" xr:uid="{0AC0C3DE-7671-42A8-A2AA-591A04D1AD59}"/>
    <cellStyle name="Normal 12 4 3" xfId="3742" xr:uid="{473FEA46-6DEA-483B-8CB3-86290C599CDA}"/>
    <cellStyle name="Normal 12 4 3 2" xfId="6588" xr:uid="{1797AE5E-6690-4F22-84F7-274324BA8D20}"/>
    <cellStyle name="Normal 12 4 4" xfId="6589" xr:uid="{F3729406-2627-41E4-B0A5-DD551C944F5B}"/>
    <cellStyle name="Normal 12 5" xfId="2646" xr:uid="{1B8A8ADB-0390-4002-930B-CA22C939ED38}"/>
    <cellStyle name="Normal 12 5 2" xfId="4106" xr:uid="{BE93631F-D5EC-4CC6-ACE1-3A6BBB30C054}"/>
    <cellStyle name="Normal 12 5 2 2" xfId="6590" xr:uid="{42CC8AF3-6EAB-4B82-980C-00D25FB7EF3E}"/>
    <cellStyle name="Normal 12 5 3" xfId="6591" xr:uid="{DF2BC635-6B7F-4659-AFD6-3B609D498770}"/>
    <cellStyle name="Normal 12 6" xfId="3376" xr:uid="{9DAE25B5-7759-4AF1-8F67-D6A138FB3131}"/>
    <cellStyle name="Normal 12 6 2" xfId="6592" xr:uid="{D3CB6E02-9BBF-4216-A1FC-088920049629}"/>
    <cellStyle name="Normal 12 7" xfId="6593" xr:uid="{77A1586A-85C2-4676-8555-48529A8840CA}"/>
    <cellStyle name="Normal 13" xfId="315" xr:uid="{00000000-0005-0000-0000-0000D3000000}"/>
    <cellStyle name="Normal 13 2" xfId="372" xr:uid="{00000000-0005-0000-0000-0000D4000000}"/>
    <cellStyle name="Normal 13 2 2" xfId="1652" xr:uid="{7F233E08-FBE4-4E8A-92FC-E6FAD5837DED}"/>
    <cellStyle name="Normal 13 2 2 2" xfId="2517" xr:uid="{5EA9C8C9-FD52-41F3-B2CF-DE6006AD592E}"/>
    <cellStyle name="Normal 13 2 2 2 2" xfId="3247" xr:uid="{662F613E-F301-449D-BC50-D0D908862F1B}"/>
    <cellStyle name="Normal 13 2 2 2 2 2" xfId="4705" xr:uid="{F9F69B62-625A-4CBB-93E3-E3806A07BCB7}"/>
    <cellStyle name="Normal 13 2 2 2 2 2 2" xfId="6594" xr:uid="{09184B19-7DA9-4E7F-A0CB-ADE32F32B522}"/>
    <cellStyle name="Normal 13 2 2 2 2 3" xfId="6595" xr:uid="{AF1814B1-9834-40DD-AE21-92CB0CCFB7F8}"/>
    <cellStyle name="Normal 13 2 2 2 3" xfId="3977" xr:uid="{11E1137D-36C8-4F3C-B9E9-893A3FA02391}"/>
    <cellStyle name="Normal 13 2 2 2 3 2" xfId="6596" xr:uid="{605F8271-A07F-4083-83DD-95D1CDD035DD}"/>
    <cellStyle name="Normal 13 2 2 2 4" xfId="6597" xr:uid="{B191719F-BF20-4494-86AB-542DDD67476C}"/>
    <cellStyle name="Normal 13 2 2 3" xfId="2883" xr:uid="{FC7E1859-B928-49EB-B47A-31E9C00DEA81}"/>
    <cellStyle name="Normal 13 2 2 3 2" xfId="4341" xr:uid="{A3024B7B-9A39-45AD-AB4F-0C6A67C6C283}"/>
    <cellStyle name="Normal 13 2 2 3 2 2" xfId="6598" xr:uid="{DC5D4756-8A18-4773-9F10-E37C146384B3}"/>
    <cellStyle name="Normal 13 2 2 3 3" xfId="6599" xr:uid="{8DDAF412-C899-4B94-A6A8-5C35BE51FD24}"/>
    <cellStyle name="Normal 13 2 2 4" xfId="3613" xr:uid="{4C2DD2EA-98F5-4B47-B0B9-C0407922E253}"/>
    <cellStyle name="Normal 13 2 2 4 2" xfId="6600" xr:uid="{869E37E7-7C7E-48C0-BCD2-57899351E3AA}"/>
    <cellStyle name="Normal 13 2 2 5" xfId="6601" xr:uid="{576248F6-313F-48A4-912D-EE40E8E82BC4}"/>
    <cellStyle name="Normal 13 2 3" xfId="2333" xr:uid="{30AE35B1-4C2C-4D55-801F-4D000BC472BC}"/>
    <cellStyle name="Normal 13 2 3 2" xfId="3065" xr:uid="{27FAC4A4-1DCF-4550-9F8F-4ABFFCE13A1A}"/>
    <cellStyle name="Normal 13 2 3 2 2" xfId="4523" xr:uid="{EF213E0D-B0D4-4927-99EA-EC6AE5CBA49B}"/>
    <cellStyle name="Normal 13 2 3 2 2 2" xfId="6602" xr:uid="{6538EA13-4BD5-4D1B-AC7D-4A45332522CD}"/>
    <cellStyle name="Normal 13 2 3 2 3" xfId="6603" xr:uid="{5FCCFABB-3784-414E-AD77-06C73F49356F}"/>
    <cellStyle name="Normal 13 2 3 3" xfId="3795" xr:uid="{3DE6DED0-080A-42F0-B746-00639A13AEAE}"/>
    <cellStyle name="Normal 13 2 3 3 2" xfId="6604" xr:uid="{92AFA8C1-CDAD-4AE5-9D93-1B27ABEDB37B}"/>
    <cellStyle name="Normal 13 2 3 4" xfId="6605" xr:uid="{CA6DF471-8A58-424E-AB92-FB337B2FA43F}"/>
    <cellStyle name="Normal 13 2 4" xfId="2699" xr:uid="{9C702765-5363-4348-A2FF-9504649A72DF}"/>
    <cellStyle name="Normal 13 2 4 2" xfId="4159" xr:uid="{2C11065B-C5A5-4077-8362-84211953E1B3}"/>
    <cellStyle name="Normal 13 2 4 2 2" xfId="6606" xr:uid="{9183DA5C-C332-46BD-92A9-E3D7ADACBE76}"/>
    <cellStyle name="Normal 13 2 4 3" xfId="6607" xr:uid="{47CAC038-8F2D-45D2-A628-96FE3C921D77}"/>
    <cellStyle name="Normal 13 2 5" xfId="3429" xr:uid="{7E7A34B4-CF6E-44C3-9536-C88CC6E55BB2}"/>
    <cellStyle name="Normal 13 2 5 2" xfId="6608" xr:uid="{64CFF9C1-EF03-4F41-AEAA-AA851C8806CC}"/>
    <cellStyle name="Normal 13 2 6" xfId="6609" xr:uid="{44464663-48C2-42A6-8115-961314AE8FF1}"/>
    <cellStyle name="Normal 13 3" xfId="717" xr:uid="{00000000-0005-0000-0000-0000D5000000}"/>
    <cellStyle name="Normal 13 3 2" xfId="1929" xr:uid="{347F63DF-67ED-4163-B542-C6D731ECF440}"/>
    <cellStyle name="Normal 13 3 2 2" xfId="2567" xr:uid="{82F9B9FC-056D-4AC1-96B9-83D1E03D10AE}"/>
    <cellStyle name="Normal 13 3 2 2 2" xfId="3297" xr:uid="{4CB6E8C9-7D9A-4899-963E-E044A5B575AB}"/>
    <cellStyle name="Normal 13 3 2 2 2 2" xfId="4755" xr:uid="{5E551130-3893-428E-8543-D9719011901C}"/>
    <cellStyle name="Normal 13 3 2 2 2 2 2" xfId="6610" xr:uid="{AF095ABA-E97A-4D95-9953-C9C42529E718}"/>
    <cellStyle name="Normal 13 3 2 2 2 3" xfId="6611" xr:uid="{19C8031A-1DFF-44E2-9A0E-89D4352CEE73}"/>
    <cellStyle name="Normal 13 3 2 2 3" xfId="4027" xr:uid="{AB22582E-4CAD-4F9C-B8DB-F5982EE7EE6B}"/>
    <cellStyle name="Normal 13 3 2 2 3 2" xfId="6612" xr:uid="{9F88D610-4F31-49B1-9A93-5BFFF2AAF307}"/>
    <cellStyle name="Normal 13 3 2 2 4" xfId="6613" xr:uid="{1CB48D26-37E2-4A5A-A674-801C1DBE9CC4}"/>
    <cellStyle name="Normal 13 3 2 3" xfId="2933" xr:uid="{98A49705-2F30-43A8-8B72-B0B91B8B6963}"/>
    <cellStyle name="Normal 13 3 2 3 2" xfId="4391" xr:uid="{4494D73D-94CD-410F-96EA-6D739C8EDDC7}"/>
    <cellStyle name="Normal 13 3 2 3 2 2" xfId="6614" xr:uid="{CB17A960-F9F6-437A-AA67-B075F0C688E6}"/>
    <cellStyle name="Normal 13 3 2 3 3" xfId="6615" xr:uid="{5FD81CAA-DBD5-4DD1-A71B-8735E749F87E}"/>
    <cellStyle name="Normal 13 3 2 4" xfId="3663" xr:uid="{75E9ED19-1C08-4C1B-BA7E-1E6C21A9FB79}"/>
    <cellStyle name="Normal 13 3 2 4 2" xfId="6616" xr:uid="{5A252C61-184B-4827-A192-60324E499B40}"/>
    <cellStyle name="Normal 13 3 2 5" xfId="6617" xr:uid="{D43EC48A-9EFF-4150-8FF2-D308E50AC6B0}"/>
    <cellStyle name="Normal 13 3 3" xfId="2384" xr:uid="{953465CF-C87C-4F12-BD10-A2D7B9139775}"/>
    <cellStyle name="Normal 13 3 3 2" xfId="3115" xr:uid="{18B7D645-7055-4E56-945B-E77A8E18103A}"/>
    <cellStyle name="Normal 13 3 3 2 2" xfId="4573" xr:uid="{A9D0B057-9FC6-47F1-AB77-9A4F2910E843}"/>
    <cellStyle name="Normal 13 3 3 2 2 2" xfId="6618" xr:uid="{DB418F6F-12DE-4EE5-9DDC-72B468439774}"/>
    <cellStyle name="Normal 13 3 3 2 3" xfId="6619" xr:uid="{6D660CCC-3C14-4AA8-8D6A-9AE24A05DF06}"/>
    <cellStyle name="Normal 13 3 3 3" xfId="3845" xr:uid="{6CD051B8-F205-4941-AF77-533C15ACA716}"/>
    <cellStyle name="Normal 13 3 3 3 2" xfId="6620" xr:uid="{56723432-0C40-4DAB-A9CA-9ED99ED699C8}"/>
    <cellStyle name="Normal 13 3 3 4" xfId="6621" xr:uid="{6BC0B1E7-E1D3-4D4F-ABB4-169AF4B7DA01}"/>
    <cellStyle name="Normal 13 3 4" xfId="2750" xr:uid="{5DF27335-F48C-4E92-B2DA-B18CEBF054DC}"/>
    <cellStyle name="Normal 13 3 4 2" xfId="4209" xr:uid="{E7A9B651-7B7C-425E-AAE2-45035A062203}"/>
    <cellStyle name="Normal 13 3 4 2 2" xfId="6622" xr:uid="{23620826-A25E-457D-859C-1D1A2512AEF4}"/>
    <cellStyle name="Normal 13 3 4 3" xfId="6623" xr:uid="{56F0AA70-B66E-47EC-98BA-17E504CD6058}"/>
    <cellStyle name="Normal 13 3 5" xfId="3480" xr:uid="{7648B2F5-8019-4C3B-B84A-CFF8ADF31B9B}"/>
    <cellStyle name="Normal 13 3 5 2" xfId="6624" xr:uid="{E1CE87A2-A0E5-4EE0-A8AC-699A7D8C5C51}"/>
    <cellStyle name="Normal 13 3 6" xfId="6625" xr:uid="{8559557C-15C4-4CD6-A496-0A3B750F5654}"/>
    <cellStyle name="Normal 13 4" xfId="453" xr:uid="{00000000-0005-0000-0000-0000D6000000}"/>
    <cellStyle name="Normal 13 5" xfId="1602" xr:uid="{32B6441C-2C1F-4667-83BD-D11C6DED148F}"/>
    <cellStyle name="Normal 13 5 2" xfId="2467" xr:uid="{5EEFCC1D-F968-4F14-B867-E9182B75DD25}"/>
    <cellStyle name="Normal 13 5 2 2" xfId="3197" xr:uid="{645F19F5-450D-4D62-B8AE-FA4AF40B0C18}"/>
    <cellStyle name="Normal 13 5 2 2 2" xfId="4655" xr:uid="{0FCC962B-C9DB-432E-BBEB-9911B74E2EA2}"/>
    <cellStyle name="Normal 13 5 2 2 2 2" xfId="6626" xr:uid="{03CAD407-41EC-4590-85B6-CC02CE1DCC07}"/>
    <cellStyle name="Normal 13 5 2 2 3" xfId="6627" xr:uid="{D832C640-2334-44CF-86D8-D94A596A76BD}"/>
    <cellStyle name="Normal 13 5 2 3" xfId="3927" xr:uid="{8E241083-A320-44DB-B5D8-CCC494CE1537}"/>
    <cellStyle name="Normal 13 5 2 3 2" xfId="6628" xr:uid="{A80B8A41-E64D-4D66-82E3-A528FAEA63DB}"/>
    <cellStyle name="Normal 13 5 2 4" xfId="6629" xr:uid="{F3D259ED-707F-49AD-AFF4-9447302A3B8F}"/>
    <cellStyle name="Normal 13 5 3" xfId="2833" xr:uid="{2A359884-01FC-41EE-845D-2F912A16BDE5}"/>
    <cellStyle name="Normal 13 5 3 2" xfId="4291" xr:uid="{096D415B-C5D1-44A0-B1AE-53B8401C579C}"/>
    <cellStyle name="Normal 13 5 3 2 2" xfId="6630" xr:uid="{64E7EB29-6355-45F3-B81F-1018BD55BFD3}"/>
    <cellStyle name="Normal 13 5 3 3" xfId="6631" xr:uid="{CF4C7709-D058-4153-889A-D6E6249F42B2}"/>
    <cellStyle name="Normal 13 5 4" xfId="3563" xr:uid="{60AE573E-2D35-486D-B628-12A4B0A2E73D}"/>
    <cellStyle name="Normal 13 5 4 2" xfId="6632" xr:uid="{A4FACA01-D208-43E7-A119-B296152BD08F}"/>
    <cellStyle name="Normal 13 5 5" xfId="6633" xr:uid="{D89FAD62-8692-41E0-B2B5-561779F4EE95}"/>
    <cellStyle name="Normal 13 6" xfId="2283" xr:uid="{95BA5AD9-2ABC-4BF2-AE74-892054776246}"/>
    <cellStyle name="Normal 13 6 2" xfId="3015" xr:uid="{DF6F29C1-F19B-44A6-924B-1C65EBF90641}"/>
    <cellStyle name="Normal 13 6 2 2" xfId="4473" xr:uid="{2899E7D8-7366-47B6-8467-572DF1F65B09}"/>
    <cellStyle name="Normal 13 6 2 2 2" xfId="6634" xr:uid="{D43C3E85-CE16-49C5-8BE5-2991CD1373A2}"/>
    <cellStyle name="Normal 13 6 2 3" xfId="6635" xr:uid="{52F6D7DC-31BA-4364-86DF-B066822BD12A}"/>
    <cellStyle name="Normal 13 6 3" xfId="3745" xr:uid="{CFB3FA2D-2322-4EC5-86F1-DBA9E7088423}"/>
    <cellStyle name="Normal 13 6 3 2" xfId="6636" xr:uid="{48AEE62A-A1A3-4771-845D-E60907528049}"/>
    <cellStyle name="Normal 13 6 4" xfId="6637" xr:uid="{A2CBAA1F-50E7-4F14-95B6-7B0C19AA405B}"/>
    <cellStyle name="Normal 13 7" xfId="2649" xr:uid="{378DD283-06C3-44BE-91B4-0AABC7C3E61B}"/>
    <cellStyle name="Normal 13 7 2" xfId="4109" xr:uid="{1BA806D5-9033-4A1B-8FC0-A50F2B2B750D}"/>
    <cellStyle name="Normal 13 7 2 2" xfId="6638" xr:uid="{43E1B8B5-13FA-460D-9B14-CC35A15FA6CE}"/>
    <cellStyle name="Normal 13 7 3" xfId="6639" xr:uid="{EC3E5FB8-76CD-4872-831A-C7D67404F424}"/>
    <cellStyle name="Normal 13 8" xfId="3379" xr:uid="{16038608-29FA-4D0E-91E7-1C0D0EE1C63D}"/>
    <cellStyle name="Normal 13 8 2" xfId="6640" xr:uid="{72C1BA35-9A6C-48D9-8274-033A8AEC9AAE}"/>
    <cellStyle name="Normal 13 9" xfId="6641" xr:uid="{F555A88E-B96D-4562-9613-5226E1B3A9B5}"/>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4 2 2" xfId="1654" xr:uid="{7CDAFF91-B7A2-43F9-A0EB-BF42430D3BC9}"/>
    <cellStyle name="Normal 14 2 2 2" xfId="2519" xr:uid="{7E04D2C6-E7D1-48C7-BB03-DDC6E134D16C}"/>
    <cellStyle name="Normal 14 2 2 2 2" xfId="3249" xr:uid="{D5109593-4EB5-4068-871F-72D2A174161F}"/>
    <cellStyle name="Normal 14 2 2 2 2 2" xfId="4707" xr:uid="{A1FFAF48-5A04-4D26-A960-E48BB6CB842A}"/>
    <cellStyle name="Normal 14 2 2 2 2 2 2" xfId="6642" xr:uid="{87EBCCD8-778D-4FA9-BC28-747D6B1D93D2}"/>
    <cellStyle name="Normal 14 2 2 2 2 3" xfId="6643" xr:uid="{79C94D2F-EC0B-4CA7-9D50-CDEC8E44E579}"/>
    <cellStyle name="Normal 14 2 2 2 3" xfId="3979" xr:uid="{EB059E1D-24B4-40C7-B055-1219232AEBBE}"/>
    <cellStyle name="Normal 14 2 2 2 3 2" xfId="6644" xr:uid="{40DC19DC-A0D0-4FB1-81FE-E45EF94601BB}"/>
    <cellStyle name="Normal 14 2 2 2 4" xfId="6645" xr:uid="{01E0DB06-91D4-428A-83A1-E2636D4C43EA}"/>
    <cellStyle name="Normal 14 2 2 3" xfId="2885" xr:uid="{81A3C817-B593-46CC-BB01-A7359A267BC4}"/>
    <cellStyle name="Normal 14 2 2 3 2" xfId="4343" xr:uid="{5BBF46FC-30B0-4EA6-A4AB-C764FE54046B}"/>
    <cellStyle name="Normal 14 2 2 3 2 2" xfId="6646" xr:uid="{F507226B-550E-4639-8534-DE7F1B02BF43}"/>
    <cellStyle name="Normal 14 2 2 3 3" xfId="6647" xr:uid="{0980B659-9B01-43A5-BCEC-47B008051CBD}"/>
    <cellStyle name="Normal 14 2 2 4" xfId="3615" xr:uid="{EEF4DE3F-7D09-43E5-AFDD-5D116DF3930F}"/>
    <cellStyle name="Normal 14 2 2 4 2" xfId="6648" xr:uid="{1EF9D971-8136-4572-8C39-35E415470C24}"/>
    <cellStyle name="Normal 14 2 2 5" xfId="6649" xr:uid="{A1D00756-278A-4A76-9A17-9780AD51F552}"/>
    <cellStyle name="Normal 14 2 3" xfId="2335" xr:uid="{9E66DE5D-7B9F-49E0-BB8C-8685BDE9B464}"/>
    <cellStyle name="Normal 14 2 3 2" xfId="3067" xr:uid="{E466E53A-FC4D-4041-917B-D5C86C830348}"/>
    <cellStyle name="Normal 14 2 3 2 2" xfId="4525" xr:uid="{17E37373-66E4-48CD-A962-B62927E14D58}"/>
    <cellStyle name="Normal 14 2 3 2 2 2" xfId="6650" xr:uid="{31F47F45-7A27-4F32-A266-0AE066382B98}"/>
    <cellStyle name="Normal 14 2 3 2 3" xfId="6651" xr:uid="{93499F81-4FFC-4E92-8E18-2B5B7E653839}"/>
    <cellStyle name="Normal 14 2 3 3" xfId="3797" xr:uid="{D6AFDF65-35FD-4C88-A459-CB87852919A6}"/>
    <cellStyle name="Normal 14 2 3 3 2" xfId="6652" xr:uid="{B0262712-CD33-4817-919A-6167E262DDC0}"/>
    <cellStyle name="Normal 14 2 3 4" xfId="6653" xr:uid="{DCB60881-D344-4E04-A988-A6FC46170514}"/>
    <cellStyle name="Normal 14 2 4" xfId="2701" xr:uid="{0D6C4A76-1AFC-4D0B-ACE9-A187216E60E3}"/>
    <cellStyle name="Normal 14 2 4 2" xfId="4161" xr:uid="{90F6D399-EE83-417D-AC55-95041F819FBD}"/>
    <cellStyle name="Normal 14 2 4 2 2" xfId="6654" xr:uid="{FCDA98BA-B84F-42C2-A9D0-37E0130D09D9}"/>
    <cellStyle name="Normal 14 2 4 3" xfId="6655" xr:uid="{45CCB281-DCDF-4587-BDC0-713B10DC8E96}"/>
    <cellStyle name="Normal 14 2 5" xfId="3431" xr:uid="{D31D3057-8C1D-476F-BA30-FE585F062204}"/>
    <cellStyle name="Normal 14 2 5 2" xfId="6656" xr:uid="{31D2A4E9-4A17-4A2E-9B77-14977F756A06}"/>
    <cellStyle name="Normal 14 2 6" xfId="6657" xr:uid="{1EAF11FA-AF97-4E66-870B-6C052E8CEFDB}"/>
    <cellStyle name="Normal 14 3" xfId="1604" xr:uid="{8260B8DC-714E-4E46-A42D-BCAC81148F32}"/>
    <cellStyle name="Normal 14 3 2" xfId="2469" xr:uid="{F84D01B4-DAAC-4463-B9F1-0939069328EA}"/>
    <cellStyle name="Normal 14 3 2 2" xfId="3199" xr:uid="{DA713239-D43D-4616-A2DB-25547DD43C4E}"/>
    <cellStyle name="Normal 14 3 2 2 2" xfId="4657" xr:uid="{70AA49C5-189D-4D24-9105-D7EDB7E0623D}"/>
    <cellStyle name="Normal 14 3 2 2 2 2" xfId="6658" xr:uid="{EB40FB9C-5702-46E8-ADAC-8AA80136765C}"/>
    <cellStyle name="Normal 14 3 2 2 3" xfId="6659" xr:uid="{D383D5B5-4A12-456A-983B-15560E3C3234}"/>
    <cellStyle name="Normal 14 3 2 3" xfId="3929" xr:uid="{54A4ADBA-0066-4296-9C73-A11A39AA65D5}"/>
    <cellStyle name="Normal 14 3 2 3 2" xfId="6660" xr:uid="{BF26D922-1712-4F2F-9D83-86493BD2BC3F}"/>
    <cellStyle name="Normal 14 3 2 4" xfId="6661" xr:uid="{3794F0D1-FC61-451F-A229-D322EA165887}"/>
    <cellStyle name="Normal 14 3 3" xfId="2835" xr:uid="{0C427FCA-BA7D-4E29-8CDB-C07F80125EF5}"/>
    <cellStyle name="Normal 14 3 3 2" xfId="4293" xr:uid="{9D905D8C-3B8E-4633-AE84-FA6108FF0957}"/>
    <cellStyle name="Normal 14 3 3 2 2" xfId="6662" xr:uid="{3EBAC60B-B0AF-4932-A911-13A92CC0D448}"/>
    <cellStyle name="Normal 14 3 3 3" xfId="6663" xr:uid="{7CF60B19-88A5-4FCC-AD76-0ECA4F559D0C}"/>
    <cellStyle name="Normal 14 3 4" xfId="3565" xr:uid="{2E4BE043-6AC8-495B-9671-5FDCB297872B}"/>
    <cellStyle name="Normal 14 3 4 2" xfId="6664" xr:uid="{BC0D2981-D6F4-41D5-9F28-E26CBFC926DE}"/>
    <cellStyle name="Normal 14 3 5" xfId="6665" xr:uid="{43C65B19-8022-4DEE-B92C-F4377DF9307C}"/>
    <cellStyle name="Normal 14 4" xfId="2285" xr:uid="{1D14AF4C-B617-46D1-AB7E-CD999F570D28}"/>
    <cellStyle name="Normal 14 4 2" xfId="3017" xr:uid="{75D55DAD-DD34-4568-9AEF-C978D245B698}"/>
    <cellStyle name="Normal 14 4 2 2" xfId="4475" xr:uid="{8EF4F7BA-6CAA-464B-9463-E35D7A870E3E}"/>
    <cellStyle name="Normal 14 4 2 2 2" xfId="6666" xr:uid="{49A60C60-7C9E-4184-B59C-C60119231328}"/>
    <cellStyle name="Normal 14 4 2 3" xfId="6667" xr:uid="{04738127-8452-470D-9E0E-48E40BAB3964}"/>
    <cellStyle name="Normal 14 4 3" xfId="3747" xr:uid="{9AF5B11F-59F2-4B05-B9A5-482358B7393C}"/>
    <cellStyle name="Normal 14 4 3 2" xfId="6668" xr:uid="{A74C36D6-FF26-4AE4-A611-77BBD2C59801}"/>
    <cellStyle name="Normal 14 4 4" xfId="6669" xr:uid="{15C262AC-E3CA-4939-8EA7-7B0F71CEF94D}"/>
    <cellStyle name="Normal 14 5" xfId="2651" xr:uid="{726714DC-B140-4C44-82AC-2A48D054696A}"/>
    <cellStyle name="Normal 14 5 2" xfId="4111" xr:uid="{A3C82C05-935E-4A47-9EA9-FBA9CA0E856C}"/>
    <cellStyle name="Normal 14 5 2 2" xfId="6670" xr:uid="{4E4CB632-C9EA-42F6-BDA3-35AC59DAEEED}"/>
    <cellStyle name="Normal 14 5 3" xfId="6671" xr:uid="{C8073E70-9A53-45B2-9C4A-E2B03064C913}"/>
    <cellStyle name="Normal 14 6" xfId="3381" xr:uid="{2C5880A5-4353-4905-829F-8406729E575E}"/>
    <cellStyle name="Normal 14 6 2" xfId="6672" xr:uid="{96CC398C-779D-4898-BAF9-A459DDBA5399}"/>
    <cellStyle name="Normal 14 7" xfId="6673" xr:uid="{10D51371-B3AA-48EC-A3E7-E012D6C4A1F1}"/>
    <cellStyle name="Normal 14 8" xfId="8387" xr:uid="{5453AF4F-8BA7-49CE-94D7-0A224C8B8FDB}"/>
    <cellStyle name="Normal 15" xfId="318" xr:uid="{00000000-0005-0000-0000-0000DB000000}"/>
    <cellStyle name="Normal 15 2" xfId="375" xr:uid="{00000000-0005-0000-0000-0000DC000000}"/>
    <cellStyle name="Normal 15 2 2" xfId="1655" xr:uid="{12C9D060-C0E9-4876-99D6-4C2A1740D389}"/>
    <cellStyle name="Normal 15 2 2 2" xfId="2520" xr:uid="{B4117366-0AE0-462B-919C-3CBA3719C77C}"/>
    <cellStyle name="Normal 15 2 2 2 2" xfId="3250" xr:uid="{D355CCDA-6747-4103-8392-1B91E599F646}"/>
    <cellStyle name="Normal 15 2 2 2 2 2" xfId="4708" xr:uid="{AEFF53B2-B719-4EC1-8177-411ADE394D06}"/>
    <cellStyle name="Normal 15 2 2 2 2 2 2" xfId="6674" xr:uid="{64F6D1E0-E8F7-4763-8245-88D42D5F7602}"/>
    <cellStyle name="Normal 15 2 2 2 2 3" xfId="6675" xr:uid="{57EA5EDF-1DA5-4A6E-B563-8719C7BD6453}"/>
    <cellStyle name="Normal 15 2 2 2 3" xfId="3980" xr:uid="{3D74E501-6B53-47E0-8EBE-0F7A4553A42E}"/>
    <cellStyle name="Normal 15 2 2 2 3 2" xfId="6676" xr:uid="{13B8D7D1-9087-469F-8FCB-9B9C0BB4500E}"/>
    <cellStyle name="Normal 15 2 2 2 4" xfId="6677" xr:uid="{18F7D8D4-6717-4CCA-822D-E16ABF104296}"/>
    <cellStyle name="Normal 15 2 2 3" xfId="2886" xr:uid="{3F7D8247-DF76-45E0-A0E9-BDE31151BFC4}"/>
    <cellStyle name="Normal 15 2 2 3 2" xfId="4344" xr:uid="{3CD63292-E81E-4023-957B-F5292EF8A3E4}"/>
    <cellStyle name="Normal 15 2 2 3 2 2" xfId="6678" xr:uid="{13BAAFBB-209B-4E23-9015-D7C733B5CA24}"/>
    <cellStyle name="Normal 15 2 2 3 3" xfId="6679" xr:uid="{935F50A9-F74A-4D9B-984A-41F8DA8F6A5A}"/>
    <cellStyle name="Normal 15 2 2 4" xfId="3616" xr:uid="{210BCB4F-EAF4-494D-93DF-AE7EEEEACA8B}"/>
    <cellStyle name="Normal 15 2 2 4 2" xfId="6680" xr:uid="{08B60FCE-85EA-4769-8C2D-1F81F2D32DDE}"/>
    <cellStyle name="Normal 15 2 2 5" xfId="6681" xr:uid="{6262EECF-7DF1-4DC2-9388-43E8724EA7DC}"/>
    <cellStyle name="Normal 15 2 3" xfId="2336" xr:uid="{4D39A40D-75AF-4185-BFDF-4500FC5144E6}"/>
    <cellStyle name="Normal 15 2 3 2" xfId="3068" xr:uid="{00715AA6-3CDA-48F8-B56B-EA73FBC137F5}"/>
    <cellStyle name="Normal 15 2 3 2 2" xfId="4526" xr:uid="{AFFD627B-9C0C-42F3-9385-C9EBEEA19A27}"/>
    <cellStyle name="Normal 15 2 3 2 2 2" xfId="6682" xr:uid="{3C96FC0D-C0FF-4118-81DC-CD1F3C230B9B}"/>
    <cellStyle name="Normal 15 2 3 2 3" xfId="6683" xr:uid="{D85AE87B-3F2D-42BA-8333-E057C8017F0B}"/>
    <cellStyle name="Normal 15 2 3 3" xfId="3798" xr:uid="{9349F7C6-A0C6-4E02-88CA-FFB59C3226D4}"/>
    <cellStyle name="Normal 15 2 3 3 2" xfId="6684" xr:uid="{AC285897-D5D7-461F-978D-026566F3A5ED}"/>
    <cellStyle name="Normal 15 2 3 4" xfId="6685" xr:uid="{98DF96DA-5025-4671-9BA2-6B3C5D72B067}"/>
    <cellStyle name="Normal 15 2 4" xfId="2702" xr:uid="{8D40A482-C759-4881-BAE4-59C72B52348C}"/>
    <cellStyle name="Normal 15 2 4 2" xfId="4162" xr:uid="{AE29FF2E-8211-4497-A0C0-FF83696C5497}"/>
    <cellStyle name="Normal 15 2 4 2 2" xfId="6686" xr:uid="{DA445D9F-21F1-45D7-BBC5-9564B989C001}"/>
    <cellStyle name="Normal 15 2 4 3" xfId="6687" xr:uid="{8165A2F7-242F-445B-A4F6-FDD126624FFF}"/>
    <cellStyle name="Normal 15 2 5" xfId="3432" xr:uid="{89B54568-BD13-45BE-900A-6F25E4EDD6B6}"/>
    <cellStyle name="Normal 15 2 5 2" xfId="6688" xr:uid="{78C7F8C9-581A-4457-9455-3FDC49D665BA}"/>
    <cellStyle name="Normal 15 2 6" xfId="6689" xr:uid="{693BD289-8F0F-4E24-B8AA-CCFB5FDBC6A5}"/>
    <cellStyle name="Normal 15 3" xfId="1605" xr:uid="{5B41630E-01E4-4B06-9F17-8B83FFFCDF5E}"/>
    <cellStyle name="Normal 15 3 2" xfId="2470" xr:uid="{6BBD1F15-67B4-497B-AA33-DE0F66653EE0}"/>
    <cellStyle name="Normal 15 3 2 2" xfId="3200" xr:uid="{57CE5DCB-486B-49F5-8137-AADCF7ACF276}"/>
    <cellStyle name="Normal 15 3 2 2 2" xfId="4658" xr:uid="{CE16DC15-2615-4F35-B5D2-EBB6D436C9B5}"/>
    <cellStyle name="Normal 15 3 2 2 2 2" xfId="6690" xr:uid="{5375D7A1-041A-4F50-9EF9-B8E18EDFACD2}"/>
    <cellStyle name="Normal 15 3 2 2 3" xfId="6691" xr:uid="{61134413-EF8A-4583-B616-68B4627DC043}"/>
    <cellStyle name="Normal 15 3 2 3" xfId="3930" xr:uid="{DA2F51DE-36CE-4DD9-A1E8-791F43C00996}"/>
    <cellStyle name="Normal 15 3 2 3 2" xfId="6692" xr:uid="{E172AE55-6E50-40C9-8381-0BD08806A58F}"/>
    <cellStyle name="Normal 15 3 2 4" xfId="6693" xr:uid="{E9A9994F-F1C2-4511-9A08-C2EB71A37FDB}"/>
    <cellStyle name="Normal 15 3 3" xfId="2836" xr:uid="{0FC4541D-4AD7-4E4E-8E77-1F2FF263DF39}"/>
    <cellStyle name="Normal 15 3 3 2" xfId="4294" xr:uid="{BCFFAE2A-6EEE-4DA6-AA7F-665D2379EFEC}"/>
    <cellStyle name="Normal 15 3 3 2 2" xfId="6694" xr:uid="{F7E413C3-8A65-42CD-8452-13B39544117C}"/>
    <cellStyle name="Normal 15 3 3 3" xfId="6695" xr:uid="{F4D3E7D8-CE69-412A-B249-49484E6A0903}"/>
    <cellStyle name="Normal 15 3 4" xfId="3566" xr:uid="{1C46E44E-BF2F-4883-92B8-9F5F073BFC5B}"/>
    <cellStyle name="Normal 15 3 4 2" xfId="6696" xr:uid="{7493FBE5-94CF-4630-A888-917543C44C89}"/>
    <cellStyle name="Normal 15 3 5" xfId="6697" xr:uid="{33051174-A89B-4936-9A18-35F9304E7023}"/>
    <cellStyle name="Normal 15 4" xfId="2286" xr:uid="{BD7209CE-0992-44F8-A9B1-6D5A19DA64DF}"/>
    <cellStyle name="Normal 15 4 2" xfId="3018" xr:uid="{C5402AB1-A48F-435A-B43A-AF9FC0923BFB}"/>
    <cellStyle name="Normal 15 4 2 2" xfId="4476" xr:uid="{95BD89ED-50C2-4617-8BEA-49B836AE99BA}"/>
    <cellStyle name="Normal 15 4 2 2 2" xfId="6698" xr:uid="{36007795-1695-4AFB-8798-8D9AEA390BE7}"/>
    <cellStyle name="Normal 15 4 2 3" xfId="6699" xr:uid="{7F1D7F63-02AB-4F44-838E-AF93D35E6437}"/>
    <cellStyle name="Normal 15 4 3" xfId="3748" xr:uid="{CF763B50-071F-43DF-B33F-D86D3E73B394}"/>
    <cellStyle name="Normal 15 4 3 2" xfId="6700" xr:uid="{2CE9B29C-C926-4734-936F-BD12784A3B4D}"/>
    <cellStyle name="Normal 15 4 4" xfId="6701" xr:uid="{BACC4B79-1604-4717-8C1C-44E1163C3F55}"/>
    <cellStyle name="Normal 15 5" xfId="2652" xr:uid="{4FDE0944-3F20-4DE5-BBA6-B9EA603D9591}"/>
    <cellStyle name="Normal 15 5 2" xfId="4112" xr:uid="{35992BE0-BA06-4214-B17B-2310BC07290E}"/>
    <cellStyle name="Normal 15 5 2 2" xfId="6702" xr:uid="{9C7A4E81-BC5B-4C67-ACAE-A9052BA46780}"/>
    <cellStyle name="Normal 15 5 3" xfId="6703" xr:uid="{9B1B68BD-8951-46B9-A5B5-47E91D0BB6ED}"/>
    <cellStyle name="Normal 15 6" xfId="3382" xr:uid="{18858B08-286B-471E-BAEF-F839CA371635}"/>
    <cellStyle name="Normal 15 6 2" xfId="6704" xr:uid="{761CA6AA-95E9-4252-9B41-DFDB64912445}"/>
    <cellStyle name="Normal 15 7" xfId="6705" xr:uid="{BF09349A-D28A-49EF-B606-F8C4F0384507}"/>
    <cellStyle name="Normal 157 3" xfId="22" xr:uid="{00000000-0005-0000-0000-0000DD000000}"/>
    <cellStyle name="Normal 157 3 2" xfId="1505" xr:uid="{C682F03D-D4AC-4624-954D-BB9CB3786ADC}"/>
    <cellStyle name="Normal 157 3 2 2" xfId="2406" xr:uid="{4E3D45BB-89DF-4B87-BC7A-CB7A8B9120CF}"/>
    <cellStyle name="Normal 157 3 2 2 2" xfId="3136" xr:uid="{4A069CD3-2A03-4AEF-9693-0ACFAA526077}"/>
    <cellStyle name="Normal 157 3 2 2 2 2" xfId="4594" xr:uid="{0C26278B-F908-42A6-A932-7A762774D7E6}"/>
    <cellStyle name="Normal 157 3 2 2 2 2 2" xfId="6706" xr:uid="{4F64842A-8C17-4225-ABB4-5E4ACBB73099}"/>
    <cellStyle name="Normal 157 3 2 2 2 3" xfId="6707" xr:uid="{C8CA9A67-0998-4197-B1F4-2852E986A116}"/>
    <cellStyle name="Normal 157 3 2 2 3" xfId="3866" xr:uid="{5F8A72D9-29D0-4234-91A8-BD7672244965}"/>
    <cellStyle name="Normal 157 3 2 2 3 2" xfId="6708" xr:uid="{193F2AEC-D340-415A-8B86-3F7A0AC9A014}"/>
    <cellStyle name="Normal 157 3 2 2 4" xfId="6709" xr:uid="{8B382D41-554F-4440-BA32-803DDD7046C3}"/>
    <cellStyle name="Normal 157 3 2 3" xfId="2772" xr:uid="{EA7D3FB1-A08D-4705-A2F9-FA186F6E20A2}"/>
    <cellStyle name="Normal 157 3 2 3 2" xfId="4230" xr:uid="{B65A43AE-81F9-4F3F-99E7-F4C84D417264}"/>
    <cellStyle name="Normal 157 3 2 3 2 2" xfId="6710" xr:uid="{02C7F75F-9289-441A-8751-9E18FAB98B0F}"/>
    <cellStyle name="Normal 157 3 2 3 3" xfId="6711" xr:uid="{90C51ADB-C6D4-4D1C-857F-BC44759D277A}"/>
    <cellStyle name="Normal 157 3 2 4" xfId="3502" xr:uid="{E3601CE6-3B9A-4F88-A177-A646882D74B6}"/>
    <cellStyle name="Normal 157 3 2 4 2" xfId="6712" xr:uid="{9A186894-468C-41DF-8564-E0BA897ADEBA}"/>
    <cellStyle name="Normal 157 3 2 5" xfId="6713" xr:uid="{F13224BA-56CF-42CB-AE92-7DA7D8E1B56F}"/>
    <cellStyle name="Normal 157 3 3" xfId="2222" xr:uid="{C2A21644-37D9-4F9E-A890-63E180CF2DF0}"/>
    <cellStyle name="Normal 157 3 3 2" xfId="2954" xr:uid="{7403C423-1B29-4B51-AF73-43BD81108A2E}"/>
    <cellStyle name="Normal 157 3 3 2 2" xfId="4412" xr:uid="{AACF1E55-4B3E-432C-89D6-D60693BDD23A}"/>
    <cellStyle name="Normal 157 3 3 2 2 2" xfId="6714" xr:uid="{3D0EC681-B543-4921-B03E-EDE3C3D04FB8}"/>
    <cellStyle name="Normal 157 3 3 2 3" xfId="6715" xr:uid="{0E35A021-A1B2-467E-8B2B-FFF8A054A62F}"/>
    <cellStyle name="Normal 157 3 3 3" xfId="3684" xr:uid="{A795186C-1DE2-43DE-9E96-D76961AEEB4A}"/>
    <cellStyle name="Normal 157 3 3 3 2" xfId="6716" xr:uid="{AA035E3D-A6E7-4FB0-868C-A29E333820F8}"/>
    <cellStyle name="Normal 157 3 3 4" xfId="6717" xr:uid="{A85402D2-F0F9-4171-9500-4D606C6EA7A9}"/>
    <cellStyle name="Normal 157 3 4" xfId="2588" xr:uid="{53ACEE1B-7C6A-40BB-8C4F-0B8CA1F07A51}"/>
    <cellStyle name="Normal 157 3 4 2" xfId="4048" xr:uid="{71C3ADCA-1972-424A-889F-9C88900C1B06}"/>
    <cellStyle name="Normal 157 3 4 2 2" xfId="6718" xr:uid="{227724C2-FCB7-4686-8170-57EC6858A244}"/>
    <cellStyle name="Normal 157 3 4 3" xfId="6719" xr:uid="{F9ED12B7-F37B-4877-86BC-5F4E563E1853}"/>
    <cellStyle name="Normal 157 3 5" xfId="3318" xr:uid="{7C74A07F-0D01-43C2-BEC3-7121E036E529}"/>
    <cellStyle name="Normal 157 3 5 2" xfId="6720" xr:uid="{AF3FADB3-CCA7-413D-A83D-B5D8EE58F208}"/>
    <cellStyle name="Normal 157 3 6" xfId="6721" xr:uid="{264F111A-CAAF-439C-ACBC-B60016225F83}"/>
    <cellStyle name="Normal 16" xfId="319" xr:uid="{00000000-0005-0000-0000-0000DE000000}"/>
    <cellStyle name="Normal 16 2" xfId="376" xr:uid="{00000000-0005-0000-0000-0000DF000000}"/>
    <cellStyle name="Normal 16 2 2" xfId="1656" xr:uid="{FEF39173-1542-4683-B7C1-D0CF84ED7674}"/>
    <cellStyle name="Normal 16 2 2 2" xfId="2521" xr:uid="{8643B438-DEA5-4AE7-9054-102032E91948}"/>
    <cellStyle name="Normal 16 2 2 2 2" xfId="3251" xr:uid="{5CB0DFED-8D10-428A-BE13-455C25049128}"/>
    <cellStyle name="Normal 16 2 2 2 2 2" xfId="4709" xr:uid="{31280EC4-0A7C-4B8C-9ACD-9D9B0A63A0DE}"/>
    <cellStyle name="Normal 16 2 2 2 2 2 2" xfId="6722" xr:uid="{832FF8EB-DF50-4D6B-B6D6-C55D25513B73}"/>
    <cellStyle name="Normal 16 2 2 2 2 3" xfId="6723" xr:uid="{BE523376-825A-4741-A4BB-77200AEF0A06}"/>
    <cellStyle name="Normal 16 2 2 2 3" xfId="3981" xr:uid="{95A14C98-E45C-4740-BA22-DCC94CD53952}"/>
    <cellStyle name="Normal 16 2 2 2 3 2" xfId="6724" xr:uid="{8CC46338-6ECD-438B-AD92-926F85E6B5B4}"/>
    <cellStyle name="Normal 16 2 2 2 4" xfId="6725" xr:uid="{60467340-62F1-42C0-AB93-008350A5562D}"/>
    <cellStyle name="Normal 16 2 2 3" xfId="2887" xr:uid="{06B50156-E060-42CE-A823-A112B2128412}"/>
    <cellStyle name="Normal 16 2 2 3 2" xfId="4345" xr:uid="{E0AB1957-C186-4490-94EE-03C45C827381}"/>
    <cellStyle name="Normal 16 2 2 3 2 2" xfId="6726" xr:uid="{B27D58AC-2EE0-44AF-A8D9-C5AB5B90AA1A}"/>
    <cellStyle name="Normal 16 2 2 3 3" xfId="6727" xr:uid="{64821111-4A36-4EC8-AFA2-9811B1D0A432}"/>
    <cellStyle name="Normal 16 2 2 4" xfId="3617" xr:uid="{EB18BBA5-CC10-4B56-8C83-3DD9ABED9828}"/>
    <cellStyle name="Normal 16 2 2 4 2" xfId="6728" xr:uid="{2C1FE665-2B07-4A18-B791-75C68241DB9E}"/>
    <cellStyle name="Normal 16 2 2 5" xfId="6729" xr:uid="{8DDF6EBE-8251-47AC-96D0-A1D4A238BCDD}"/>
    <cellStyle name="Normal 16 2 3" xfId="2337" xr:uid="{E797FFC9-24C9-482F-893A-913118B388F9}"/>
    <cellStyle name="Normal 16 2 3 2" xfId="3069" xr:uid="{9E181440-FF28-4B8C-8FA1-A7C6D97AA80B}"/>
    <cellStyle name="Normal 16 2 3 2 2" xfId="4527" xr:uid="{36E78032-0696-4259-BA73-3D74B1B17527}"/>
    <cellStyle name="Normal 16 2 3 2 2 2" xfId="6730" xr:uid="{ED92039B-0C98-43CE-B3E3-2630B40806C6}"/>
    <cellStyle name="Normal 16 2 3 2 3" xfId="6731" xr:uid="{95538FF8-4AF7-4F5A-BCA5-01CA2C5523F0}"/>
    <cellStyle name="Normal 16 2 3 3" xfId="3799" xr:uid="{3E639E10-88E1-4DBF-9F37-68F8C576E1A3}"/>
    <cellStyle name="Normal 16 2 3 3 2" xfId="6732" xr:uid="{DE621A97-A945-444D-A281-AB008BC43063}"/>
    <cellStyle name="Normal 16 2 3 4" xfId="6733" xr:uid="{A150971D-6977-4A95-AC9D-5833FBE87C65}"/>
    <cellStyle name="Normal 16 2 4" xfId="2703" xr:uid="{7EF18713-1446-44AB-BF97-B6B92FBE5D23}"/>
    <cellStyle name="Normal 16 2 4 2" xfId="4163" xr:uid="{CF8B6F14-A128-4910-A57E-C1040216B03D}"/>
    <cellStyle name="Normal 16 2 4 2 2" xfId="6734" xr:uid="{6812F828-F7F7-415E-A30D-E5E5FD728433}"/>
    <cellStyle name="Normal 16 2 4 3" xfId="6735" xr:uid="{9AF32266-4928-416F-B5CC-15426F2FF578}"/>
    <cellStyle name="Normal 16 2 5" xfId="3433" xr:uid="{23823547-F3E1-4D1E-8012-461ECDC13C42}"/>
    <cellStyle name="Normal 16 2 5 2" xfId="6736" xr:uid="{57904B05-CFB4-4CF7-98B2-736B51C2B39A}"/>
    <cellStyle name="Normal 16 2 6" xfId="6737" xr:uid="{944FC0D6-41F2-48F6-97BA-AB724DD44CF3}"/>
    <cellStyle name="Normal 16 3" xfId="1606" xr:uid="{C7875EC2-8AD2-488B-B992-F752114B18B7}"/>
    <cellStyle name="Normal 16 3 2" xfId="2471" xr:uid="{DC32BDD4-C24B-44D1-864C-5FC26CCAD29F}"/>
    <cellStyle name="Normal 16 3 2 2" xfId="3201" xr:uid="{47522CF9-6806-4AFF-89A7-5AA64E64A353}"/>
    <cellStyle name="Normal 16 3 2 2 2" xfId="4659" xr:uid="{9FA37575-1131-4E84-8C97-A4B8CAD9265F}"/>
    <cellStyle name="Normal 16 3 2 2 2 2" xfId="6738" xr:uid="{907947FD-83C0-4214-8D24-2419F4C77BC1}"/>
    <cellStyle name="Normal 16 3 2 2 3" xfId="6739" xr:uid="{1366BD8E-474B-4E94-8414-CDC416086CF1}"/>
    <cellStyle name="Normal 16 3 2 3" xfId="3931" xr:uid="{DE39BA5D-2B9B-45DF-AD5F-99190D0089BF}"/>
    <cellStyle name="Normal 16 3 2 3 2" xfId="6740" xr:uid="{1100A868-F94C-4D42-9D68-7EBE072845D8}"/>
    <cellStyle name="Normal 16 3 2 4" xfId="6741" xr:uid="{DAD7F5EE-2063-4394-A196-13E6F415D28A}"/>
    <cellStyle name="Normal 16 3 3" xfId="2837" xr:uid="{77D2ABAA-A809-4B7E-B9D2-8D890A8CC1F5}"/>
    <cellStyle name="Normal 16 3 3 2" xfId="4295" xr:uid="{0B844005-9582-4979-B08A-54259D9063E8}"/>
    <cellStyle name="Normal 16 3 3 2 2" xfId="6742" xr:uid="{94F224C5-470E-4EEC-9BE4-5B04D7710AC8}"/>
    <cellStyle name="Normal 16 3 3 3" xfId="6743" xr:uid="{CB5A7664-6FEE-4933-B2C9-365E2839D7C6}"/>
    <cellStyle name="Normal 16 3 4" xfId="3567" xr:uid="{030C65B7-A603-443C-AB4A-FFD74A20A660}"/>
    <cellStyle name="Normal 16 3 4 2" xfId="6744" xr:uid="{3F2CEB9E-D288-43A8-8C96-D0BA05E906D1}"/>
    <cellStyle name="Normal 16 3 5" xfId="6745" xr:uid="{8B31EE55-E53A-4820-BDDD-2CCE945DFF6D}"/>
    <cellStyle name="Normal 16 4" xfId="2287" xr:uid="{0E9DF1F7-DF66-4AFA-8FCE-04DEB240726C}"/>
    <cellStyle name="Normal 16 4 2" xfId="3019" xr:uid="{2F5D08E2-8E9B-4D09-A7D0-8AB288AF58D2}"/>
    <cellStyle name="Normal 16 4 2 2" xfId="4477" xr:uid="{72A841B1-A81B-4D20-90BC-ACCAAA199B98}"/>
    <cellStyle name="Normal 16 4 2 2 2" xfId="6746" xr:uid="{5FDA7B52-7008-4FE5-B05A-D4ACB84B1FB7}"/>
    <cellStyle name="Normal 16 4 2 3" xfId="6747" xr:uid="{70768855-472C-45C7-9BCD-D625DBD6D7B1}"/>
    <cellStyle name="Normal 16 4 3" xfId="3749" xr:uid="{8FBE4055-3F55-4781-8802-F6324176F056}"/>
    <cellStyle name="Normal 16 4 3 2" xfId="6748" xr:uid="{89C20964-8407-4210-875D-6FD95ED1B39A}"/>
    <cellStyle name="Normal 16 4 4" xfId="6749" xr:uid="{1A108830-E8FB-4856-AD16-A66013141651}"/>
    <cellStyle name="Normal 16 5" xfId="2653" xr:uid="{47275E56-FC11-4A85-ACCD-3C03BD4B47B7}"/>
    <cellStyle name="Normal 16 5 2" xfId="4113" xr:uid="{771B5B44-6A2F-4CE8-90D8-5E793F60040F}"/>
    <cellStyle name="Normal 16 5 2 2" xfId="6750" xr:uid="{3EB8C84A-A79F-4B1C-9592-28CBEC72F241}"/>
    <cellStyle name="Normal 16 5 3" xfId="6751" xr:uid="{47AB3A58-24A7-4646-A961-0D8B6C337930}"/>
    <cellStyle name="Normal 16 6" xfId="3383" xr:uid="{F593BC44-40AD-4AB6-A175-E2E7F8A5A672}"/>
    <cellStyle name="Normal 16 6 2" xfId="6752" xr:uid="{013AB74C-C578-4A1A-8140-2D3C804BA22E}"/>
    <cellStyle name="Normal 16 7" xfId="6753" xr:uid="{26343FF4-F3C6-4B6D-818B-527FF3586342}"/>
    <cellStyle name="Normal 161" xfId="6" xr:uid="{00000000-0005-0000-0000-0000E0000000}"/>
    <cellStyle name="Normal 161 2" xfId="8" xr:uid="{00000000-0005-0000-0000-0000E1000000}"/>
    <cellStyle name="Normal 161 2 2" xfId="1501" xr:uid="{F91493CD-C09E-4BFB-8A3A-0D48E6E0F3F3}"/>
    <cellStyle name="Normal 161 2 2 2" xfId="2402" xr:uid="{4395EE01-BD0E-4058-8A8B-28B144A5565F}"/>
    <cellStyle name="Normal 161 2 2 2 2" xfId="3132" xr:uid="{918CBF4D-0359-4E0F-A065-65E4CD51C5E3}"/>
    <cellStyle name="Normal 161 2 2 2 2 2" xfId="4590" xr:uid="{61755835-CA04-4813-8B1C-3A1B7CC262FA}"/>
    <cellStyle name="Normal 161 2 2 2 2 2 2" xfId="6754" xr:uid="{DEA7D7DF-A439-4A68-AFD0-F842CCA5D340}"/>
    <cellStyle name="Normal 161 2 2 2 2 3" xfId="6755" xr:uid="{62AA2CB7-8892-4897-B38C-DC04B633CA0E}"/>
    <cellStyle name="Normal 161 2 2 2 3" xfId="3862" xr:uid="{B5AA207F-8B44-4F2B-9265-985F11E74AE1}"/>
    <cellStyle name="Normal 161 2 2 2 3 2" xfId="6756" xr:uid="{7A529BC8-E46E-41B5-BADE-D980AD640594}"/>
    <cellStyle name="Normal 161 2 2 2 4" xfId="6757" xr:uid="{10550AF6-177E-4794-A9EE-07224A9CC7AE}"/>
    <cellStyle name="Normal 161 2 2 3" xfId="2768" xr:uid="{C8DFAB97-FC42-466B-A84D-EBA0A0EB7751}"/>
    <cellStyle name="Normal 161 2 2 3 2" xfId="4226" xr:uid="{D22E527E-8E59-4DCA-A244-3E38E6289236}"/>
    <cellStyle name="Normal 161 2 2 3 2 2" xfId="6758" xr:uid="{DEE20A0D-4030-4F0D-B02A-32AF98FE8F7E}"/>
    <cellStyle name="Normal 161 2 2 3 3" xfId="6759" xr:uid="{007D39AD-F801-430A-9F27-7B834BB750E2}"/>
    <cellStyle name="Normal 161 2 2 4" xfId="3498" xr:uid="{6D088D79-BA7A-44F0-BBCE-91C2C4841498}"/>
    <cellStyle name="Normal 161 2 2 4 2" xfId="6760" xr:uid="{89C6F1E1-1388-4C6C-8C3E-D2AAFA841180}"/>
    <cellStyle name="Normal 161 2 2 5" xfId="6761" xr:uid="{EA7DB656-E623-41A8-820B-E470733ADC19}"/>
    <cellStyle name="Normal 161 2 3" xfId="2218" xr:uid="{DE7052C1-1E7A-44F6-B4DF-CE85317C4E37}"/>
    <cellStyle name="Normal 161 2 3 2" xfId="2950" xr:uid="{FCD5E463-0537-4581-AD7D-5171BC3953E2}"/>
    <cellStyle name="Normal 161 2 3 2 2" xfId="4408" xr:uid="{9E5FE68E-CAB2-4F1A-AEBD-55FAF7917CA2}"/>
    <cellStyle name="Normal 161 2 3 2 2 2" xfId="6762" xr:uid="{D3E57342-A220-4E78-A386-4D7ADFF4880F}"/>
    <cellStyle name="Normal 161 2 3 2 3" xfId="6763" xr:uid="{049D4411-EF71-4935-8199-1865BAD1E7D6}"/>
    <cellStyle name="Normal 161 2 3 3" xfId="3680" xr:uid="{777A4E41-D4E3-4C58-9480-93E683FB00E0}"/>
    <cellStyle name="Normal 161 2 3 3 2" xfId="6764" xr:uid="{6955772D-EC23-43A6-AA0C-E258C5E0C08F}"/>
    <cellStyle name="Normal 161 2 3 4" xfId="6765" xr:uid="{6D7E4AEB-CFB9-42C9-81F5-0234A57CBC0B}"/>
    <cellStyle name="Normal 161 2 4" xfId="2584" xr:uid="{018B5426-AC29-4363-A919-8D34972336B8}"/>
    <cellStyle name="Normal 161 2 4 2" xfId="4044" xr:uid="{6CA6E3C6-503E-410F-AD8C-12CB85583C8A}"/>
    <cellStyle name="Normal 161 2 4 2 2" xfId="6766" xr:uid="{F203FE53-70F1-4E20-A9D7-B20BA96592AB}"/>
    <cellStyle name="Normal 161 2 4 3" xfId="6767" xr:uid="{F2B54E80-F9C7-435B-9D4A-BE6B5CF26833}"/>
    <cellStyle name="Normal 161 2 5" xfId="3314" xr:uid="{3F1B1072-01B3-4886-A2A6-37DB279C0546}"/>
    <cellStyle name="Normal 161 2 5 2" xfId="6768" xr:uid="{892FFCA9-9AAD-4E2F-9C46-FB95253D059E}"/>
    <cellStyle name="Normal 161 2 6" xfId="6769" xr:uid="{1351E70D-2F7B-414B-A4E1-59004F930110}"/>
    <cellStyle name="Normal 161 3" xfId="1499" xr:uid="{574DFC0D-B2B1-4B3F-9596-BC60DF7AC80D}"/>
    <cellStyle name="Normal 161 3 2" xfId="2400" xr:uid="{15EC8717-FC96-474A-A5FA-87EE9B546EA9}"/>
    <cellStyle name="Normal 161 3 2 2" xfId="3130" xr:uid="{51AB134C-6CF4-407A-919D-880AC5FCB8F2}"/>
    <cellStyle name="Normal 161 3 2 2 2" xfId="4588" xr:uid="{4BA50877-DAFD-470C-BF7F-4DD503191358}"/>
    <cellStyle name="Normal 161 3 2 2 2 2" xfId="6770" xr:uid="{C7F371DF-52BB-4E51-AE36-FFD09E23542E}"/>
    <cellStyle name="Normal 161 3 2 2 3" xfId="6771" xr:uid="{5F77D489-F59B-4BDB-8359-B9B773A2DBC0}"/>
    <cellStyle name="Normal 161 3 2 3" xfId="3860" xr:uid="{B5399A91-8A01-4183-ACB7-94F87551D62D}"/>
    <cellStyle name="Normal 161 3 2 3 2" xfId="6772" xr:uid="{315EC8FA-0C9C-496B-A08C-032D2F44F1CC}"/>
    <cellStyle name="Normal 161 3 2 4" xfId="6773" xr:uid="{D9FFABE4-CCFB-4584-91EA-81AD76D8A108}"/>
    <cellStyle name="Normal 161 3 3" xfId="2766" xr:uid="{05773BA3-D75A-4F61-8B30-BAFDCFFCCB54}"/>
    <cellStyle name="Normal 161 3 3 2" xfId="4224" xr:uid="{6E25FA05-EE8B-4A43-9EE8-981C345BDDF2}"/>
    <cellStyle name="Normal 161 3 3 2 2" xfId="6774" xr:uid="{895537B0-CC31-4849-8FFD-03B384F4933C}"/>
    <cellStyle name="Normal 161 3 3 3" xfId="6775" xr:uid="{8E6BEAEB-C646-4A79-A0D2-A8FE52323B6D}"/>
    <cellStyle name="Normal 161 3 4" xfId="3496" xr:uid="{5FCDD79B-37A1-41CE-B615-A05FFA4D61FB}"/>
    <cellStyle name="Normal 161 3 4 2" xfId="6776" xr:uid="{2128F054-8121-4D2C-B188-E302D5BB63D1}"/>
    <cellStyle name="Normal 161 3 5" xfId="6777" xr:uid="{AC707F73-1210-4FA6-BA87-CF71E6B62B63}"/>
    <cellStyle name="Normal 161 4" xfId="2216" xr:uid="{056573D9-E296-4870-8E1B-416CD0410486}"/>
    <cellStyle name="Normal 161 4 2" xfId="2948" xr:uid="{36847C6E-C59A-42B3-ABF8-9F5CB4CCE99C}"/>
    <cellStyle name="Normal 161 4 2 2" xfId="4406" xr:uid="{F482D827-42BC-4401-A6F2-32778CD5DDCC}"/>
    <cellStyle name="Normal 161 4 2 2 2" xfId="6778" xr:uid="{E8A9B2F2-83C5-456C-97F1-5E2627E2FEC4}"/>
    <cellStyle name="Normal 161 4 2 3" xfId="6779" xr:uid="{5F2B8A6F-D83C-426B-A7EA-E5227E53189E}"/>
    <cellStyle name="Normal 161 4 3" xfId="3678" xr:uid="{D85777D5-1790-4668-AA0F-199936D50BF2}"/>
    <cellStyle name="Normal 161 4 3 2" xfId="6780" xr:uid="{D3FF7034-E10B-4AB3-BF45-BC677F43CD2C}"/>
    <cellStyle name="Normal 161 4 4" xfId="6781" xr:uid="{3805C581-EF36-4C4A-914F-DCE5E149270A}"/>
    <cellStyle name="Normal 161 5" xfId="2582" xr:uid="{E24DA237-FFB8-426C-86BF-704E96F876E5}"/>
    <cellStyle name="Normal 161 5 2" xfId="4042" xr:uid="{CD465CD3-6D46-43A4-94FE-020DFD75933D}"/>
    <cellStyle name="Normal 161 5 2 2" xfId="6782" xr:uid="{ED3DD65C-9D0E-4EA5-B627-76153873D226}"/>
    <cellStyle name="Normal 161 5 3" xfId="6783" xr:uid="{E85DBA7E-D606-4156-8813-77E29161CB59}"/>
    <cellStyle name="Normal 161 6" xfId="3312" xr:uid="{DAC7B395-D111-4CF3-8AAC-056D7790CDD4}"/>
    <cellStyle name="Normal 161 6 2" xfId="6784" xr:uid="{4F58ADB1-68E8-4BE7-9F06-B6A07590E5CB}"/>
    <cellStyle name="Normal 161 7" xfId="6785" xr:uid="{D2D9FE67-498C-4D79-B6F0-85E28E3C1564}"/>
    <cellStyle name="Normal 17" xfId="320" xr:uid="{00000000-0005-0000-0000-0000E2000000}"/>
    <cellStyle name="Normal 17 2" xfId="377" xr:uid="{00000000-0005-0000-0000-0000E3000000}"/>
    <cellStyle name="Normal 17 2 2" xfId="1657" xr:uid="{70DCA044-4000-4609-955B-5B4DFB21A20E}"/>
    <cellStyle name="Normal 17 2 2 2" xfId="2522" xr:uid="{7697FF09-191A-4161-8BA4-593DF95A15E9}"/>
    <cellStyle name="Normal 17 2 2 2 2" xfId="3252" xr:uid="{BA79E928-013C-45C5-B4C2-E5BCB6F86118}"/>
    <cellStyle name="Normal 17 2 2 2 2 2" xfId="4710" xr:uid="{AE4A93E0-C1D5-4C21-9991-D495E548A649}"/>
    <cellStyle name="Normal 17 2 2 2 2 2 2" xfId="6786" xr:uid="{BC266E0A-E10E-4994-8261-4734D8675594}"/>
    <cellStyle name="Normal 17 2 2 2 2 3" xfId="6787" xr:uid="{72AA917A-1737-4A59-9AA7-C9632D02FE9F}"/>
    <cellStyle name="Normal 17 2 2 2 3" xfId="3982" xr:uid="{0E3AFD6B-F063-48E6-81CA-037B0EA2342D}"/>
    <cellStyle name="Normal 17 2 2 2 3 2" xfId="6788" xr:uid="{F905DD22-85D1-4006-8133-958666E68B22}"/>
    <cellStyle name="Normal 17 2 2 2 4" xfId="6789" xr:uid="{9008A2A7-2141-4872-9579-816B8AE299C4}"/>
    <cellStyle name="Normal 17 2 2 3" xfId="2888" xr:uid="{5E443E6E-D7AC-4BEF-A7BC-61B4F1779E88}"/>
    <cellStyle name="Normal 17 2 2 3 2" xfId="4346" xr:uid="{DBF3FD90-7F0E-465B-919F-FA4732F689A4}"/>
    <cellStyle name="Normal 17 2 2 3 2 2" xfId="6790" xr:uid="{D414727D-F610-4CEE-8312-6E1893B149E5}"/>
    <cellStyle name="Normal 17 2 2 3 3" xfId="6791" xr:uid="{F2D3BB90-F8D7-49DC-9195-49929BD2F65C}"/>
    <cellStyle name="Normal 17 2 2 4" xfId="3618" xr:uid="{CFDD1402-8DAD-4B55-98C7-E4385E5024E9}"/>
    <cellStyle name="Normal 17 2 2 4 2" xfId="6792" xr:uid="{2B99CA6F-87F4-4B99-893A-16A82DB1F67D}"/>
    <cellStyle name="Normal 17 2 2 5" xfId="6793" xr:uid="{A506FD53-6410-403E-905B-19A79394B589}"/>
    <cellStyle name="Normal 17 2 3" xfId="2338" xr:uid="{EBBEB6DF-2C0E-4A4D-A15B-CC0579418340}"/>
    <cellStyle name="Normal 17 2 3 2" xfId="3070" xr:uid="{EE6B706A-CB1D-4E68-9BD1-7C2AB924E35E}"/>
    <cellStyle name="Normal 17 2 3 2 2" xfId="4528" xr:uid="{E20D91CF-56F2-471F-8D6C-E9A25E8A241A}"/>
    <cellStyle name="Normal 17 2 3 2 2 2" xfId="6794" xr:uid="{499CD249-4C57-454A-9AC0-FBFEE987DF56}"/>
    <cellStyle name="Normal 17 2 3 2 3" xfId="6795" xr:uid="{D183EBA2-C336-43ED-AAE3-B2E3265DD0DF}"/>
    <cellStyle name="Normal 17 2 3 3" xfId="3800" xr:uid="{EF392FF2-9577-4A4F-9C99-046455D974D4}"/>
    <cellStyle name="Normal 17 2 3 3 2" xfId="6796" xr:uid="{9BD0BD75-7AA9-4C73-88F0-221025A47D32}"/>
    <cellStyle name="Normal 17 2 3 4" xfId="6797" xr:uid="{9D07FB18-6FA2-4EC5-A203-8831FCA86FFA}"/>
    <cellStyle name="Normal 17 2 4" xfId="2704" xr:uid="{3846EB71-F8A2-4350-97A5-B6B150FBF95D}"/>
    <cellStyle name="Normal 17 2 4 2" xfId="4164" xr:uid="{18097D70-9A60-4840-AAFE-B1B220912351}"/>
    <cellStyle name="Normal 17 2 4 2 2" xfId="6798" xr:uid="{71848502-0847-4C90-92FF-DDE308652BE1}"/>
    <cellStyle name="Normal 17 2 4 3" xfId="6799" xr:uid="{296CDF02-5BAE-4010-A5D5-24794AE23BAA}"/>
    <cellStyle name="Normal 17 2 5" xfId="3434" xr:uid="{6F44CBDE-D23F-4AC2-AD6E-2D9D95E27407}"/>
    <cellStyle name="Normal 17 2 5 2" xfId="6800" xr:uid="{B403578A-CF3D-4809-A49E-C623E9288685}"/>
    <cellStyle name="Normal 17 2 6" xfId="6801" xr:uid="{6E7DBF09-D24B-4CFE-A020-C9DD0B8CF3AB}"/>
    <cellStyle name="Normal 17 3" xfId="1607" xr:uid="{124294D3-4BA7-4ED2-8E1F-2AA14D3629C6}"/>
    <cellStyle name="Normal 17 3 2" xfId="2472" xr:uid="{02B4FF99-D1BA-491E-9AFD-DDBEF1C45472}"/>
    <cellStyle name="Normal 17 3 2 2" xfId="3202" xr:uid="{5C44BA38-71A7-4035-9920-4747EB12B6DC}"/>
    <cellStyle name="Normal 17 3 2 2 2" xfId="4660" xr:uid="{898287A2-7B93-433E-BE45-880AB9F7C71A}"/>
    <cellStyle name="Normal 17 3 2 2 2 2" xfId="6802" xr:uid="{E0F3E9F0-55E3-4464-80E9-5D9E5DDE2C0B}"/>
    <cellStyle name="Normal 17 3 2 2 3" xfId="6803" xr:uid="{85E19253-686C-49F3-A6A3-A98A3F3DDE70}"/>
    <cellStyle name="Normal 17 3 2 3" xfId="3932" xr:uid="{F068E6C0-1F95-4A36-8946-CD29D481B526}"/>
    <cellStyle name="Normal 17 3 2 3 2" xfId="6804" xr:uid="{D1126CD6-A727-45DE-8611-A194D02582CA}"/>
    <cellStyle name="Normal 17 3 2 4" xfId="6805" xr:uid="{4980272A-AC95-4A17-859F-F06809372BCF}"/>
    <cellStyle name="Normal 17 3 3" xfId="2838" xr:uid="{AEB23F52-1738-4220-AE9F-E4EF76156382}"/>
    <cellStyle name="Normal 17 3 3 2" xfId="4296" xr:uid="{6172B69D-A5AB-4197-AFE0-A82F977C186E}"/>
    <cellStyle name="Normal 17 3 3 2 2" xfId="6806" xr:uid="{B242B855-D200-4AE2-9A23-DBD13E02CCFE}"/>
    <cellStyle name="Normal 17 3 3 3" xfId="6807" xr:uid="{FA93459F-675D-4FF7-B37D-BC3AE95DBD87}"/>
    <cellStyle name="Normal 17 3 4" xfId="3568" xr:uid="{CEE534EE-F120-4E54-9CCE-6EEE4C5219DA}"/>
    <cellStyle name="Normal 17 3 4 2" xfId="6808" xr:uid="{F735AA42-3727-4B21-9327-9375029E1810}"/>
    <cellStyle name="Normal 17 3 5" xfId="6809" xr:uid="{04E21264-5E76-4DFC-AD09-F7582C3AD89C}"/>
    <cellStyle name="Normal 17 4" xfId="2288" xr:uid="{A79A5BEB-2114-4C15-8F50-2E2CD2E0958E}"/>
    <cellStyle name="Normal 17 4 2" xfId="3020" xr:uid="{083CEB64-E76D-4C93-9FDE-9634F945204A}"/>
    <cellStyle name="Normal 17 4 2 2" xfId="4478" xr:uid="{4D4A540A-F5E5-4F64-ABF3-D15B5744C649}"/>
    <cellStyle name="Normal 17 4 2 2 2" xfId="6810" xr:uid="{76A485CE-EE64-428A-9734-9DFC72CA606E}"/>
    <cellStyle name="Normal 17 4 2 3" xfId="6811" xr:uid="{A3F12494-704A-4521-A0D3-E4FA68574AE9}"/>
    <cellStyle name="Normal 17 4 3" xfId="3750" xr:uid="{52F7B378-2BD1-4E1C-BB95-1D55072370F5}"/>
    <cellStyle name="Normal 17 4 3 2" xfId="6812" xr:uid="{8F637B37-010B-45CC-8488-42268ED9C661}"/>
    <cellStyle name="Normal 17 4 4" xfId="6813" xr:uid="{3228A511-84FD-4D5B-9FF0-54B182F6E4EC}"/>
    <cellStyle name="Normal 17 5" xfId="2654" xr:uid="{7C1697E4-DF5F-403A-8AE5-3B56EA21927E}"/>
    <cellStyle name="Normal 17 5 2" xfId="4114" xr:uid="{6B258E74-809C-4799-B7E3-CC2DAF2641FC}"/>
    <cellStyle name="Normal 17 5 2 2" xfId="6814" xr:uid="{7BD13554-B250-4152-BF12-C0FC037572DB}"/>
    <cellStyle name="Normal 17 5 3" xfId="6815" xr:uid="{7114DBED-625D-496A-A1AB-660614DD8EE9}"/>
    <cellStyle name="Normal 17 6" xfId="3384" xr:uid="{96C25200-9720-4653-BFB7-02EA54A66951}"/>
    <cellStyle name="Normal 17 6 2" xfId="6816" xr:uid="{52582941-9CA5-4D66-AB50-994249E2D686}"/>
    <cellStyle name="Normal 17 7" xfId="6817" xr:uid="{EF10A40A-675A-44B1-9C92-0769416452E8}"/>
    <cellStyle name="Normal 18" xfId="322" xr:uid="{00000000-0005-0000-0000-0000E4000000}"/>
    <cellStyle name="Normal 18 2" xfId="378" xr:uid="{00000000-0005-0000-0000-0000E5000000}"/>
    <cellStyle name="Normal 18 2 2" xfId="1658" xr:uid="{E3C47678-7512-4AAB-9CCF-195F55A97526}"/>
    <cellStyle name="Normal 18 2 2 2" xfId="2523" xr:uid="{356DADD7-EE01-4865-A5E4-71EB5773DE38}"/>
    <cellStyle name="Normal 18 2 2 2 2" xfId="3253" xr:uid="{38C8AA6F-0FFA-4C87-8CFA-AB65155FF643}"/>
    <cellStyle name="Normal 18 2 2 2 2 2" xfId="4711" xr:uid="{70C32745-B9E1-4D80-9301-6B6613507A4C}"/>
    <cellStyle name="Normal 18 2 2 2 2 2 2" xfId="6818" xr:uid="{A472978A-C332-49D5-A49A-FC8220347452}"/>
    <cellStyle name="Normal 18 2 2 2 2 3" xfId="6819" xr:uid="{DE43E637-BD15-4044-9F8D-2FB3EE1529C6}"/>
    <cellStyle name="Normal 18 2 2 2 3" xfId="3983" xr:uid="{BF0A9B61-7875-4224-963E-BB99272F3E38}"/>
    <cellStyle name="Normal 18 2 2 2 3 2" xfId="6820" xr:uid="{B6112585-1392-4FB6-8037-DE5F730FEB47}"/>
    <cellStyle name="Normal 18 2 2 2 4" xfId="6821" xr:uid="{47AA54C0-D37D-47C1-8AD2-2AE827355350}"/>
    <cellStyle name="Normal 18 2 2 3" xfId="2889" xr:uid="{92CE874E-8055-4D01-A934-50063368E82D}"/>
    <cellStyle name="Normal 18 2 2 3 2" xfId="4347" xr:uid="{97581191-6A05-4A9E-95A0-7496F2CA07F3}"/>
    <cellStyle name="Normal 18 2 2 3 2 2" xfId="6822" xr:uid="{00243D70-9C88-4AFF-A0E0-CE82776EC379}"/>
    <cellStyle name="Normal 18 2 2 3 3" xfId="6823" xr:uid="{E5A4FAA2-BB51-4290-B177-89222C9B69B8}"/>
    <cellStyle name="Normal 18 2 2 4" xfId="3619" xr:uid="{868A01A7-F17E-497A-A7BB-FF76106256E2}"/>
    <cellStyle name="Normal 18 2 2 4 2" xfId="6824" xr:uid="{C148ADD9-88C8-4F72-84D9-7DAEFFFBFBE2}"/>
    <cellStyle name="Normal 18 2 2 5" xfId="6825" xr:uid="{1911AB86-6BBB-482D-9476-41C90BCD6D80}"/>
    <cellStyle name="Normal 18 2 3" xfId="2339" xr:uid="{005E8AC0-7B09-429A-ACF3-557BBBF0C746}"/>
    <cellStyle name="Normal 18 2 3 2" xfId="3071" xr:uid="{2C5F8D0B-C738-42FE-9CAD-096D2ADDD3B8}"/>
    <cellStyle name="Normal 18 2 3 2 2" xfId="4529" xr:uid="{7CBAA74E-2376-4D39-88F3-8E8876F81548}"/>
    <cellStyle name="Normal 18 2 3 2 2 2" xfId="6826" xr:uid="{DE372ABD-1C18-451C-8BE9-3A69BC565F8C}"/>
    <cellStyle name="Normal 18 2 3 2 3" xfId="6827" xr:uid="{FF8E5C65-367D-4E3B-9630-51F804F3815D}"/>
    <cellStyle name="Normal 18 2 3 3" xfId="3801" xr:uid="{EDEDCC9C-31A4-481B-A222-FC42521B5C3A}"/>
    <cellStyle name="Normal 18 2 3 3 2" xfId="6828" xr:uid="{45B0966D-AD71-452C-BF89-8C371E4EF2F6}"/>
    <cellStyle name="Normal 18 2 3 4" xfId="6829" xr:uid="{83F47DF8-0152-4C09-9244-85F072407750}"/>
    <cellStyle name="Normal 18 2 4" xfId="2705" xr:uid="{662A71AC-0A34-41DD-8D48-24A40B8A61E7}"/>
    <cellStyle name="Normal 18 2 4 2" xfId="4165" xr:uid="{0CCDB08E-3F13-4C6B-9B26-DADA58C90581}"/>
    <cellStyle name="Normal 18 2 4 2 2" xfId="6830" xr:uid="{7EF2EBBB-8202-424A-980D-CEEEE8703136}"/>
    <cellStyle name="Normal 18 2 4 3" xfId="6831" xr:uid="{7B19FDEC-9641-4355-AA17-39B9AC6CC97F}"/>
    <cellStyle name="Normal 18 2 5" xfId="3435" xr:uid="{80B2D0E6-4802-4B28-A9C7-9ACE13B55ACA}"/>
    <cellStyle name="Normal 18 2 5 2" xfId="6832" xr:uid="{C950011A-B8C6-4C9C-A8E6-C13F101CDAD5}"/>
    <cellStyle name="Normal 18 2 6" xfId="6833" xr:uid="{F53FE00B-4EA0-4C43-A7DC-202E996FE920}"/>
    <cellStyle name="Normal 18 3" xfId="1609" xr:uid="{A63D95A1-3425-429E-9F20-1350F717AEA3}"/>
    <cellStyle name="Normal 18 3 2" xfId="2474" xr:uid="{A00B6184-D485-4C0D-BB72-EDFB6A10C326}"/>
    <cellStyle name="Normal 18 3 2 2" xfId="3204" xr:uid="{6EC8EF54-74A9-411E-B0E6-FC90E48E3115}"/>
    <cellStyle name="Normal 18 3 2 2 2" xfId="4662" xr:uid="{40BA9AF4-06D9-4EBF-BBAA-E2B3E9D8F196}"/>
    <cellStyle name="Normal 18 3 2 2 2 2" xfId="6834" xr:uid="{6ADD46F1-7FDE-49AD-8B09-46E94BF3A110}"/>
    <cellStyle name="Normal 18 3 2 2 3" xfId="6835" xr:uid="{BAD23156-E6F3-436C-9A9D-7420B06B844A}"/>
    <cellStyle name="Normal 18 3 2 3" xfId="3934" xr:uid="{46FF4637-31F2-40EC-B3F1-77EFB648E245}"/>
    <cellStyle name="Normal 18 3 2 3 2" xfId="6836" xr:uid="{96BE428E-9E1F-4C08-9230-FDE9D8D4DD09}"/>
    <cellStyle name="Normal 18 3 2 4" xfId="6837" xr:uid="{5396C091-B2AF-43A1-80F5-62327C6C8315}"/>
    <cellStyle name="Normal 18 3 3" xfId="2840" xr:uid="{77F98AEA-2934-4F53-8BB3-ADBE9484648A}"/>
    <cellStyle name="Normal 18 3 3 2" xfId="4298" xr:uid="{9DA2C954-9870-4914-BFFA-F67F98DF7DD8}"/>
    <cellStyle name="Normal 18 3 3 2 2" xfId="6838" xr:uid="{5440865C-6200-4485-A52E-3A5953CC38F0}"/>
    <cellStyle name="Normal 18 3 3 3" xfId="6839" xr:uid="{708BE47C-36A5-4A3A-A448-ED981A0F8ED3}"/>
    <cellStyle name="Normal 18 3 4" xfId="3570" xr:uid="{DB305F75-6707-4A94-8F29-DBBE8D643A9E}"/>
    <cellStyle name="Normal 18 3 4 2" xfId="6840" xr:uid="{B2FF721B-3A95-401C-866C-F6F32BEDB67F}"/>
    <cellStyle name="Normal 18 3 5" xfId="6841" xr:uid="{58FC5809-2C2D-41B7-A278-3602F25B38C9}"/>
    <cellStyle name="Normal 18 4" xfId="2290" xr:uid="{5C2002F1-9D38-462E-BB0F-E6F6646CD39C}"/>
    <cellStyle name="Normal 18 4 2" xfId="3022" xr:uid="{0EC7F6B2-F4E4-4E7D-B67C-6CE232E4E481}"/>
    <cellStyle name="Normal 18 4 2 2" xfId="4480" xr:uid="{00F5037E-4E3B-4405-8E83-9B569423DD36}"/>
    <cellStyle name="Normal 18 4 2 2 2" xfId="6842" xr:uid="{0A07B3DA-FD38-47A3-88C9-75270B941F35}"/>
    <cellStyle name="Normal 18 4 2 3" xfId="6843" xr:uid="{0F1F22A8-278C-44DB-B37D-A0E137E9F75A}"/>
    <cellStyle name="Normal 18 4 3" xfId="3752" xr:uid="{2332BE73-2A77-4F14-B333-39C361FA0988}"/>
    <cellStyle name="Normal 18 4 3 2" xfId="6844" xr:uid="{089140EA-D11A-4F79-BA00-DDF02EC6BB73}"/>
    <cellStyle name="Normal 18 4 4" xfId="6845" xr:uid="{8A980506-A795-4AFC-8CA5-BC73E0143308}"/>
    <cellStyle name="Normal 18 5" xfId="2656" xr:uid="{619FEB14-EA55-4181-B34E-B7D3E255DD27}"/>
    <cellStyle name="Normal 18 5 2" xfId="4116" xr:uid="{5D7DC4FB-B228-463D-B80E-7FC8344B853A}"/>
    <cellStyle name="Normal 18 5 2 2" xfId="6846" xr:uid="{C19BE6B7-42FB-44EC-B788-1A1B40660429}"/>
    <cellStyle name="Normal 18 5 3" xfId="6847" xr:uid="{596132C8-2068-4D77-9E14-92EE60464FFF}"/>
    <cellStyle name="Normal 18 6" xfId="3386" xr:uid="{034E403D-66EA-4591-B083-4C2549B1A073}"/>
    <cellStyle name="Normal 18 6 2" xfId="6848" xr:uid="{4AF02E64-4629-4DA9-AA86-ABC2DFD36C41}"/>
    <cellStyle name="Normal 18 7" xfId="6849" xr:uid="{D03620CA-563B-4E7B-87D3-AC2DBA6434F9}"/>
    <cellStyle name="Normal 19" xfId="324" xr:uid="{00000000-0005-0000-0000-0000E6000000}"/>
    <cellStyle name="Normal 19 2" xfId="379" xr:uid="{00000000-0005-0000-0000-0000E7000000}"/>
    <cellStyle name="Normal 19 2 2" xfId="1659" xr:uid="{D47FE9B3-D28D-4C94-A4FC-8DA13FFB9267}"/>
    <cellStyle name="Normal 19 2 2 2" xfId="2524" xr:uid="{E54DC750-1EB9-49FD-8FB3-301E3E00E0D1}"/>
    <cellStyle name="Normal 19 2 2 2 2" xfId="3254" xr:uid="{99603D26-46C3-41D3-8E52-13242C9B2667}"/>
    <cellStyle name="Normal 19 2 2 2 2 2" xfId="4712" xr:uid="{D65B171D-67BB-468C-BE12-D4B4245DA7E4}"/>
    <cellStyle name="Normal 19 2 2 2 2 2 2" xfId="6850" xr:uid="{00D92C6A-BA20-4230-8957-70FE02F9F413}"/>
    <cellStyle name="Normal 19 2 2 2 2 3" xfId="6851" xr:uid="{B010567E-6DDA-48E2-9685-67374D8ED09C}"/>
    <cellStyle name="Normal 19 2 2 2 3" xfId="3984" xr:uid="{7100FEAA-39F4-4D12-B1EC-7052203E9B7E}"/>
    <cellStyle name="Normal 19 2 2 2 3 2" xfId="6852" xr:uid="{DF040F92-0F41-4050-BA56-7F9F6F5D6C26}"/>
    <cellStyle name="Normal 19 2 2 2 4" xfId="6853" xr:uid="{207D8C46-DE27-4B71-BBC0-97E78285DE65}"/>
    <cellStyle name="Normal 19 2 2 3" xfId="2890" xr:uid="{A92E8422-70C8-48F1-AE9D-87A12F88C0B5}"/>
    <cellStyle name="Normal 19 2 2 3 2" xfId="4348" xr:uid="{E8938B13-04B0-41EB-BD08-C7C3792BE5BA}"/>
    <cellStyle name="Normal 19 2 2 3 2 2" xfId="6854" xr:uid="{DE325C78-6D16-4A08-9434-4A5DA7D83408}"/>
    <cellStyle name="Normal 19 2 2 3 3" xfId="6855" xr:uid="{0A322A7E-30F6-406E-BB59-33930F9F3127}"/>
    <cellStyle name="Normal 19 2 2 4" xfId="3620" xr:uid="{234C2953-6C9B-40CA-A1D3-20CC7D8D1FED}"/>
    <cellStyle name="Normal 19 2 2 4 2" xfId="6856" xr:uid="{7F8AFEC3-733D-4E0B-86A6-13D543D06AAF}"/>
    <cellStyle name="Normal 19 2 2 5" xfId="6857" xr:uid="{40CEE208-3630-4AA9-947F-CC95CE8D44D4}"/>
    <cellStyle name="Normal 19 2 3" xfId="2340" xr:uid="{741172FD-A103-40A9-BD01-49318B35A031}"/>
    <cellStyle name="Normal 19 2 3 2" xfId="3072" xr:uid="{C5C0609C-C244-4AA5-AF1D-1B71882BFCB2}"/>
    <cellStyle name="Normal 19 2 3 2 2" xfId="4530" xr:uid="{B1CE8011-2853-4C65-AB4E-68AF6943BB03}"/>
    <cellStyle name="Normal 19 2 3 2 2 2" xfId="6858" xr:uid="{52AFC343-9860-4DAA-B4B8-D307BA1F4D75}"/>
    <cellStyle name="Normal 19 2 3 2 3" xfId="6859" xr:uid="{48BB770A-6578-433C-850E-737EF9C12CE1}"/>
    <cellStyle name="Normal 19 2 3 3" xfId="3802" xr:uid="{503675EA-52F3-4511-80E2-18B7F8FADF29}"/>
    <cellStyle name="Normal 19 2 3 3 2" xfId="6860" xr:uid="{B26E4EC3-4AE9-4E67-868C-F935F0C5DB38}"/>
    <cellStyle name="Normal 19 2 3 4" xfId="6861" xr:uid="{F0472F28-508E-4E7B-807B-E7C28BD03BF2}"/>
    <cellStyle name="Normal 19 2 4" xfId="2706" xr:uid="{22E6BB3C-BB72-4BAC-808F-EFA042C77950}"/>
    <cellStyle name="Normal 19 2 4 2" xfId="4166" xr:uid="{F1DB05F9-FBA5-49DE-B790-A3B6139FF973}"/>
    <cellStyle name="Normal 19 2 4 2 2" xfId="6862" xr:uid="{E22D6856-81DC-4AD9-97BA-1412202F668A}"/>
    <cellStyle name="Normal 19 2 4 3" xfId="6863" xr:uid="{6CA73536-EC77-4A0C-9119-B30CF47329E8}"/>
    <cellStyle name="Normal 19 2 5" xfId="3436" xr:uid="{E20943B2-EEA6-45A4-AC9D-3ED58CFBCB58}"/>
    <cellStyle name="Normal 19 2 5 2" xfId="6864" xr:uid="{4FA46BD5-E65C-43E6-89EF-5E34367739D2}"/>
    <cellStyle name="Normal 19 2 6" xfId="6865" xr:uid="{61BD50AA-A49C-4817-A90F-77467C256345}"/>
    <cellStyle name="Normal 19 3" xfId="1611" xr:uid="{54F10340-3337-40FD-AC81-6C555CC6012F}"/>
    <cellStyle name="Normal 19 3 2" xfId="2476" xr:uid="{798AAC95-C624-49D7-8FAD-EDB05B243C9A}"/>
    <cellStyle name="Normal 19 3 2 2" xfId="3206" xr:uid="{A8FB7DE2-16F8-4C7E-B701-2061730AEEFC}"/>
    <cellStyle name="Normal 19 3 2 2 2" xfId="4664" xr:uid="{D0A2A5CE-9C94-46DA-BF25-A94024B04B45}"/>
    <cellStyle name="Normal 19 3 2 2 2 2" xfId="6866" xr:uid="{5CBDF5B2-3313-4B9E-B7FC-6D7854CC4302}"/>
    <cellStyle name="Normal 19 3 2 2 3" xfId="6867" xr:uid="{E18736A1-DB43-46A6-9DB1-3183D7C75A5B}"/>
    <cellStyle name="Normal 19 3 2 3" xfId="3936" xr:uid="{5B945EC9-D0FE-4E1B-966A-F75FB382BA18}"/>
    <cellStyle name="Normal 19 3 2 3 2" xfId="6868" xr:uid="{A0EBFF7D-3034-418E-8DD4-74B6B0B884A2}"/>
    <cellStyle name="Normal 19 3 2 4" xfId="6869" xr:uid="{B1F13C01-12C4-40B9-9651-B11B7A2DBFCD}"/>
    <cellStyle name="Normal 19 3 3" xfId="2842" xr:uid="{DD9DC572-6D0A-40EA-AAF9-6235944AC637}"/>
    <cellStyle name="Normal 19 3 3 2" xfId="4300" xr:uid="{B6990D92-EEE4-4922-BEB9-39D5181EB0C5}"/>
    <cellStyle name="Normal 19 3 3 2 2" xfId="6870" xr:uid="{75F3D708-F7CF-4D00-9446-9D771007CF12}"/>
    <cellStyle name="Normal 19 3 3 3" xfId="6871" xr:uid="{3CDECC30-F2F0-45A2-AD9C-3561D1EE26EE}"/>
    <cellStyle name="Normal 19 3 4" xfId="3572" xr:uid="{3ED07110-ECE8-4288-8CCC-DC0D1B8F8FAB}"/>
    <cellStyle name="Normal 19 3 4 2" xfId="6872" xr:uid="{C40C88DD-8C6B-420C-99F7-3B2E8FC90F8F}"/>
    <cellStyle name="Normal 19 3 5" xfId="6873" xr:uid="{C9A6E625-E062-499B-B4B0-D9F0458B0FBD}"/>
    <cellStyle name="Normal 19 4" xfId="2292" xr:uid="{60176016-4DAF-4F9B-88F1-01D83AE0058C}"/>
    <cellStyle name="Normal 19 4 2" xfId="3024" xr:uid="{B88A74FC-198E-4938-AF6B-8C9E1557CB0B}"/>
    <cellStyle name="Normal 19 4 2 2" xfId="4482" xr:uid="{A0492A6C-32F8-41E9-9B1B-71686D4FF833}"/>
    <cellStyle name="Normal 19 4 2 2 2" xfId="6874" xr:uid="{C4C03556-1A43-4C38-8524-F5D622E3F6FB}"/>
    <cellStyle name="Normal 19 4 2 3" xfId="6875" xr:uid="{1C9E03E6-1199-487E-B6B0-ED6CA2F280B4}"/>
    <cellStyle name="Normal 19 4 3" xfId="3754" xr:uid="{0F5856BA-BA9B-4C8D-8833-551EF1E28942}"/>
    <cellStyle name="Normal 19 4 3 2" xfId="6876" xr:uid="{AF2F1B77-4FC5-4866-BDE7-AF023803636F}"/>
    <cellStyle name="Normal 19 4 4" xfId="6877" xr:uid="{83C92211-A0A4-40DE-B812-5818DAD4C085}"/>
    <cellStyle name="Normal 19 5" xfId="2658" xr:uid="{8B8E4979-E1C4-42CA-9B04-94530A2E40AC}"/>
    <cellStyle name="Normal 19 5 2" xfId="4118" xr:uid="{54D09890-8AB2-4B56-991D-62B283ADE8CA}"/>
    <cellStyle name="Normal 19 5 2 2" xfId="6878" xr:uid="{73E91148-F91C-4165-9B4C-FB1CB6F4CC6F}"/>
    <cellStyle name="Normal 19 5 3" xfId="6879" xr:uid="{BD7E4889-0237-4EFC-827D-D759A040A9A7}"/>
    <cellStyle name="Normal 19 6" xfId="3388" xr:uid="{EF10BE77-F702-4DAE-B01E-EBE1128A7621}"/>
    <cellStyle name="Normal 19 6 2" xfId="6880" xr:uid="{9F468972-A574-47D8-97EE-B183511C1930}"/>
    <cellStyle name="Normal 19 7" xfId="6881" xr:uid="{E2C555F0-9B73-46B3-9066-8CFBEB2CD588}"/>
    <cellStyle name="Normal 2" xfId="25" xr:uid="{00000000-0005-0000-0000-0000E8000000}"/>
    <cellStyle name="Normal 2 10" xfId="3308" xr:uid="{D5CFD283-0CE6-48B7-82D7-65E72B380055}"/>
    <cellStyle name="Normal 2 10 2" xfId="6882" xr:uid="{44E65A11-E2BE-4992-8E32-2AEA4E0D576E}"/>
    <cellStyle name="Normal 2 11" xfId="6883" xr:uid="{A5472DD8-860A-4B26-A81A-E5F4F3F48FD2}"/>
    <cellStyle name="Normal 2 12" xfId="7687" xr:uid="{0669CFF0-F323-49ED-8813-643969FCB901}"/>
    <cellStyle name="Normal 2 13" xfId="1154" xr:uid="{490135C6-A060-4836-8AE4-428C31B8B7AB}"/>
    <cellStyle name="Normal 2 14" xfId="1295" xr:uid="{32BF2FD3-0397-4217-8612-54D7EF8D2DF8}"/>
    <cellStyle name="Normal 2 2" xfId="10" xr:uid="{00000000-0005-0000-0000-0000E9000000}"/>
    <cellStyle name="Normal 2 2 2" xfId="74" xr:uid="{00000000-0005-0000-0000-0000EA000000}"/>
    <cellStyle name="Normal 2 2 2 2" xfId="536" xr:uid="{00000000-0005-0000-0000-0000EB000000}"/>
    <cellStyle name="Normal 2 2 2 2 2" xfId="1761" xr:uid="{2649B325-AB14-48A7-B1C1-7B555958B683}"/>
    <cellStyle name="Normal 2 2 2 2 2 2" xfId="2564" xr:uid="{11BC932F-4B29-47ED-88C1-1BB8FE3833D8}"/>
    <cellStyle name="Normal 2 2 2 2 2 2 2" xfId="3294" xr:uid="{1A4B7667-329F-43A9-8A69-923A31735B0E}"/>
    <cellStyle name="Normal 2 2 2 2 2 2 2 2" xfId="4752" xr:uid="{F5DF0300-8D09-409B-92CC-9AE4AA15109B}"/>
    <cellStyle name="Normal 2 2 2 2 2 2 2 2 2" xfId="6884" xr:uid="{A6CDD7C0-D710-4F8B-8360-8DB80F33A89D}"/>
    <cellStyle name="Normal 2 2 2 2 2 2 2 3" xfId="6885" xr:uid="{6D70D555-8CC8-41F3-9675-D301089D567D}"/>
    <cellStyle name="Normal 2 2 2 2 2 2 3" xfId="4024" xr:uid="{EF336206-DFF2-4A52-A09A-2250E1322FDD}"/>
    <cellStyle name="Normal 2 2 2 2 2 2 3 2" xfId="6886" xr:uid="{51F592DA-5E46-49CF-8AB0-97382758F91D}"/>
    <cellStyle name="Normal 2 2 2 2 2 2 4" xfId="6887" xr:uid="{1A1DFA7B-463F-4AA0-BDDC-ECBF19E96109}"/>
    <cellStyle name="Normal 2 2 2 2 2 3" xfId="2930" xr:uid="{D0DFC850-5A49-48AA-8A14-BC262B9AB363}"/>
    <cellStyle name="Normal 2 2 2 2 2 3 2" xfId="4388" xr:uid="{3CAD3F5F-123D-4FE2-BF52-76A2985849C8}"/>
    <cellStyle name="Normal 2 2 2 2 2 3 2 2" xfId="6888" xr:uid="{A12370B5-C862-42E2-9C0A-B9C46727061F}"/>
    <cellStyle name="Normal 2 2 2 2 2 3 3" xfId="6889" xr:uid="{AA182804-79DA-4A37-B210-A56992301D7B}"/>
    <cellStyle name="Normal 2 2 2 2 2 4" xfId="3660" xr:uid="{D5E5D0B7-AE35-4B62-9FC9-B6A951DB04E8}"/>
    <cellStyle name="Normal 2 2 2 2 2 4 2" xfId="6890" xr:uid="{1FEFCFAA-B356-4816-BD36-F9B737B06BC0}"/>
    <cellStyle name="Normal 2 2 2 2 2 5" xfId="6891" xr:uid="{67FA40B4-7DEE-44B9-BE3D-A414AD529345}"/>
    <cellStyle name="Normal 2 2 2 2 3" xfId="2380" xr:uid="{3EA50E75-C936-4696-8AB7-6ED9B0396AB3}"/>
    <cellStyle name="Normal 2 2 2 2 3 2" xfId="3112" xr:uid="{947BE573-EAE3-40D1-8410-928DAB2EEE90}"/>
    <cellStyle name="Normal 2 2 2 2 3 2 2" xfId="4570" xr:uid="{D3562F45-C240-4776-8984-E44E128BE5B9}"/>
    <cellStyle name="Normal 2 2 2 2 3 2 2 2" xfId="6892" xr:uid="{92D60D65-84F9-4610-8565-647BF4498DDE}"/>
    <cellStyle name="Normal 2 2 2 2 3 2 3" xfId="6893" xr:uid="{BDBC5FD7-0E4E-41D7-B941-7F52ED2D2B7D}"/>
    <cellStyle name="Normal 2 2 2 2 3 3" xfId="3842" xr:uid="{9AC098E4-C0E6-43D7-8016-39872CF6F296}"/>
    <cellStyle name="Normal 2 2 2 2 3 3 2" xfId="6894" xr:uid="{00B3BDC0-71D7-4AFC-B78C-3E4710AC7612}"/>
    <cellStyle name="Normal 2 2 2 2 3 4" xfId="6895" xr:uid="{E52F3905-ADCA-4DF6-9EBD-FA03AD5381EA}"/>
    <cellStyle name="Normal 2 2 2 2 4" xfId="2746" xr:uid="{20699191-D66D-4DC2-AE87-AC51B626480B}"/>
    <cellStyle name="Normal 2 2 2 2 4 2" xfId="4206" xr:uid="{A3B88604-147B-4802-A915-D93E948D40EC}"/>
    <cellStyle name="Normal 2 2 2 2 4 2 2" xfId="6896" xr:uid="{7ADB702E-73E7-4086-968B-9170A856EED3}"/>
    <cellStyle name="Normal 2 2 2 2 4 3" xfId="6897" xr:uid="{FD9DFA86-4623-4507-A66B-C9A9E50A34BD}"/>
    <cellStyle name="Normal 2 2 2 2 5" xfId="3476" xr:uid="{0FD71E42-3FB2-4C0B-B28F-6E928830BDCC}"/>
    <cellStyle name="Normal 2 2 2 2 5 2" xfId="6898" xr:uid="{2180A692-5597-45C8-B101-619E96897DEA}"/>
    <cellStyle name="Normal 2 2 2 2 6" xfId="6899" xr:uid="{3C97EE4F-BAB6-4D18-8510-01AD5E709370}"/>
    <cellStyle name="Normal 2 2 2 3" xfId="463" xr:uid="{00000000-0005-0000-0000-0000EC000000}"/>
    <cellStyle name="Normal 2 2 2 4" xfId="1149" xr:uid="{31AC590F-5C3D-475E-96D2-B717BF6F3BFD}"/>
    <cellStyle name="Normal 2 2 2 5" xfId="1516" xr:uid="{B25485E4-0487-4FC4-ABBB-1BDF598117D5}"/>
    <cellStyle name="Normal 2 2 2 5 2" xfId="2417" xr:uid="{2D054505-4284-421E-B86F-7B1F952F6B43}"/>
    <cellStyle name="Normal 2 2 2 5 2 2" xfId="3147" xr:uid="{0A3506E4-5A82-44BE-AE0E-04FF47255073}"/>
    <cellStyle name="Normal 2 2 2 5 2 2 2" xfId="4605" xr:uid="{04D7BF40-1132-4941-9AC2-DB62282818FB}"/>
    <cellStyle name="Normal 2 2 2 5 2 2 2 2" xfId="6900" xr:uid="{12A6D48D-7D35-4B01-A416-E762EF06A9B3}"/>
    <cellStyle name="Normal 2 2 2 5 2 2 3" xfId="6901" xr:uid="{39BBFC64-3191-4CFA-84B5-3AABA329981C}"/>
    <cellStyle name="Normal 2 2 2 5 2 3" xfId="3877" xr:uid="{ECC85D8D-ADCD-4DD5-997B-A82D824A52DA}"/>
    <cellStyle name="Normal 2 2 2 5 2 3 2" xfId="6902" xr:uid="{DBA36C49-5AA1-48E2-BF79-ECE323B30C85}"/>
    <cellStyle name="Normal 2 2 2 5 2 4" xfId="6903" xr:uid="{C804B8E5-FAB9-4459-A63E-EA3B227F950B}"/>
    <cellStyle name="Normal 2 2 2 5 3" xfId="2783" xr:uid="{A2B43706-A311-4D62-A62E-801006C7B021}"/>
    <cellStyle name="Normal 2 2 2 5 3 2" xfId="4241" xr:uid="{09B92574-D28D-4894-942D-00F71F374FC8}"/>
    <cellStyle name="Normal 2 2 2 5 3 2 2" xfId="6904" xr:uid="{DA52C4C1-DBD1-4DD2-A22D-8A910954C687}"/>
    <cellStyle name="Normal 2 2 2 5 3 3" xfId="6905" xr:uid="{F38D0D9D-06BB-44CE-98B4-DC08E1660515}"/>
    <cellStyle name="Normal 2 2 2 5 4" xfId="3513" xr:uid="{4567DC4E-5FCC-42E0-93B3-29456851EFBE}"/>
    <cellStyle name="Normal 2 2 2 5 4 2" xfId="6906" xr:uid="{F15B532B-8D07-4795-AFEF-60EE9B8A5374}"/>
    <cellStyle name="Normal 2 2 2 5 5" xfId="6907" xr:uid="{FBFAE345-4EC2-4F85-B9C3-1456090F3880}"/>
    <cellStyle name="Normal 2 2 2 6" xfId="2233" xr:uid="{7EBAAEE1-1066-4064-9214-2E2EE6190559}"/>
    <cellStyle name="Normal 2 2 2 6 2" xfId="2965" xr:uid="{CC60BF34-7C14-479C-9C01-6325180712E0}"/>
    <cellStyle name="Normal 2 2 2 6 2 2" xfId="4423" xr:uid="{C315B7F6-80D7-480A-9C83-6EB6A825F1E3}"/>
    <cellStyle name="Normal 2 2 2 6 2 2 2" xfId="6908" xr:uid="{A5A8792E-5C0C-4BDE-B043-9634E11B9895}"/>
    <cellStyle name="Normal 2 2 2 6 2 3" xfId="6909" xr:uid="{7B696DDF-1180-4CC2-8A4F-620F9171C963}"/>
    <cellStyle name="Normal 2 2 2 6 3" xfId="3695" xr:uid="{8157C4EB-3149-4DC3-9B9A-1BED23F4AC8D}"/>
    <cellStyle name="Normal 2 2 2 6 3 2" xfId="6910" xr:uid="{7656F534-F7CC-47E7-AAA1-E2DB7A00EB8D}"/>
    <cellStyle name="Normal 2 2 2 6 4" xfId="6911" xr:uid="{56FC39A0-E797-40BA-9083-E0058CF07A39}"/>
    <cellStyle name="Normal 2 2 2 7" xfId="2599" xr:uid="{CC8F292D-47EE-4E4F-AE61-B51C1D6E197B}"/>
    <cellStyle name="Normal 2 2 2 7 2" xfId="4059" xr:uid="{9C0FF598-2F46-4970-9468-F93344F115D5}"/>
    <cellStyle name="Normal 2 2 2 7 2 2" xfId="6912" xr:uid="{8941A3B5-1A95-40E2-9B60-8443D01352F9}"/>
    <cellStyle name="Normal 2 2 2 7 3" xfId="6913" xr:uid="{BFBC3544-B702-4126-810C-D76B2162DCA2}"/>
    <cellStyle name="Normal 2 2 2 8" xfId="3329" xr:uid="{01240F43-2197-4E72-91D1-43C652A86D62}"/>
    <cellStyle name="Normal 2 2 2 8 2" xfId="6914" xr:uid="{7BE46C1F-4FC2-4ECD-B574-CB2D45A2EF6C}"/>
    <cellStyle name="Normal 2 2 2 9" xfId="6915" xr:uid="{8DC22874-F5E0-4AC9-99A3-0DF0DA8BDDAF}"/>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 6" xfId="7689" xr:uid="{AF4CDEF0-1B5F-4B59-AC7F-8AC1E58B2095}"/>
    <cellStyle name="Normal 2 2 7" xfId="7694" xr:uid="{538CB74B-89D4-4C3E-B449-2397C6EBDB6B}"/>
    <cellStyle name="Normal 2 2 8" xfId="9357" xr:uid="{1BF66C19-6424-4D74-A8B3-F09FFAE53C7F}"/>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 3 2" xfId="1716" xr:uid="{9F3EFF26-A723-4E5F-ADD9-4C543F103C2A}"/>
    <cellStyle name="Normal 2 3 3 2 2" xfId="2556" xr:uid="{062FD573-F3AC-4F04-943C-0408C96DAC24}"/>
    <cellStyle name="Normal 2 3 3 2 2 2" xfId="3286" xr:uid="{B91E386E-5167-4E94-A7F5-71F3441D32F2}"/>
    <cellStyle name="Normal 2 3 3 2 2 2 2" xfId="4744" xr:uid="{168CB0CB-6C4D-46D3-847F-910AE34BC36A}"/>
    <cellStyle name="Normal 2 3 3 2 2 2 2 2" xfId="6916" xr:uid="{B42A84F7-664C-4F93-B006-77C184AA9511}"/>
    <cellStyle name="Normal 2 3 3 2 2 2 3" xfId="6917" xr:uid="{28F7FDA1-CA60-4760-B6A8-36B4C14FA167}"/>
    <cellStyle name="Normal 2 3 3 2 2 3" xfId="4016" xr:uid="{2226902A-E040-408A-83BE-D3CCD6D18C33}"/>
    <cellStyle name="Normal 2 3 3 2 2 3 2" xfId="6918" xr:uid="{3893446E-9F21-4FAA-9C44-A83AF79D479E}"/>
    <cellStyle name="Normal 2 3 3 2 2 4" xfId="6919" xr:uid="{D5E3483A-7B4C-4F1E-B247-C942F0F00295}"/>
    <cellStyle name="Normal 2 3 3 2 3" xfId="2922" xr:uid="{669CE3FE-7A04-46E2-B630-79844F5EF2FF}"/>
    <cellStyle name="Normal 2 3 3 2 3 2" xfId="4380" xr:uid="{F7BABBF8-AF55-451A-A727-E93B1946F9F8}"/>
    <cellStyle name="Normal 2 3 3 2 3 2 2" xfId="6920" xr:uid="{E55E9B82-4F77-4D71-9C49-85AA5FC592C5}"/>
    <cellStyle name="Normal 2 3 3 2 3 3" xfId="6921" xr:uid="{11A997EB-7891-4C07-95A3-6D7CA30C5168}"/>
    <cellStyle name="Normal 2 3 3 2 4" xfId="3652" xr:uid="{1275B1C7-CCA8-47E2-B6B7-432F537A9F26}"/>
    <cellStyle name="Normal 2 3 3 2 4 2" xfId="6922" xr:uid="{E68BFE30-FA59-4A20-A6FE-FD5F6E645D46}"/>
    <cellStyle name="Normal 2 3 3 2 5" xfId="6923" xr:uid="{F3B2248F-C5C7-43DD-8D47-E4720E896AB9}"/>
    <cellStyle name="Normal 2 3 3 3" xfId="2372" xr:uid="{9F210865-18B2-43F7-8AA4-63B4FBB59F2B}"/>
    <cellStyle name="Normal 2 3 3 3 2" xfId="3104" xr:uid="{B09BF870-0A5B-445B-AAE7-7C7C5BE2BFDB}"/>
    <cellStyle name="Normal 2 3 3 3 2 2" xfId="4562" xr:uid="{5B352167-E683-41C2-94C8-84BBEC7E98F7}"/>
    <cellStyle name="Normal 2 3 3 3 2 2 2" xfId="6924" xr:uid="{7EAA7939-AB5A-42A0-A7B8-D08737E29B83}"/>
    <cellStyle name="Normal 2 3 3 3 2 3" xfId="6925" xr:uid="{5306B865-43DC-402E-A863-0C274EA40560}"/>
    <cellStyle name="Normal 2 3 3 3 3" xfId="3834" xr:uid="{44C9B7E3-81C7-4E1C-922D-853A70CE34D5}"/>
    <cellStyle name="Normal 2 3 3 3 3 2" xfId="6926" xr:uid="{CD12E7A6-01C0-4623-8E96-114813B2ECE1}"/>
    <cellStyle name="Normal 2 3 3 3 4" xfId="6927" xr:uid="{A6DE3AC8-5A66-404F-8FA7-D5FE0B7646DA}"/>
    <cellStyle name="Normal 2 3 3 4" xfId="2738" xr:uid="{ED57E767-6DAD-429F-B194-295D3B868F9C}"/>
    <cellStyle name="Normal 2 3 3 4 2" xfId="4198" xr:uid="{B71BCA7C-E8D6-4AAD-A756-101953D531AB}"/>
    <cellStyle name="Normal 2 3 3 4 2 2" xfId="6928" xr:uid="{3B0B2AEE-CADE-4185-A3F4-53BA492C356A}"/>
    <cellStyle name="Normal 2 3 3 4 3" xfId="6929" xr:uid="{AAD03AA3-7AFA-41B6-84AE-49AFC7978929}"/>
    <cellStyle name="Normal 2 3 3 5" xfId="3468" xr:uid="{6CE60577-844C-4C5F-987C-CB8E6853CAA2}"/>
    <cellStyle name="Normal 2 3 3 5 2" xfId="6930" xr:uid="{E7F317C3-6D38-448E-91C9-3FA33746387F}"/>
    <cellStyle name="Normal 2 3 3 6" xfId="6931" xr:uid="{B073070F-295A-4694-8DED-8B1A47E919BA}"/>
    <cellStyle name="Normal 2 3 4" xfId="1270" xr:uid="{5E589D5C-CD44-4AC7-8F8C-4F9A333CF81B}"/>
    <cellStyle name="Normal 2 3 5" xfId="1493" xr:uid="{6EC590C8-F51E-4C5E-BC64-34A2180C0E17}"/>
    <cellStyle name="Normal 2 3 6" xfId="1347" xr:uid="{C1E74533-7823-4386-8694-99616C4CC5AE}"/>
    <cellStyle name="Normal 2 3_Forecast Flash Report" xfId="890" xr:uid="{00000000-0005-0000-0000-0000F5000000}"/>
    <cellStyle name="Normal 2 4" xfId="529" xr:uid="{00000000-0005-0000-0000-0000F6000000}"/>
    <cellStyle name="Normal 2 4 2" xfId="9095" xr:uid="{2D8CB832-0FC8-4D61-B9FD-FB7783772328}"/>
    <cellStyle name="Normal 2 5" xfId="1339" xr:uid="{52B478E7-B638-4467-A2E1-BF786FE23260}"/>
    <cellStyle name="Normal 2 5 2" xfId="1333" xr:uid="{53CF91E7-57A9-41ED-BCD5-EE92E8B5122F}"/>
    <cellStyle name="Normal 2 6" xfId="1155" xr:uid="{AB7EDC84-CAAC-4368-A7FC-96677919D7BB}"/>
    <cellStyle name="Normal 2 7" xfId="1306" xr:uid="{3F2DCA7E-ABC0-4149-AC4A-AE4268DD6382}"/>
    <cellStyle name="Normal 2 7 2" xfId="2396" xr:uid="{F740E87F-CD0B-4EDD-9078-978B44CAAACB}"/>
    <cellStyle name="Normal 2 7 2 2" xfId="3126" xr:uid="{FBC14D83-373C-491C-9D34-8D4B90A38B4A}"/>
    <cellStyle name="Normal 2 7 2 2 2" xfId="4584" xr:uid="{16CCA515-F405-45DB-9FF2-5D1168F1FD89}"/>
    <cellStyle name="Normal 2 7 2 2 2 2" xfId="6932" xr:uid="{529308BE-1483-4691-889B-21B0B8B0442D}"/>
    <cellStyle name="Normal 2 7 2 2 3" xfId="6933" xr:uid="{4433ED00-A3B1-496A-8922-37CC217C30FC}"/>
    <cellStyle name="Normal 2 7 2 3" xfId="3856" xr:uid="{F4D83886-C7FF-4FDC-999E-C5CEF1671902}"/>
    <cellStyle name="Normal 2 7 2 3 2" xfId="6934" xr:uid="{D08E63A7-5B08-4D75-BCC1-FCC4551C73E5}"/>
    <cellStyle name="Normal 2 7 2 4" xfId="6935" xr:uid="{F6E204AE-40FD-49FE-9031-314A5150C521}"/>
    <cellStyle name="Normal 2 7 3" xfId="2762" xr:uid="{AFE89712-8A18-4FEB-A385-F9C4D3007DE3}"/>
    <cellStyle name="Normal 2 7 3 2" xfId="4220" xr:uid="{40FE5417-B060-4F49-963D-95A7411E17CB}"/>
    <cellStyle name="Normal 2 7 3 2 2" xfId="6936" xr:uid="{D1DE46FF-A02A-4239-86E6-EB37C5F162E7}"/>
    <cellStyle name="Normal 2 7 3 3" xfId="6937" xr:uid="{F15F5F85-3FE1-4897-AE92-233971F1DA63}"/>
    <cellStyle name="Normal 2 7 4" xfId="3492" xr:uid="{2DFAB243-FB83-414B-A03F-3EE7538E42F6}"/>
    <cellStyle name="Normal 2 7 4 2" xfId="6938" xr:uid="{81A7FD4E-53C7-449A-B570-1A6ABDB908ED}"/>
    <cellStyle name="Normal 2 7 5" xfId="6939" xr:uid="{6808B715-6E05-4056-833E-DC7ED55FA285}"/>
    <cellStyle name="Normal 2 7 6" xfId="1495" xr:uid="{029A2E66-4F32-49FD-8517-AEFD4E289334}"/>
    <cellStyle name="Normal 2 8" xfId="2212" xr:uid="{3FBC90A4-1472-45D9-927B-0D2673269760}"/>
    <cellStyle name="Normal 2 8 2" xfId="2944" xr:uid="{2E749D32-E888-49C1-B3E6-0BD714951248}"/>
    <cellStyle name="Normal 2 8 2 2" xfId="4402" xr:uid="{5212C54E-CCF1-4594-9606-0DFD836FCDE1}"/>
    <cellStyle name="Normal 2 8 2 2 2" xfId="6940" xr:uid="{0D45BD20-0025-41DB-9520-C55B3F74E0A8}"/>
    <cellStyle name="Normal 2 8 2 3" xfId="6941" xr:uid="{2A64A511-9642-4B5F-82E5-CB75E9C939BD}"/>
    <cellStyle name="Normal 2 8 3" xfId="3674" xr:uid="{FE70217C-4841-4A4D-B359-45C469A8F0C2}"/>
    <cellStyle name="Normal 2 8 3 2" xfId="6942" xr:uid="{673BD9B0-2B41-4DF2-B456-B8A7227F9A87}"/>
    <cellStyle name="Normal 2 8 4" xfId="6943" xr:uid="{44906515-AE28-43B0-AAFD-2E07F33FB22C}"/>
    <cellStyle name="Normal 2 9" xfId="2578" xr:uid="{AD99E58A-4778-4476-B62A-1E422EB21E4A}"/>
    <cellStyle name="Normal 2 9 2" xfId="4038" xr:uid="{5A392374-18D7-4FC2-85DB-A2DBD095576E}"/>
    <cellStyle name="Normal 2 9 2 2" xfId="6944" xr:uid="{346AABF2-41B9-4743-A1EF-FBB66345483F}"/>
    <cellStyle name="Normal 2 9 3" xfId="6945" xr:uid="{C0F39ABE-427F-46D5-8EFA-AA9EEF88ABE2}"/>
    <cellStyle name="Normal 2_Forecast Flash Report" xfId="923" xr:uid="{00000000-0005-0000-0000-0000F7000000}"/>
    <cellStyle name="Normal 20" xfId="326" xr:uid="{00000000-0005-0000-0000-0000F8000000}"/>
    <cellStyle name="Normal 20 2" xfId="381" xr:uid="{00000000-0005-0000-0000-0000F9000000}"/>
    <cellStyle name="Normal 20 2 2" xfId="1661" xr:uid="{17F89532-8F5C-4229-AB20-A3CD460891B8}"/>
    <cellStyle name="Normal 20 2 2 2" xfId="2526" xr:uid="{5E2F4369-8CC9-40F2-AF2C-887E72222B7C}"/>
    <cellStyle name="Normal 20 2 2 2 2" xfId="3256" xr:uid="{7AE6123F-C4E3-4AC4-983C-D5D97F118C22}"/>
    <cellStyle name="Normal 20 2 2 2 2 2" xfId="4714" xr:uid="{DDA6353D-A080-4945-A0B3-CCE31B97A6A0}"/>
    <cellStyle name="Normal 20 2 2 2 2 2 2" xfId="6946" xr:uid="{EE26B2E5-4FB4-41EB-84FC-64A4051DACD6}"/>
    <cellStyle name="Normal 20 2 2 2 2 3" xfId="6947" xr:uid="{737A3005-5F76-4F31-A785-E96ED2366340}"/>
    <cellStyle name="Normal 20 2 2 2 3" xfId="3986" xr:uid="{7E569C4B-E9AF-410A-B4B0-AADE04CDF66B}"/>
    <cellStyle name="Normal 20 2 2 2 3 2" xfId="6948" xr:uid="{867AA078-6954-49F5-98C9-51A87AA8D30F}"/>
    <cellStyle name="Normal 20 2 2 2 4" xfId="6949" xr:uid="{6565517B-6EA8-485D-BFBE-183D9BF6594F}"/>
    <cellStyle name="Normal 20 2 2 3" xfId="2892" xr:uid="{E94C1768-17F9-4012-931C-B488BD17B597}"/>
    <cellStyle name="Normal 20 2 2 3 2" xfId="4350" xr:uid="{CA9304E4-077E-4BBE-B5D2-2C59230ECB2B}"/>
    <cellStyle name="Normal 20 2 2 3 2 2" xfId="6950" xr:uid="{E182E356-5EB5-4FAE-87B4-2CE9967EE3C7}"/>
    <cellStyle name="Normal 20 2 2 3 3" xfId="6951" xr:uid="{0819F786-A88E-4B6F-AEEC-93994F5FA3FD}"/>
    <cellStyle name="Normal 20 2 2 4" xfId="3622" xr:uid="{20B10D72-AAB6-4AEE-8A23-511AA63093E1}"/>
    <cellStyle name="Normal 20 2 2 4 2" xfId="6952" xr:uid="{F853FCEE-3B49-4BA5-9168-C07E1DE188CE}"/>
    <cellStyle name="Normal 20 2 2 5" xfId="6953" xr:uid="{5D14D3B2-E654-470F-A690-5E0DC81E38B9}"/>
    <cellStyle name="Normal 20 2 3" xfId="2342" xr:uid="{2CF84DFD-0C31-4763-8571-2DBE5B82075B}"/>
    <cellStyle name="Normal 20 2 3 2" xfId="3074" xr:uid="{39AB1EA2-8D38-4481-9B33-490EC8A0D9A9}"/>
    <cellStyle name="Normal 20 2 3 2 2" xfId="4532" xr:uid="{72395454-D24A-4B32-8C13-BBA7E7C5C177}"/>
    <cellStyle name="Normal 20 2 3 2 2 2" xfId="6954" xr:uid="{6BC9CB94-9EF1-480B-89C9-CE866BF1FF24}"/>
    <cellStyle name="Normal 20 2 3 2 3" xfId="6955" xr:uid="{75632CBA-3DD2-43B3-AB42-C59E46FC735D}"/>
    <cellStyle name="Normal 20 2 3 3" xfId="3804" xr:uid="{167A0B4C-E958-4193-9C3D-0B3E02F81616}"/>
    <cellStyle name="Normal 20 2 3 3 2" xfId="6956" xr:uid="{E7706CC4-0CB4-4171-A3D3-3A78D453CA5E}"/>
    <cellStyle name="Normal 20 2 3 4" xfId="6957" xr:uid="{E748A19F-DFFE-4281-AF22-12FC67E11E5D}"/>
    <cellStyle name="Normal 20 2 4" xfId="2708" xr:uid="{2A90AE12-AA8D-4D94-BAA5-876D0B23DC02}"/>
    <cellStyle name="Normal 20 2 4 2" xfId="4168" xr:uid="{4B4CF6F6-B8A3-48CE-9946-2D5F61534526}"/>
    <cellStyle name="Normal 20 2 4 2 2" xfId="6958" xr:uid="{07859004-70D7-4A45-B7DE-1E42A7AEF470}"/>
    <cellStyle name="Normal 20 2 4 3" xfId="6959" xr:uid="{5EA14757-1596-454D-9B23-B13C296EDE25}"/>
    <cellStyle name="Normal 20 2 5" xfId="3438" xr:uid="{202BB754-9064-4E18-824A-38E15AADE589}"/>
    <cellStyle name="Normal 20 2 5 2" xfId="6960" xr:uid="{3D7C8317-C98A-44A2-BC69-C7C460693309}"/>
    <cellStyle name="Normal 20 2 6" xfId="6961" xr:uid="{57F30768-1807-4865-91B0-49C97C178331}"/>
    <cellStyle name="Normal 20 3" xfId="1613" xr:uid="{7E5652E9-5FE3-4EF4-A25E-D40829791307}"/>
    <cellStyle name="Normal 20 3 2" xfId="2478" xr:uid="{89CEAB64-BF1C-4809-B173-B6FB481B1867}"/>
    <cellStyle name="Normal 20 3 2 2" xfId="3208" xr:uid="{92E481C9-E7FE-44D1-9340-E403A3CE4552}"/>
    <cellStyle name="Normal 20 3 2 2 2" xfId="4666" xr:uid="{9FD7732D-92E4-4B0D-B6ED-006B3F25034E}"/>
    <cellStyle name="Normal 20 3 2 2 2 2" xfId="6962" xr:uid="{3DC230FD-B97E-4FC2-8988-CE6D8CA7CA1F}"/>
    <cellStyle name="Normal 20 3 2 2 3" xfId="6963" xr:uid="{EBC35ABA-FB2E-4B66-B77B-C7DEC12564C4}"/>
    <cellStyle name="Normal 20 3 2 3" xfId="3938" xr:uid="{0AF5F046-A332-41AB-8FC6-9D493D9E902E}"/>
    <cellStyle name="Normal 20 3 2 3 2" xfId="6964" xr:uid="{F3FCC99B-8734-4EB0-A948-329C0C85DE81}"/>
    <cellStyle name="Normal 20 3 2 4" xfId="6965" xr:uid="{F9AAFF32-DAC1-4C6C-80DD-6DD5A1E8FB08}"/>
    <cellStyle name="Normal 20 3 3" xfId="2844" xr:uid="{6E13AF97-714B-4FF5-8784-602D259A901A}"/>
    <cellStyle name="Normal 20 3 3 2" xfId="4302" xr:uid="{FEBBC1F0-C38E-4CAC-B768-1A6EBF18B5BF}"/>
    <cellStyle name="Normal 20 3 3 2 2" xfId="6966" xr:uid="{1A736A6D-E76B-48FC-8323-253E36A1EFDD}"/>
    <cellStyle name="Normal 20 3 3 3" xfId="6967" xr:uid="{D1A19550-76C8-4866-A48B-7871F0251E9F}"/>
    <cellStyle name="Normal 20 3 4" xfId="3574" xr:uid="{C931683E-4CC0-4558-9F36-8814521477DB}"/>
    <cellStyle name="Normal 20 3 4 2" xfId="6968" xr:uid="{AC97F856-27CD-408C-81F3-340A7519DA8E}"/>
    <cellStyle name="Normal 20 3 5" xfId="6969" xr:uid="{C4BE022C-8DC9-417D-9EF1-2EF829B6F81A}"/>
    <cellStyle name="Normal 20 4" xfId="2294" xr:uid="{348CE2E0-A916-4146-A38F-5CF590C6BAF8}"/>
    <cellStyle name="Normal 20 4 2" xfId="3026" xr:uid="{C1A7CF5A-484E-4343-A799-10C5093D97B8}"/>
    <cellStyle name="Normal 20 4 2 2" xfId="4484" xr:uid="{C660A556-85A6-4FC3-8DA3-EEFF64C76BB9}"/>
    <cellStyle name="Normal 20 4 2 2 2" xfId="6970" xr:uid="{E6D6A5A7-8F89-46FA-81F8-553DC5979ABF}"/>
    <cellStyle name="Normal 20 4 2 3" xfId="6971" xr:uid="{372AAEBC-A301-4234-8C89-704646CA67B0}"/>
    <cellStyle name="Normal 20 4 3" xfId="3756" xr:uid="{268A06EA-E1CF-4D6B-942D-4EF505577AE2}"/>
    <cellStyle name="Normal 20 4 3 2" xfId="6972" xr:uid="{3DE2E215-72FF-4722-8512-448504D2C87F}"/>
    <cellStyle name="Normal 20 4 4" xfId="6973" xr:uid="{9A13A034-D6F0-457F-8CDC-04D2EB96C190}"/>
    <cellStyle name="Normal 20 5" xfId="2660" xr:uid="{1DF6C4DF-6827-4F14-BA67-A71DCF13FEFD}"/>
    <cellStyle name="Normal 20 5 2" xfId="4120" xr:uid="{0EE33DB5-1313-4DD6-A634-9E8287917441}"/>
    <cellStyle name="Normal 20 5 2 2" xfId="6974" xr:uid="{3653D3B5-D5F7-42AF-8E3D-356494511CFC}"/>
    <cellStyle name="Normal 20 5 3" xfId="6975" xr:uid="{D3FB072B-6167-4101-8CB1-7F598F4214F5}"/>
    <cellStyle name="Normal 20 6" xfId="3390" xr:uid="{54703788-C422-46DF-8E02-89DA497E7F46}"/>
    <cellStyle name="Normal 20 6 2" xfId="6976" xr:uid="{45E97EFF-514F-444D-A90E-96D07A51BA09}"/>
    <cellStyle name="Normal 20 7" xfId="6977" xr:uid="{4D1ADB3D-C14F-4D17-AC6E-2EB589B4DBA4}"/>
    <cellStyle name="Normal 21" xfId="331" xr:uid="{00000000-0005-0000-0000-0000FA000000}"/>
    <cellStyle name="Normal 21 2" xfId="385" xr:uid="{00000000-0005-0000-0000-0000FB000000}"/>
    <cellStyle name="Normal 21 2 2" xfId="1665" xr:uid="{F9DAB6B4-3310-4325-92F5-3A6EE8A196DD}"/>
    <cellStyle name="Normal 21 2 2 2" xfId="2530" xr:uid="{584AF06C-8A3A-49EB-8F94-F35A55D4C47C}"/>
    <cellStyle name="Normal 21 2 2 2 2" xfId="3260" xr:uid="{1B63727A-C05B-457C-8316-FB7D43A677D7}"/>
    <cellStyle name="Normal 21 2 2 2 2 2" xfId="4718" xr:uid="{F53F383B-6B19-4390-B282-07D6EF268193}"/>
    <cellStyle name="Normal 21 2 2 2 2 2 2" xfId="6978" xr:uid="{A2483B51-4B57-48CF-A320-263DD409D99F}"/>
    <cellStyle name="Normal 21 2 2 2 2 3" xfId="6979" xr:uid="{2DB0E9E3-B8C5-4842-82A8-3AFBF0785552}"/>
    <cellStyle name="Normal 21 2 2 2 3" xfId="3990" xr:uid="{AE7C1E1D-828C-42B8-AC8D-96901A7D5D49}"/>
    <cellStyle name="Normal 21 2 2 2 3 2" xfId="6980" xr:uid="{C50F1E83-5C45-442F-8963-B743255161E5}"/>
    <cellStyle name="Normal 21 2 2 2 4" xfId="6981" xr:uid="{AAD6BD90-4DAF-40F0-A562-8120F7C4C5DA}"/>
    <cellStyle name="Normal 21 2 2 3" xfId="2896" xr:uid="{E95CCB2D-2E34-4E54-B221-EA10C58CC897}"/>
    <cellStyle name="Normal 21 2 2 3 2" xfId="4354" xr:uid="{99887CAD-5148-47BF-A704-72F1C6CE5DB3}"/>
    <cellStyle name="Normal 21 2 2 3 2 2" xfId="6982" xr:uid="{39F5783F-5692-4989-B2AE-253C76575634}"/>
    <cellStyle name="Normal 21 2 2 3 3" xfId="6983" xr:uid="{B4570372-F2DF-43DA-A8D5-AD3418DE1ADE}"/>
    <cellStyle name="Normal 21 2 2 4" xfId="3626" xr:uid="{7460C15D-5957-448A-9BDC-E7A9D5110A37}"/>
    <cellStyle name="Normal 21 2 2 4 2" xfId="6984" xr:uid="{6CF1DAB3-5D91-4E43-BCC4-277725CEB573}"/>
    <cellStyle name="Normal 21 2 2 5" xfId="6985" xr:uid="{3367560B-B608-438A-8C15-8F288AEA1778}"/>
    <cellStyle name="Normal 21 2 3" xfId="2346" xr:uid="{33E4D04C-BCFE-4359-BB5E-0C330694BC82}"/>
    <cellStyle name="Normal 21 2 3 2" xfId="3078" xr:uid="{6B84B0EC-320F-4E04-9196-7222D1088923}"/>
    <cellStyle name="Normal 21 2 3 2 2" xfId="4536" xr:uid="{0D0E5727-A8CE-4077-B08F-2ECC6CB84E84}"/>
    <cellStyle name="Normal 21 2 3 2 2 2" xfId="6986" xr:uid="{8FEC9A4D-2C5D-4602-A16A-DDE9E29A368B}"/>
    <cellStyle name="Normal 21 2 3 2 3" xfId="6987" xr:uid="{924A7B09-B837-4B17-898B-057AA59BA571}"/>
    <cellStyle name="Normal 21 2 3 3" xfId="3808" xr:uid="{6DD67785-D44A-408E-8B65-6811441098A3}"/>
    <cellStyle name="Normal 21 2 3 3 2" xfId="6988" xr:uid="{CAAA602C-7B38-4DD5-A790-9137EABB6C58}"/>
    <cellStyle name="Normal 21 2 3 4" xfId="6989" xr:uid="{53565DC5-0BBC-4625-90F0-46F4278BC2EE}"/>
    <cellStyle name="Normal 21 2 4" xfId="2712" xr:uid="{40381FB0-80CD-4621-93E0-19329A3244AC}"/>
    <cellStyle name="Normal 21 2 4 2" xfId="4172" xr:uid="{D506D1FC-3BF5-43AE-920B-C97AFB90CE93}"/>
    <cellStyle name="Normal 21 2 4 2 2" xfId="6990" xr:uid="{556357D6-EC61-4904-A7EC-0AAAEFF9A7CB}"/>
    <cellStyle name="Normal 21 2 4 3" xfId="6991" xr:uid="{EC31E8B9-719A-4F2D-BC6D-CF7EBFEDC550}"/>
    <cellStyle name="Normal 21 2 5" xfId="3442" xr:uid="{CB6D8F8D-6D0D-4161-9677-92B7A33D8299}"/>
    <cellStyle name="Normal 21 2 5 2" xfId="6992" xr:uid="{65358D74-D654-4465-AB90-45497FEC3E35}"/>
    <cellStyle name="Normal 21 2 6" xfId="6993" xr:uid="{F7FD4891-1EAB-4143-99FE-EA177060591D}"/>
    <cellStyle name="Normal 21 3" xfId="1617" xr:uid="{79B79754-9098-4E08-B792-5EB0F0BB6E2C}"/>
    <cellStyle name="Normal 21 3 2" xfId="2482" xr:uid="{A3B19B1D-B0B3-4934-A5D2-5DDBBECC21AE}"/>
    <cellStyle name="Normal 21 3 2 2" xfId="3212" xr:uid="{499116BB-89B6-475E-AAFE-38E595429DCC}"/>
    <cellStyle name="Normal 21 3 2 2 2" xfId="4670" xr:uid="{F55E86E8-8E05-48AD-98EE-D146E4DF39A5}"/>
    <cellStyle name="Normal 21 3 2 2 2 2" xfId="6994" xr:uid="{D02ED75B-5AA9-4EE0-99D6-E2D6F577FE5C}"/>
    <cellStyle name="Normal 21 3 2 2 3" xfId="6995" xr:uid="{02DA0B0D-913C-4E0D-B239-F360AE1BF130}"/>
    <cellStyle name="Normal 21 3 2 3" xfId="3942" xr:uid="{08D6B44B-652D-46DD-BAE6-1F75864463AA}"/>
    <cellStyle name="Normal 21 3 2 3 2" xfId="6996" xr:uid="{1119843D-DD01-48CD-BB44-060D4ED4B42C}"/>
    <cellStyle name="Normal 21 3 2 4" xfId="6997" xr:uid="{3164AE4F-F7A8-4D5C-A457-91B7B4D24949}"/>
    <cellStyle name="Normal 21 3 3" xfId="2848" xr:uid="{A973A046-1961-4489-B5E5-AE20C39E79E0}"/>
    <cellStyle name="Normal 21 3 3 2" xfId="4306" xr:uid="{61910AE2-8DF3-451F-AEEF-4C7EAAA984F5}"/>
    <cellStyle name="Normal 21 3 3 2 2" xfId="6998" xr:uid="{9F406EFF-902E-4F7A-BC0E-9BC0FB92F19B}"/>
    <cellStyle name="Normal 21 3 3 3" xfId="6999" xr:uid="{348C9EC0-FC97-4F94-B140-4076078123F9}"/>
    <cellStyle name="Normal 21 3 4" xfId="3578" xr:uid="{C3DADEA2-705B-4338-B1B0-2B7A444E64E3}"/>
    <cellStyle name="Normal 21 3 4 2" xfId="7000" xr:uid="{A8344C98-396A-416B-A1C4-856B81A2E0D1}"/>
    <cellStyle name="Normal 21 3 5" xfId="7001" xr:uid="{F804FDA1-F2A1-4C20-A4D9-5263C0B471B6}"/>
    <cellStyle name="Normal 21 4" xfId="2298" xr:uid="{48D264F5-16E0-4881-88C1-EE7AB6A3840C}"/>
    <cellStyle name="Normal 21 4 2" xfId="3030" xr:uid="{5B3F021E-1473-420B-99A4-949ACE06F1DB}"/>
    <cellStyle name="Normal 21 4 2 2" xfId="4488" xr:uid="{20B70ADB-6255-4C79-BE0A-D0396B14EB66}"/>
    <cellStyle name="Normal 21 4 2 2 2" xfId="7002" xr:uid="{ED83760A-277A-4E02-A97D-51BA4CEAC979}"/>
    <cellStyle name="Normal 21 4 2 3" xfId="7003" xr:uid="{B3122388-FDF1-4DD7-9848-95404DA8831E}"/>
    <cellStyle name="Normal 21 4 3" xfId="3760" xr:uid="{525BD652-947A-436A-811A-A228AC2C3203}"/>
    <cellStyle name="Normal 21 4 3 2" xfId="7004" xr:uid="{8029E1A3-11C6-4AA4-8A6C-DBCCB3AEDACF}"/>
    <cellStyle name="Normal 21 4 4" xfId="7005" xr:uid="{0FE2516B-CCDB-4901-8C6F-5A57A6978DF7}"/>
    <cellStyle name="Normal 21 5" xfId="2664" xr:uid="{8B663A8A-6CCC-4F30-8FF0-768747C7599D}"/>
    <cellStyle name="Normal 21 5 2" xfId="4124" xr:uid="{DDB21528-B27D-4F01-B288-155F50F64DF0}"/>
    <cellStyle name="Normal 21 5 2 2" xfId="7006" xr:uid="{D5462C08-3C59-434D-BDD5-5AECCD8003A6}"/>
    <cellStyle name="Normal 21 5 3" xfId="7007" xr:uid="{ABBB2E68-BEC2-4459-97A2-C853903144A6}"/>
    <cellStyle name="Normal 21 6" xfId="3394" xr:uid="{47ECFBD0-0926-4587-97A1-413DE7A37761}"/>
    <cellStyle name="Normal 21 6 2" xfId="7008" xr:uid="{5FC18848-F7C6-48F7-AB4F-9ED16BC7AB93}"/>
    <cellStyle name="Normal 21 7" xfId="7009" xr:uid="{DB11F718-351A-4877-B334-830404BF2E58}"/>
    <cellStyle name="Normal 22" xfId="329" xr:uid="{00000000-0005-0000-0000-0000FC000000}"/>
    <cellStyle name="Normal 22 2" xfId="383" xr:uid="{00000000-0005-0000-0000-0000FD000000}"/>
    <cellStyle name="Normal 22 2 2" xfId="1663" xr:uid="{A02C7E63-6677-4CB5-8BCD-1EC501BA1139}"/>
    <cellStyle name="Normal 22 2 2 2" xfId="2528" xr:uid="{72F538C3-4CF4-4D6C-9815-5C1CA96EBF7C}"/>
    <cellStyle name="Normal 22 2 2 2 2" xfId="3258" xr:uid="{B30C0E4D-31BE-4A73-91D6-97A16F1E634D}"/>
    <cellStyle name="Normal 22 2 2 2 2 2" xfId="4716" xr:uid="{37C45224-ABF3-4058-BA24-C408B3363A31}"/>
    <cellStyle name="Normal 22 2 2 2 2 2 2" xfId="7010" xr:uid="{75E4B1E7-8080-4AE2-93DB-A36A1AF79CA2}"/>
    <cellStyle name="Normal 22 2 2 2 2 3" xfId="7011" xr:uid="{3DF4D025-1A5B-4319-87AA-50AE650C1047}"/>
    <cellStyle name="Normal 22 2 2 2 3" xfId="3988" xr:uid="{32AECF59-D2F3-4B5C-9CA3-ED62209B51FD}"/>
    <cellStyle name="Normal 22 2 2 2 3 2" xfId="7012" xr:uid="{BB3BA24B-16F9-4ABA-884E-3BC16F8ECC35}"/>
    <cellStyle name="Normal 22 2 2 2 4" xfId="7013" xr:uid="{D1570532-A79C-4ED8-A9E4-8A30366BA714}"/>
    <cellStyle name="Normal 22 2 2 3" xfId="2894" xr:uid="{8747CE6B-8468-4B3E-9AED-461046BB13A4}"/>
    <cellStyle name="Normal 22 2 2 3 2" xfId="4352" xr:uid="{117ACB2C-FA16-4AFD-849A-6B260DC83767}"/>
    <cellStyle name="Normal 22 2 2 3 2 2" xfId="7014" xr:uid="{87CBDA4B-A952-41EC-BF81-2C046765FBC9}"/>
    <cellStyle name="Normal 22 2 2 3 3" xfId="7015" xr:uid="{99A3B3F0-3358-4A66-834F-5DAA4ACCEFAF}"/>
    <cellStyle name="Normal 22 2 2 4" xfId="3624" xr:uid="{16297B93-B61B-407E-8208-F4DF275A9B01}"/>
    <cellStyle name="Normal 22 2 2 4 2" xfId="7016" xr:uid="{614624D9-7A83-4611-AC18-FE35B57CCA4A}"/>
    <cellStyle name="Normal 22 2 2 5" xfId="7017" xr:uid="{4F85A5AD-84AC-4A5C-B914-07A61C6F51D9}"/>
    <cellStyle name="Normal 22 2 3" xfId="2344" xr:uid="{E2F6851A-3E66-4375-B429-D763C726C820}"/>
    <cellStyle name="Normal 22 2 3 2" xfId="3076" xr:uid="{536CD7BB-8E0C-4485-AEBC-5000F5FDB4CE}"/>
    <cellStyle name="Normal 22 2 3 2 2" xfId="4534" xr:uid="{8AE4E625-8BA8-4BB7-9246-ECA1835A90B2}"/>
    <cellStyle name="Normal 22 2 3 2 2 2" xfId="7018" xr:uid="{9A3D7DD9-6CC4-4CF4-86A9-C4FFAF28791C}"/>
    <cellStyle name="Normal 22 2 3 2 3" xfId="7019" xr:uid="{C6E52C47-B8CA-4FE1-9F1C-125333EB93C6}"/>
    <cellStyle name="Normal 22 2 3 3" xfId="3806" xr:uid="{6119E44A-7FBF-450D-A3C7-A2F12352BC52}"/>
    <cellStyle name="Normal 22 2 3 3 2" xfId="7020" xr:uid="{ADC14D69-5477-4DE2-A0B5-FF39D0D5AD6A}"/>
    <cellStyle name="Normal 22 2 3 4" xfId="7021" xr:uid="{E5476BEF-9692-4CC7-9696-0CECEF9894CB}"/>
    <cellStyle name="Normal 22 2 4" xfId="2710" xr:uid="{ABCDA0B2-9D5D-4889-8E02-A8629EF16D35}"/>
    <cellStyle name="Normal 22 2 4 2" xfId="4170" xr:uid="{A406C991-C2CF-4B04-A955-81B2E33C7E70}"/>
    <cellStyle name="Normal 22 2 4 2 2" xfId="7022" xr:uid="{E141453D-F6B7-4E58-A969-B3DAE2F2A0BB}"/>
    <cellStyle name="Normal 22 2 4 3" xfId="7023" xr:uid="{AE8056F3-7363-45C3-9059-C0121B5B61F5}"/>
    <cellStyle name="Normal 22 2 5" xfId="3440" xr:uid="{0ED8452F-608D-4078-8F42-12F8A6E143CA}"/>
    <cellStyle name="Normal 22 2 5 2" xfId="7024" xr:uid="{BF1EE947-1022-4058-968C-2E4A94FBD7BE}"/>
    <cellStyle name="Normal 22 2 6" xfId="7025" xr:uid="{D4EF9501-3C51-47BA-A6D3-62C5756C7C67}"/>
    <cellStyle name="Normal 22 3" xfId="1615" xr:uid="{1C73EEB5-D66A-452C-82ED-75FEDEA6DEBC}"/>
    <cellStyle name="Normal 22 3 2" xfId="2480" xr:uid="{A7025CA6-BE04-40EF-B22F-EC70DD6E1B27}"/>
    <cellStyle name="Normal 22 3 2 2" xfId="3210" xr:uid="{6A16B90E-7B2D-4BF5-BA02-5C003149389C}"/>
    <cellStyle name="Normal 22 3 2 2 2" xfId="4668" xr:uid="{13B6A5F2-EE6E-4448-84BC-131C748090B9}"/>
    <cellStyle name="Normal 22 3 2 2 2 2" xfId="7026" xr:uid="{D8B5A759-2EA4-49CC-9C6F-E5E9DFE48E1F}"/>
    <cellStyle name="Normal 22 3 2 2 3" xfId="7027" xr:uid="{30CB1D3F-D33A-42AF-9D6C-5C7259328C29}"/>
    <cellStyle name="Normal 22 3 2 3" xfId="3940" xr:uid="{94C3C1C0-6683-442A-858E-EAF993925C0A}"/>
    <cellStyle name="Normal 22 3 2 3 2" xfId="7028" xr:uid="{F0645752-F605-41BB-AA4E-A03711B31768}"/>
    <cellStyle name="Normal 22 3 2 4" xfId="7029" xr:uid="{E8442BAE-09EC-43DA-A1D3-B81742266F4A}"/>
    <cellStyle name="Normal 22 3 3" xfId="2846" xr:uid="{3117663F-A7C4-4D3A-8779-0DB794F3919A}"/>
    <cellStyle name="Normal 22 3 3 2" xfId="4304" xr:uid="{66F6A635-EE09-443C-BD8F-A63C38215A01}"/>
    <cellStyle name="Normal 22 3 3 2 2" xfId="7030" xr:uid="{5B3CCBCC-509D-4B81-B001-22BF42BA2E32}"/>
    <cellStyle name="Normal 22 3 3 3" xfId="7031" xr:uid="{3BAEDFAF-E722-4CA7-AA88-5D32879D4BFD}"/>
    <cellStyle name="Normal 22 3 4" xfId="3576" xr:uid="{4BEC5E30-63CC-4391-AF62-DD63896D8044}"/>
    <cellStyle name="Normal 22 3 4 2" xfId="7032" xr:uid="{4946BF74-F287-4536-B510-DA1BBEEF68B3}"/>
    <cellStyle name="Normal 22 3 5" xfId="7033" xr:uid="{09CDB74F-E284-4238-BBC1-9024F0BBBC5F}"/>
    <cellStyle name="Normal 22 4" xfId="2296" xr:uid="{62A34B83-D478-4313-A2AA-0E3E5FB8B81B}"/>
    <cellStyle name="Normal 22 4 2" xfId="3028" xr:uid="{8F5F85AC-AC1F-4FD9-96D3-C7C0C3D20360}"/>
    <cellStyle name="Normal 22 4 2 2" xfId="4486" xr:uid="{9CCAB76D-8E1C-46C8-AC30-047FD96CCC76}"/>
    <cellStyle name="Normal 22 4 2 2 2" xfId="7034" xr:uid="{A24DFF93-F920-466C-A91A-4559A10B8552}"/>
    <cellStyle name="Normal 22 4 2 3" xfId="7035" xr:uid="{1D6994F9-774F-466E-B5E3-0FCCE21890C9}"/>
    <cellStyle name="Normal 22 4 3" xfId="3758" xr:uid="{EE03321B-BA1D-40A9-B849-8F9B53413359}"/>
    <cellStyle name="Normal 22 4 3 2" xfId="7036" xr:uid="{A154AB38-58DC-44BE-B25C-D129A3905A7B}"/>
    <cellStyle name="Normal 22 4 4" xfId="7037" xr:uid="{9A354DE6-BE06-40E7-9C13-2581539AD7E4}"/>
    <cellStyle name="Normal 22 5" xfId="2662" xr:uid="{5CB17192-81B8-4A75-9615-27E8486474BC}"/>
    <cellStyle name="Normal 22 5 2" xfId="4122" xr:uid="{B78AE612-4650-4895-B165-A8A5BBBF5F48}"/>
    <cellStyle name="Normal 22 5 2 2" xfId="7038" xr:uid="{32929BEF-B166-487E-97C5-1E8BCDF5B897}"/>
    <cellStyle name="Normal 22 5 3" xfId="7039" xr:uid="{13E65BB3-1290-4ABA-8AE9-48A2A1FB8DB3}"/>
    <cellStyle name="Normal 22 6" xfId="3392" xr:uid="{16442C9A-B34A-4F32-9605-F52747F6C38C}"/>
    <cellStyle name="Normal 22 6 2" xfId="7040" xr:uid="{A56FE5FD-FA57-472D-9DFD-797846ED8590}"/>
    <cellStyle name="Normal 22 7" xfId="7041" xr:uid="{FB210B73-F8D8-4FC4-B036-33BCA5D5FA62}"/>
    <cellStyle name="Normal 23" xfId="330" xr:uid="{00000000-0005-0000-0000-0000FE000000}"/>
    <cellStyle name="Normal 23 2" xfId="384" xr:uid="{00000000-0005-0000-0000-0000FF000000}"/>
    <cellStyle name="Normal 23 2 2" xfId="1664" xr:uid="{8999529F-C62E-4257-ADE6-F908CF674662}"/>
    <cellStyle name="Normal 23 2 2 2" xfId="2529" xr:uid="{35FFB78A-90AC-4932-85C4-D8CFEC6747BA}"/>
    <cellStyle name="Normal 23 2 2 2 2" xfId="3259" xr:uid="{B4DB2A19-A2BF-40BB-A27D-2FD290A87F55}"/>
    <cellStyle name="Normal 23 2 2 2 2 2" xfId="4717" xr:uid="{73D2F204-3A23-4C48-A1BC-FF2C43BFD656}"/>
    <cellStyle name="Normal 23 2 2 2 2 2 2" xfId="7042" xr:uid="{4A9367C5-B91E-4B2E-85C6-BAB2ED32757A}"/>
    <cellStyle name="Normal 23 2 2 2 2 3" xfId="7043" xr:uid="{C37ACF0D-1096-4467-9E37-BDDB671E7CD9}"/>
    <cellStyle name="Normal 23 2 2 2 3" xfId="3989" xr:uid="{281A1F30-14B5-4642-9505-CD9A14538DB6}"/>
    <cellStyle name="Normal 23 2 2 2 3 2" xfId="7044" xr:uid="{5D1B8F06-9935-4003-A433-35D34D40B6C6}"/>
    <cellStyle name="Normal 23 2 2 2 4" xfId="7045" xr:uid="{913AB86D-293B-4704-B812-842408829933}"/>
    <cellStyle name="Normal 23 2 2 3" xfId="2895" xr:uid="{0264AE86-8A3B-4555-BC79-75C854909520}"/>
    <cellStyle name="Normal 23 2 2 3 2" xfId="4353" xr:uid="{52C757DD-5958-45B7-BAC8-7A0255026AFC}"/>
    <cellStyle name="Normal 23 2 2 3 2 2" xfId="7046" xr:uid="{F5166412-001B-42D4-84CA-10F8A32ACD60}"/>
    <cellStyle name="Normal 23 2 2 3 3" xfId="7047" xr:uid="{5159BC23-0FBD-463C-BFF1-AB57145BB7F3}"/>
    <cellStyle name="Normal 23 2 2 4" xfId="3625" xr:uid="{D53564EE-83CC-4E79-BE19-50119F16EDB8}"/>
    <cellStyle name="Normal 23 2 2 4 2" xfId="7048" xr:uid="{A46F7DD1-57FD-4E3D-ADD1-EA0BEC5679CE}"/>
    <cellStyle name="Normal 23 2 2 5" xfId="7049" xr:uid="{6A3465AA-8A1F-48FD-BB9D-99B0D59DEE1E}"/>
    <cellStyle name="Normal 23 2 3" xfId="2345" xr:uid="{6BA16391-BF16-491A-858B-C68350F82C29}"/>
    <cellStyle name="Normal 23 2 3 2" xfId="3077" xr:uid="{5A8F7908-D163-4E25-BFCA-FF622196A2BB}"/>
    <cellStyle name="Normal 23 2 3 2 2" xfId="4535" xr:uid="{0CA94451-E2F4-4AEA-B41C-1EC136A45807}"/>
    <cellStyle name="Normal 23 2 3 2 2 2" xfId="7050" xr:uid="{501B44E0-DEBD-4EE2-B7B0-5CFAB30FE2C1}"/>
    <cellStyle name="Normal 23 2 3 2 3" xfId="7051" xr:uid="{4347B733-F43F-4469-96F9-F65700E9EEE1}"/>
    <cellStyle name="Normal 23 2 3 3" xfId="3807" xr:uid="{3793DFC3-F057-4E95-B288-068140E7FC1B}"/>
    <cellStyle name="Normal 23 2 3 3 2" xfId="7052" xr:uid="{C2E0F091-B89A-43AB-AFD5-2366630108FB}"/>
    <cellStyle name="Normal 23 2 3 4" xfId="7053" xr:uid="{D35C539C-5581-48D4-BB2B-E8E386CD2FCB}"/>
    <cellStyle name="Normal 23 2 4" xfId="2711" xr:uid="{3B80930C-94C8-45DE-83E8-2B566D560678}"/>
    <cellStyle name="Normal 23 2 4 2" xfId="4171" xr:uid="{CAE505E6-6299-4B68-A1EF-CCA3350A6A93}"/>
    <cellStyle name="Normal 23 2 4 2 2" xfId="7054" xr:uid="{83B0368A-C2D1-4308-91F0-D6EBAF64C25B}"/>
    <cellStyle name="Normal 23 2 4 3" xfId="7055" xr:uid="{8379E2D4-8C3A-4650-B54F-8800995FCEB8}"/>
    <cellStyle name="Normal 23 2 5" xfId="3441" xr:uid="{6C0E8C87-3593-4082-A9F8-38813B200520}"/>
    <cellStyle name="Normal 23 2 5 2" xfId="7056" xr:uid="{878A2587-EDF2-4F1C-BA60-18D2FBA38517}"/>
    <cellStyle name="Normal 23 2 6" xfId="7057" xr:uid="{80CA9CCE-74E2-4253-A8FD-DA5AF7B6C693}"/>
    <cellStyle name="Normal 23 3" xfId="1616" xr:uid="{1251BFC8-7D5F-46CA-B59A-3A429BC69E24}"/>
    <cellStyle name="Normal 23 3 2" xfId="2481" xr:uid="{67ECDEFF-ADCA-4475-BC84-49D8C2F55E0E}"/>
    <cellStyle name="Normal 23 3 2 2" xfId="3211" xr:uid="{42A87D11-03AB-4A1B-9E33-AF138F22DB72}"/>
    <cellStyle name="Normal 23 3 2 2 2" xfId="4669" xr:uid="{282AD6B2-8C99-4EAC-8250-AC8D16EABB57}"/>
    <cellStyle name="Normal 23 3 2 2 2 2" xfId="7058" xr:uid="{6C40F064-D6D2-4E76-B44A-6B9244B2FFF2}"/>
    <cellStyle name="Normal 23 3 2 2 3" xfId="7059" xr:uid="{0879F0E3-8B5A-4482-81C6-7CC984CD6B70}"/>
    <cellStyle name="Normal 23 3 2 3" xfId="3941" xr:uid="{480B0925-3D32-4360-A866-0B1AEE835747}"/>
    <cellStyle name="Normal 23 3 2 3 2" xfId="7060" xr:uid="{38D1B1BA-E7BB-42CA-8BE7-5B51A3E1608A}"/>
    <cellStyle name="Normal 23 3 2 4" xfId="7061" xr:uid="{BDDA6C36-0984-416A-906F-61DFCE8FF440}"/>
    <cellStyle name="Normal 23 3 3" xfId="2847" xr:uid="{2AF458D3-7C71-4E7F-B2BF-BCD45BEAC746}"/>
    <cellStyle name="Normal 23 3 3 2" xfId="4305" xr:uid="{ADC38979-143F-4B9D-91D9-181C034921A7}"/>
    <cellStyle name="Normal 23 3 3 2 2" xfId="7062" xr:uid="{835F01C0-3CAE-45BA-BEB5-D34890BA06AC}"/>
    <cellStyle name="Normal 23 3 3 3" xfId="7063" xr:uid="{4BDB1F59-48CA-4053-ABE5-40B6F8F4E2A2}"/>
    <cellStyle name="Normal 23 3 4" xfId="3577" xr:uid="{29296B37-899D-4432-A5B3-F7C32039D47B}"/>
    <cellStyle name="Normal 23 3 4 2" xfId="7064" xr:uid="{E551EFD4-C06C-404F-A0A4-6DA7A5FC7313}"/>
    <cellStyle name="Normal 23 3 5" xfId="7065" xr:uid="{BE282D16-AC01-4032-B91E-ADC9FCCB7F52}"/>
    <cellStyle name="Normal 23 4" xfId="2297" xr:uid="{3A86159A-DE55-48DD-A6EB-65382FBA4F95}"/>
    <cellStyle name="Normal 23 4 2" xfId="3029" xr:uid="{24E3584C-1198-49F3-9814-77C90F726383}"/>
    <cellStyle name="Normal 23 4 2 2" xfId="4487" xr:uid="{B923D890-FF7F-4289-B816-DF2CD8D5768A}"/>
    <cellStyle name="Normal 23 4 2 2 2" xfId="7066" xr:uid="{9A85107F-CED9-4642-A1CC-90B804CB9C67}"/>
    <cellStyle name="Normal 23 4 2 3" xfId="7067" xr:uid="{4DFC426A-8C9B-4825-91C7-2E8B266D8FAF}"/>
    <cellStyle name="Normal 23 4 3" xfId="3759" xr:uid="{3C64E3BB-221C-4284-A275-F78D5008C861}"/>
    <cellStyle name="Normal 23 4 3 2" xfId="7068" xr:uid="{E178104D-5480-495F-97B9-A995FC92CF17}"/>
    <cellStyle name="Normal 23 4 4" xfId="7069" xr:uid="{2856BB1E-8C37-4EC4-B8F3-DAD1F79F7896}"/>
    <cellStyle name="Normal 23 5" xfId="2663" xr:uid="{89F2B95A-75B9-405E-8641-C172A154F9FE}"/>
    <cellStyle name="Normal 23 5 2" xfId="4123" xr:uid="{44132C72-C3F3-4C2F-9647-87C7CC38FDC7}"/>
    <cellStyle name="Normal 23 5 2 2" xfId="7070" xr:uid="{C87E95F6-6F4D-4F6C-8400-C91F0C1A907F}"/>
    <cellStyle name="Normal 23 5 3" xfId="7071" xr:uid="{4000396C-6BF8-4EB1-A554-F3973C4C47DD}"/>
    <cellStyle name="Normal 23 6" xfId="3393" xr:uid="{78D210B0-C59D-47E7-A5E0-3D7FC7F2416A}"/>
    <cellStyle name="Normal 23 6 2" xfId="7072" xr:uid="{6C2ECF42-2810-4B6F-931C-488A894F5978}"/>
    <cellStyle name="Normal 23 7" xfId="7073" xr:uid="{9F11E5FE-52FE-4ED2-99C8-09DEB41B3CED}"/>
    <cellStyle name="Normal 24" xfId="341" xr:uid="{00000000-0005-0000-0000-000000010000}"/>
    <cellStyle name="Normal 24 2" xfId="395" xr:uid="{00000000-0005-0000-0000-000001010000}"/>
    <cellStyle name="Normal 24 2 2" xfId="1675" xr:uid="{6F7AFACD-A9EB-4827-8691-9013D2F9D8A1}"/>
    <cellStyle name="Normal 24 2 2 2" xfId="2540" xr:uid="{6223A443-052C-4EA4-820E-9E60B54F7572}"/>
    <cellStyle name="Normal 24 2 2 2 2" xfId="3270" xr:uid="{5E27892F-8771-4ED4-B09F-A778CD821050}"/>
    <cellStyle name="Normal 24 2 2 2 2 2" xfId="4728" xr:uid="{C0F0BCE6-D55A-4A33-B0D3-E562158CF156}"/>
    <cellStyle name="Normal 24 2 2 2 2 2 2" xfId="7074" xr:uid="{3659F107-BF2B-4C90-B7B2-91391F1F1174}"/>
    <cellStyle name="Normal 24 2 2 2 2 3" xfId="7075" xr:uid="{91264DB5-68E5-42CE-AFFA-126F71EDC8CA}"/>
    <cellStyle name="Normal 24 2 2 2 3" xfId="4000" xr:uid="{756C495E-1DFE-42D5-A575-47C60568556D}"/>
    <cellStyle name="Normal 24 2 2 2 3 2" xfId="7076" xr:uid="{B1365C41-C65A-4925-8F92-44108588B6D6}"/>
    <cellStyle name="Normal 24 2 2 2 4" xfId="7077" xr:uid="{926E3E72-BCD6-4E84-9867-D92A136CBD4D}"/>
    <cellStyle name="Normal 24 2 2 3" xfId="2906" xr:uid="{3C006F3E-F749-49BC-9FA9-1FD966BA5254}"/>
    <cellStyle name="Normal 24 2 2 3 2" xfId="4364" xr:uid="{2DD06DE2-36AA-4D67-ABEE-52E24FB80DC2}"/>
    <cellStyle name="Normal 24 2 2 3 2 2" xfId="7078" xr:uid="{876E72D1-575B-4BFE-A510-DD38FB158D9C}"/>
    <cellStyle name="Normal 24 2 2 3 3" xfId="7079" xr:uid="{75217C87-6C36-4B03-A6AC-DC1761C200BB}"/>
    <cellStyle name="Normal 24 2 2 4" xfId="3636" xr:uid="{5D96496E-513A-4BAD-9630-2CB67916BC55}"/>
    <cellStyle name="Normal 24 2 2 4 2" xfId="7080" xr:uid="{CC49C4E2-9235-4AAA-ABEB-C3FA93C565D8}"/>
    <cellStyle name="Normal 24 2 2 5" xfId="7081" xr:uid="{3CFE3AD3-62DD-4820-8A76-964AEE5B8D81}"/>
    <cellStyle name="Normal 24 2 3" xfId="2356" xr:uid="{3D9DBDD6-D0ED-4BC1-BB54-2DB8EAC93FD2}"/>
    <cellStyle name="Normal 24 2 3 2" xfId="3088" xr:uid="{0BF69162-BA28-4319-936A-544906A881AD}"/>
    <cellStyle name="Normal 24 2 3 2 2" xfId="4546" xr:uid="{D73FCD11-8D75-414E-AEC4-7BC57B0950B9}"/>
    <cellStyle name="Normal 24 2 3 2 2 2" xfId="7082" xr:uid="{F8A86E7A-8579-47B0-A62F-5AD75E17BDA6}"/>
    <cellStyle name="Normal 24 2 3 2 3" xfId="7083" xr:uid="{64C26FF9-6FFE-4DC8-B132-87152F6B6978}"/>
    <cellStyle name="Normal 24 2 3 3" xfId="3818" xr:uid="{FE8AAAFD-B3DB-46CB-92B2-A1DF29CF9011}"/>
    <cellStyle name="Normal 24 2 3 3 2" xfId="7084" xr:uid="{31119BAF-F908-49F9-8620-E8721043D38D}"/>
    <cellStyle name="Normal 24 2 3 4" xfId="7085" xr:uid="{078D3468-A8AE-4778-A17F-7896BF6FD1D1}"/>
    <cellStyle name="Normal 24 2 4" xfId="2722" xr:uid="{1D31B663-BCE4-420D-A928-3F5BE9D8F883}"/>
    <cellStyle name="Normal 24 2 4 2" xfId="4182" xr:uid="{E6B5F5AD-A1FC-42D1-9086-52E334ED63DC}"/>
    <cellStyle name="Normal 24 2 4 2 2" xfId="7086" xr:uid="{07E4F03D-F7F6-4C71-9D62-B9E1A80FF92B}"/>
    <cellStyle name="Normal 24 2 4 3" xfId="7087" xr:uid="{C3F2EEC0-34E1-417E-B2D9-5A15917A36D0}"/>
    <cellStyle name="Normal 24 2 5" xfId="3452" xr:uid="{2FF12941-4061-4604-A867-046F3E013EA8}"/>
    <cellStyle name="Normal 24 2 5 2" xfId="7088" xr:uid="{D4931DAA-529D-4390-ACED-3A98D8CC7489}"/>
    <cellStyle name="Normal 24 2 6" xfId="7089" xr:uid="{28D369C6-2389-4785-BAA4-229742053D3A}"/>
    <cellStyle name="Normal 24 3" xfId="1627" xr:uid="{8034C040-D08C-481F-846D-FEFA9CF25D21}"/>
    <cellStyle name="Normal 24 3 2" xfId="2492" xr:uid="{F58A5398-260E-42E6-A1FE-FAD0D3AD166C}"/>
    <cellStyle name="Normal 24 3 2 2" xfId="3222" xr:uid="{219C62A0-1FBB-4AD3-B687-34E4C04C402E}"/>
    <cellStyle name="Normal 24 3 2 2 2" xfId="4680" xr:uid="{3F78CC9D-C759-4711-A170-581AE4D86917}"/>
    <cellStyle name="Normal 24 3 2 2 2 2" xfId="7090" xr:uid="{C6495E5B-E09F-4A5D-A273-7FABA873EF56}"/>
    <cellStyle name="Normal 24 3 2 2 3" xfId="7091" xr:uid="{2D928E22-2AA5-416B-8364-18148C4500CF}"/>
    <cellStyle name="Normal 24 3 2 3" xfId="3952" xr:uid="{56221832-FCB7-43A5-84EA-BA1D535F22B4}"/>
    <cellStyle name="Normal 24 3 2 3 2" xfId="7092" xr:uid="{A04C0F0F-310C-4F11-A8EF-48925064B888}"/>
    <cellStyle name="Normal 24 3 2 4" xfId="7093" xr:uid="{52C88E25-8D44-4445-911D-C4B0EF5C2508}"/>
    <cellStyle name="Normal 24 3 3" xfId="2858" xr:uid="{9B711618-D04C-4284-89AE-620BCBD9E1F7}"/>
    <cellStyle name="Normal 24 3 3 2" xfId="4316" xr:uid="{DDE4F73C-ADCF-43D2-B79F-A08A00E63E21}"/>
    <cellStyle name="Normal 24 3 3 2 2" xfId="7094" xr:uid="{F419E3E1-1F3B-4CFE-947C-82C7BC1C5A13}"/>
    <cellStyle name="Normal 24 3 3 3" xfId="7095" xr:uid="{DD705A11-07BF-4C66-9D2C-C3ADEF62CC97}"/>
    <cellStyle name="Normal 24 3 4" xfId="3588" xr:uid="{8D420A9C-91CD-4C63-9B00-A756D27B7244}"/>
    <cellStyle name="Normal 24 3 4 2" xfId="7096" xr:uid="{F0E20185-9817-4A88-839A-326A321CFED8}"/>
    <cellStyle name="Normal 24 3 5" xfId="7097" xr:uid="{1DB5449C-E9DF-465A-AB1F-C4094E114BF4}"/>
    <cellStyle name="Normal 24 4" xfId="2308" xr:uid="{29FD4CF1-B8FA-4602-B9B3-AA1C6C06FB4E}"/>
    <cellStyle name="Normal 24 4 2" xfId="3040" xr:uid="{C9C99634-9E15-4594-A579-3F19046FF1AF}"/>
    <cellStyle name="Normal 24 4 2 2" xfId="4498" xr:uid="{5FFF5E7C-0153-44F4-953B-B80559946C6F}"/>
    <cellStyle name="Normal 24 4 2 2 2" xfId="7098" xr:uid="{1CDD0AB4-F0AC-4492-AC18-01436CAAEAA1}"/>
    <cellStyle name="Normal 24 4 2 3" xfId="7099" xr:uid="{C7404C25-6A17-4466-B553-A17FC480FBDE}"/>
    <cellStyle name="Normal 24 4 3" xfId="3770" xr:uid="{1FED44A4-E932-441E-BDF8-654C63C8245C}"/>
    <cellStyle name="Normal 24 4 3 2" xfId="7100" xr:uid="{565E9F10-0610-4499-8503-138A33E62D2C}"/>
    <cellStyle name="Normal 24 4 4" xfId="7101" xr:uid="{08544744-2841-4664-93E7-7D7C9181AD42}"/>
    <cellStyle name="Normal 24 5" xfId="2674" xr:uid="{73874F7D-A531-484B-8131-6152BD5D44C5}"/>
    <cellStyle name="Normal 24 5 2" xfId="4134" xr:uid="{F191A48C-71BC-4567-91A8-145C6A4330F2}"/>
    <cellStyle name="Normal 24 5 2 2" xfId="7102" xr:uid="{B8B2A29D-D7DB-436E-9CDE-DABE495986E0}"/>
    <cellStyle name="Normal 24 5 3" xfId="7103" xr:uid="{A14634B4-2F15-4406-9D5E-8A5B2CC6CBA5}"/>
    <cellStyle name="Normal 24 6" xfId="3404" xr:uid="{74465C37-003B-415D-B6EF-14F9AEABC748}"/>
    <cellStyle name="Normal 24 6 2" xfId="7104" xr:uid="{A9FB884A-5EA9-4730-8964-BFDFE7E4DE62}"/>
    <cellStyle name="Normal 24 7" xfId="7105" xr:uid="{F496C3C6-C25B-4DA0-8D90-76CE2EFFC1A2}"/>
    <cellStyle name="Normal 25" xfId="328" xr:uid="{00000000-0005-0000-0000-000002010000}"/>
    <cellStyle name="Normal 25 2" xfId="382" xr:uid="{00000000-0005-0000-0000-000003010000}"/>
    <cellStyle name="Normal 25 2 2" xfId="1662" xr:uid="{AFE3E161-3C3C-4B9A-8AD9-42C9EE758CF5}"/>
    <cellStyle name="Normal 25 2 2 2" xfId="2527" xr:uid="{0B9140E9-482E-4E7E-AE3D-6C4AAA7610D7}"/>
    <cellStyle name="Normal 25 2 2 2 2" xfId="3257" xr:uid="{20E3C90B-08EA-49FF-99D3-735ABB53B72D}"/>
    <cellStyle name="Normal 25 2 2 2 2 2" xfId="4715" xr:uid="{721E0DE8-AB6D-46EF-9443-50ED24C79FFE}"/>
    <cellStyle name="Normal 25 2 2 2 2 2 2" xfId="7106" xr:uid="{EB4531F5-6F76-4551-9097-BFC93E18AFA2}"/>
    <cellStyle name="Normal 25 2 2 2 2 3" xfId="7107" xr:uid="{FC588009-BD7A-41E5-A8AF-8E392E117A13}"/>
    <cellStyle name="Normal 25 2 2 2 3" xfId="3987" xr:uid="{C0503A27-835E-47B7-9812-648BB6D20240}"/>
    <cellStyle name="Normal 25 2 2 2 3 2" xfId="7108" xr:uid="{6265DF74-7DF7-4370-A9ED-60725C73D3FC}"/>
    <cellStyle name="Normal 25 2 2 2 4" xfId="7109" xr:uid="{8395A306-BB33-4F21-A864-81F0B670F775}"/>
    <cellStyle name="Normal 25 2 2 3" xfId="2893" xr:uid="{ED16DDDE-9B20-4931-895C-ADA5F1D4E64D}"/>
    <cellStyle name="Normal 25 2 2 3 2" xfId="4351" xr:uid="{5093448D-2A5B-43F8-8D49-3A93AD2A8531}"/>
    <cellStyle name="Normal 25 2 2 3 2 2" xfId="7110" xr:uid="{4633C3AD-FF84-4B50-8D96-479621F16A2D}"/>
    <cellStyle name="Normal 25 2 2 3 3" xfId="7111" xr:uid="{5FE7A7E3-2DF0-4666-8E9B-790A443567F0}"/>
    <cellStyle name="Normal 25 2 2 4" xfId="3623" xr:uid="{B0CC0EA3-71D0-4B4C-9997-EE9F41ADF9BD}"/>
    <cellStyle name="Normal 25 2 2 4 2" xfId="7112" xr:uid="{75849CCE-6D0B-4BA1-BED7-DF84D3CBEDDD}"/>
    <cellStyle name="Normal 25 2 2 5" xfId="7113" xr:uid="{7C520CE6-0DD7-4985-98C5-27D7C43878FA}"/>
    <cellStyle name="Normal 25 2 3" xfId="2343" xr:uid="{ADD78B7A-AFA8-4EAD-946B-89FC186DA3F5}"/>
    <cellStyle name="Normal 25 2 3 2" xfId="3075" xr:uid="{78C9A075-8412-4421-9038-B9AD59EFCDA7}"/>
    <cellStyle name="Normal 25 2 3 2 2" xfId="4533" xr:uid="{565E3B6C-7775-4562-9B4C-476771A57EF7}"/>
    <cellStyle name="Normal 25 2 3 2 2 2" xfId="7114" xr:uid="{6A4F42A4-7E1A-4811-BD50-88BC83265863}"/>
    <cellStyle name="Normal 25 2 3 2 3" xfId="7115" xr:uid="{A8F25A1F-CE0C-42FF-BECB-0F6E68AB5C9C}"/>
    <cellStyle name="Normal 25 2 3 3" xfId="3805" xr:uid="{3D08BF92-D3B3-40D6-BD3D-B60CFA6E67E0}"/>
    <cellStyle name="Normal 25 2 3 3 2" xfId="7116" xr:uid="{2E1E62F5-AD15-4B1A-AE5A-83FA68B02003}"/>
    <cellStyle name="Normal 25 2 3 4" xfId="7117" xr:uid="{BB39322A-FC31-48E6-A70D-788380B66B79}"/>
    <cellStyle name="Normal 25 2 4" xfId="2709" xr:uid="{4151B140-F05F-4D90-96A1-30CA9BDA614E}"/>
    <cellStyle name="Normal 25 2 4 2" xfId="4169" xr:uid="{5D1DAA81-F78C-4B54-BDBD-28E66B6A5CEA}"/>
    <cellStyle name="Normal 25 2 4 2 2" xfId="7118" xr:uid="{1E73B704-752F-4619-8A31-7E4B8E12A633}"/>
    <cellStyle name="Normal 25 2 4 3" xfId="7119" xr:uid="{3930DE1B-89A8-4BFA-AF32-89EAA420431C}"/>
    <cellStyle name="Normal 25 2 5" xfId="3439" xr:uid="{2A1C220F-FE61-4B11-96BE-0158406EF353}"/>
    <cellStyle name="Normal 25 2 5 2" xfId="7120" xr:uid="{08CDE2BE-633E-43A9-BC6C-21C91608DEF9}"/>
    <cellStyle name="Normal 25 2 6" xfId="7121" xr:uid="{BBC2AF66-8255-443F-9896-2F07870D6A5A}"/>
    <cellStyle name="Normal 25 3" xfId="1614" xr:uid="{8B6A4362-6AB7-4E51-B397-9E1BE86C68D4}"/>
    <cellStyle name="Normal 25 3 2" xfId="2479" xr:uid="{B67AB42D-080E-4CB0-8890-22CB15901C7B}"/>
    <cellStyle name="Normal 25 3 2 2" xfId="3209" xr:uid="{CD90654A-4107-4B6D-828D-767D21EFA204}"/>
    <cellStyle name="Normal 25 3 2 2 2" xfId="4667" xr:uid="{202A27A2-9CC8-4077-A61A-1705D0D51E9F}"/>
    <cellStyle name="Normal 25 3 2 2 2 2" xfId="7122" xr:uid="{736A47D6-4FB6-446D-935E-E189982A8459}"/>
    <cellStyle name="Normal 25 3 2 2 3" xfId="7123" xr:uid="{934EB246-2354-4045-9CE6-2C3DE907F251}"/>
    <cellStyle name="Normal 25 3 2 3" xfId="3939" xr:uid="{3A3FD50C-D001-485A-AA35-DF1AEC95A576}"/>
    <cellStyle name="Normal 25 3 2 3 2" xfId="7124" xr:uid="{BCA90845-88F4-4F03-84C5-A0A1BBAE13CE}"/>
    <cellStyle name="Normal 25 3 2 4" xfId="7125" xr:uid="{A2863C5C-DB52-4D4D-877E-BA6D43435ED8}"/>
    <cellStyle name="Normal 25 3 3" xfId="2845" xr:uid="{1DB1B906-2178-409F-AD4D-DB75F9543FD7}"/>
    <cellStyle name="Normal 25 3 3 2" xfId="4303" xr:uid="{08BE4F1E-3252-4C71-BF03-85985878BD27}"/>
    <cellStyle name="Normal 25 3 3 2 2" xfId="7126" xr:uid="{BEC71930-C3F6-4D96-B9D6-92EFA8F8CFC3}"/>
    <cellStyle name="Normal 25 3 3 3" xfId="7127" xr:uid="{886F0A75-5238-4FA5-8A0F-6EA7DF7AE36D}"/>
    <cellStyle name="Normal 25 3 4" xfId="3575" xr:uid="{17A0D0AC-E339-4796-9885-F4F979525E08}"/>
    <cellStyle name="Normal 25 3 4 2" xfId="7128" xr:uid="{7C7C2B03-A4CE-41BB-A509-4FD205DD9B24}"/>
    <cellStyle name="Normal 25 3 5" xfId="7129" xr:uid="{E8EFB782-BD73-4735-89B9-CAC02EE49B3D}"/>
    <cellStyle name="Normal 25 4" xfId="2295" xr:uid="{277E4B16-7C25-44D8-B6AD-16832AC1504D}"/>
    <cellStyle name="Normal 25 4 2" xfId="3027" xr:uid="{32F1515C-3BE3-4012-A3DD-D10C47A70A8B}"/>
    <cellStyle name="Normal 25 4 2 2" xfId="4485" xr:uid="{F7E4373F-9979-421A-975E-339FABECFB22}"/>
    <cellStyle name="Normal 25 4 2 2 2" xfId="7130" xr:uid="{38957248-3720-4A57-9A49-1E2C32214463}"/>
    <cellStyle name="Normal 25 4 2 3" xfId="7131" xr:uid="{ECFF2A40-B625-4FE0-8266-62A99E725025}"/>
    <cellStyle name="Normal 25 4 3" xfId="3757" xr:uid="{E7886878-3196-48D1-8D1A-82F2F19EE08A}"/>
    <cellStyle name="Normal 25 4 3 2" xfId="7132" xr:uid="{025B91C4-5765-4C84-B9D8-049A563BE4D6}"/>
    <cellStyle name="Normal 25 4 4" xfId="7133" xr:uid="{18606437-36BC-468C-9489-BD3A9AEC1EF3}"/>
    <cellStyle name="Normal 25 5" xfId="2661" xr:uid="{ADFED3F9-BAB9-46BA-B886-6AC9E82D3206}"/>
    <cellStyle name="Normal 25 5 2" xfId="4121" xr:uid="{ED025D21-5CC5-46DB-B605-30AB96639CF9}"/>
    <cellStyle name="Normal 25 5 2 2" xfId="7134" xr:uid="{1391AB9B-E766-46A8-BA38-B53278D21C78}"/>
    <cellStyle name="Normal 25 5 3" xfId="7135" xr:uid="{8FA7F229-21E2-4D6B-ACA2-2B6310869422}"/>
    <cellStyle name="Normal 25 6" xfId="3391" xr:uid="{8D05AF59-F0B1-4F4B-A5C0-C06700A5AF45}"/>
    <cellStyle name="Normal 25 6 2" xfId="7136" xr:uid="{36A29E8D-BD39-4B51-A83A-4B8C44E6304A}"/>
    <cellStyle name="Normal 25 7" xfId="7137" xr:uid="{44BE1586-AE26-4465-BBD7-CEED9BA587F7}"/>
    <cellStyle name="Normal 26" xfId="347" xr:uid="{00000000-0005-0000-0000-000004010000}"/>
    <cellStyle name="Normal 27" xfId="400" xr:uid="{00000000-0005-0000-0000-000005010000}"/>
    <cellStyle name="Normal 27 2" xfId="1680" xr:uid="{C766543F-4099-4087-B722-3265158EACF3}"/>
    <cellStyle name="Normal 27 2 2" xfId="2545" xr:uid="{34A9704A-008E-49EA-9230-180C9F53DA2E}"/>
    <cellStyle name="Normal 27 2 2 2" xfId="3275" xr:uid="{A7CC9353-910F-4E0D-91DA-982C9C065EFC}"/>
    <cellStyle name="Normal 27 2 2 2 2" xfId="4733" xr:uid="{5C9D6C57-9C11-4C03-98BB-66D12DFF3694}"/>
    <cellStyle name="Normal 27 2 2 2 2 2" xfId="7138" xr:uid="{3153AFFF-5FAF-4B88-929E-A1E84B5586C0}"/>
    <cellStyle name="Normal 27 2 2 2 3" xfId="7139" xr:uid="{C82A032C-97BC-462F-AD02-38C29906AFF0}"/>
    <cellStyle name="Normal 27 2 2 3" xfId="4005" xr:uid="{E888106A-EED0-494C-94F8-36B57C8EC686}"/>
    <cellStyle name="Normal 27 2 2 3 2" xfId="7140" xr:uid="{B85A3F89-E376-41B3-A8B0-BB4880506BF7}"/>
    <cellStyle name="Normal 27 2 2 4" xfId="7141" xr:uid="{C0A0B0AD-53FC-415F-8F0C-D19993B8C370}"/>
    <cellStyle name="Normal 27 2 3" xfId="2911" xr:uid="{73F0D0E2-E909-4674-87B3-017D38C3FD84}"/>
    <cellStyle name="Normal 27 2 3 2" xfId="4369" xr:uid="{6DC8605B-0F42-4065-AC0F-82BF3B84C895}"/>
    <cellStyle name="Normal 27 2 3 2 2" xfId="7142" xr:uid="{F21DD6F8-707D-40A9-BD58-72A495CF2421}"/>
    <cellStyle name="Normal 27 2 3 3" xfId="7143" xr:uid="{50644B15-A04C-4CF3-B7DA-7710E5A34D54}"/>
    <cellStyle name="Normal 27 2 4" xfId="3641" xr:uid="{79373AB1-95F2-43FC-8683-92C9765D4713}"/>
    <cellStyle name="Normal 27 2 4 2" xfId="7144" xr:uid="{45A87D26-9708-4638-8376-B654BC40F55C}"/>
    <cellStyle name="Normal 27 2 5" xfId="7145" xr:uid="{1721660C-3195-4B29-BE28-72EC8910C000}"/>
    <cellStyle name="Normal 27 3" xfId="2361" xr:uid="{E17144C9-8B07-4842-82B4-AC5070AA902B}"/>
    <cellStyle name="Normal 27 3 2" xfId="3093" xr:uid="{5F27A080-DACE-44E6-A66C-C15898C67EAF}"/>
    <cellStyle name="Normal 27 3 2 2" xfId="4551" xr:uid="{CC760B12-D62E-4243-BBB5-F2C3DEC83D7C}"/>
    <cellStyle name="Normal 27 3 2 2 2" xfId="7146" xr:uid="{A2A69DD0-A326-4ACD-98C0-D97D45B9511B}"/>
    <cellStyle name="Normal 27 3 2 3" xfId="7147" xr:uid="{D1B8F239-C1FF-4950-B458-C5831D882424}"/>
    <cellStyle name="Normal 27 3 3" xfId="3823" xr:uid="{D3C13EF8-16FF-4FC4-833D-23B7AFC83178}"/>
    <cellStyle name="Normal 27 3 3 2" xfId="7148" xr:uid="{BA8C6925-7381-48C1-8232-B26D0D9D72B2}"/>
    <cellStyle name="Normal 27 3 4" xfId="7149" xr:uid="{3135B6A7-86A4-46E9-A69C-29681683B5BD}"/>
    <cellStyle name="Normal 27 4" xfId="2727" xr:uid="{AFB33DF5-C1DB-4E0F-BA62-F70C4ED01B9B}"/>
    <cellStyle name="Normal 27 4 2" xfId="4187" xr:uid="{D68105BE-B7DE-4983-9930-6FAA756D8CFB}"/>
    <cellStyle name="Normal 27 4 2 2" xfId="7150" xr:uid="{AB49A4E3-728F-4C2B-860B-C534AAD39709}"/>
    <cellStyle name="Normal 27 4 3" xfId="7151" xr:uid="{8A0BC6B1-B032-4C5D-BAD7-1945B58151D9}"/>
    <cellStyle name="Normal 27 5" xfId="3457" xr:uid="{84803267-7B35-45DD-B126-75C15F5D3175}"/>
    <cellStyle name="Normal 27 5 2" xfId="7152" xr:uid="{012D092C-E6BF-4D22-BB1E-1AB2500F6F64}"/>
    <cellStyle name="Normal 27 6" xfId="7153" xr:uid="{4F35F383-0C2D-484F-BF77-CDF305F0D900}"/>
    <cellStyle name="Normal 273" xfId="7684" xr:uid="{F6DF9E7E-EBA5-45F4-87B2-904C7F71C655}"/>
    <cellStyle name="Normal 28" xfId="401" xr:uid="{00000000-0005-0000-0000-000006010000}"/>
    <cellStyle name="Normal 28 2" xfId="1681" xr:uid="{65BC4661-E270-484C-A046-839E9CD54B59}"/>
    <cellStyle name="Normal 28 2 2" xfId="2546" xr:uid="{3BB8219E-8C3A-4648-8D37-D83E14FF0E6C}"/>
    <cellStyle name="Normal 28 2 2 2" xfId="3276" xr:uid="{78E77C34-B68F-41C9-A4E6-54C5E8484096}"/>
    <cellStyle name="Normal 28 2 2 2 2" xfId="4734" xr:uid="{FD6868A6-D71E-4A3D-959F-639008CD9388}"/>
    <cellStyle name="Normal 28 2 2 2 2 2" xfId="7154" xr:uid="{22CAF037-0274-4822-8FA1-62220A224B18}"/>
    <cellStyle name="Normal 28 2 2 2 3" xfId="7155" xr:uid="{F0F0D496-BE44-4207-8A58-A452627EABFF}"/>
    <cellStyle name="Normal 28 2 2 3" xfId="4006" xr:uid="{BB92C208-6CCE-4168-B616-425AEA75E2F8}"/>
    <cellStyle name="Normal 28 2 2 3 2" xfId="7156" xr:uid="{30AA3371-29C5-4EF9-BE48-876E8963FEC0}"/>
    <cellStyle name="Normal 28 2 2 4" xfId="7157" xr:uid="{9D0B60E4-3A65-43D4-9263-575C9CE86048}"/>
    <cellStyle name="Normal 28 2 3" xfId="2912" xr:uid="{5985A3EB-14EE-47EE-904B-DC1261863206}"/>
    <cellStyle name="Normal 28 2 3 2" xfId="4370" xr:uid="{D1374DA5-C752-4EB9-ACDE-004CF28B88E6}"/>
    <cellStyle name="Normal 28 2 3 2 2" xfId="7158" xr:uid="{FAD52991-62A2-4B2A-8116-8242A30CFB97}"/>
    <cellStyle name="Normal 28 2 3 3" xfId="7159" xr:uid="{70B527FC-44BE-4E42-8435-6CDB800E2953}"/>
    <cellStyle name="Normal 28 2 4" xfId="3642" xr:uid="{8C543904-41DD-413D-ADDA-B443B65CAAC6}"/>
    <cellStyle name="Normal 28 2 4 2" xfId="7160" xr:uid="{A5B98FBA-A490-4F29-9BFD-8894E12F274E}"/>
    <cellStyle name="Normal 28 2 5" xfId="7161" xr:uid="{D92A9427-8227-4A21-B46E-5FC383E9DCBC}"/>
    <cellStyle name="Normal 28 3" xfId="2362" xr:uid="{7815C2F0-BE93-4953-9A6F-381EBA711BD6}"/>
    <cellStyle name="Normal 28 3 2" xfId="3094" xr:uid="{F3F8D8A2-A00B-4782-A3C5-93E651C30F08}"/>
    <cellStyle name="Normal 28 3 2 2" xfId="4552" xr:uid="{C3475A20-C751-47AB-9567-1010E37DF0B7}"/>
    <cellStyle name="Normal 28 3 2 2 2" xfId="7162" xr:uid="{3D7C4B71-5E1D-4662-883C-5AE7456A1F1D}"/>
    <cellStyle name="Normal 28 3 2 3" xfId="7163" xr:uid="{22463CFC-6D1B-401C-96C5-0060AF6DBD3D}"/>
    <cellStyle name="Normal 28 3 3" xfId="3824" xr:uid="{004F8DF7-854F-4ABB-BD21-E386A5CBF012}"/>
    <cellStyle name="Normal 28 3 3 2" xfId="7164" xr:uid="{AFDC8C06-A9FB-47FD-AE7B-E211CA09EE8E}"/>
    <cellStyle name="Normal 28 3 4" xfId="7165" xr:uid="{1753D75C-E88C-4983-A149-A9473957CD23}"/>
    <cellStyle name="Normal 28 4" xfId="2728" xr:uid="{B8EC5650-5688-4B1E-942C-3948F7D9F089}"/>
    <cellStyle name="Normal 28 4 2" xfId="4188" xr:uid="{9EF5C012-5093-4D6B-A7E2-217DA2D0F6F1}"/>
    <cellStyle name="Normal 28 4 2 2" xfId="7166" xr:uid="{32DA6B69-A487-4DE7-A5F7-27FD0321D522}"/>
    <cellStyle name="Normal 28 4 3" xfId="7167" xr:uid="{BF02B301-2FBA-49B6-B66E-37509907B0FE}"/>
    <cellStyle name="Normal 28 5" xfId="3458" xr:uid="{9BE19374-0B4F-479C-B4C5-A37AC8088B6E}"/>
    <cellStyle name="Normal 28 5 2" xfId="7168" xr:uid="{BECE66F8-0FEE-47BC-ADD7-FEDD66EC25A5}"/>
    <cellStyle name="Normal 28 6" xfId="7169" xr:uid="{D452EA99-455B-4415-89F4-8421A810FB4A}"/>
    <cellStyle name="Normal 29" xfId="402" xr:uid="{00000000-0005-0000-0000-000007010000}"/>
    <cellStyle name="Normal 29 2" xfId="1682" xr:uid="{ED1A6131-2685-4E0D-8F62-870E1BBBF917}"/>
    <cellStyle name="Normal 29 2 2" xfId="2547" xr:uid="{0C3FDBAD-E533-4191-98D2-B55BDD7D11A0}"/>
    <cellStyle name="Normal 29 2 2 2" xfId="3277" xr:uid="{7EAE8E77-CF96-4A73-80BE-69A15C91049D}"/>
    <cellStyle name="Normal 29 2 2 2 2" xfId="4735" xr:uid="{6C85F775-CC5F-44C3-9660-EA07B097CB18}"/>
    <cellStyle name="Normal 29 2 2 2 2 2" xfId="7170" xr:uid="{637E0C71-AAB3-4CB9-A014-69D0936C21FA}"/>
    <cellStyle name="Normal 29 2 2 2 3" xfId="7171" xr:uid="{4145D816-0354-4030-ACBB-35F3BF798CC2}"/>
    <cellStyle name="Normal 29 2 2 3" xfId="4007" xr:uid="{1E0799A0-8E05-49A9-A930-803FA8F5819E}"/>
    <cellStyle name="Normal 29 2 2 3 2" xfId="7172" xr:uid="{784D7EEC-30E8-412F-AA74-BF762C194D50}"/>
    <cellStyle name="Normal 29 2 2 4" xfId="7173" xr:uid="{989DD612-8302-4A23-A8EB-04D8F466CE8E}"/>
    <cellStyle name="Normal 29 2 3" xfId="2913" xr:uid="{4BB90DB3-C5C7-47F4-A183-7467EA8CAACF}"/>
    <cellStyle name="Normal 29 2 3 2" xfId="4371" xr:uid="{DEF04BD8-5727-4E3C-8B15-2FFBE1F40846}"/>
    <cellStyle name="Normal 29 2 3 2 2" xfId="7174" xr:uid="{6AAA5566-4182-410F-8580-CD9697F6A30B}"/>
    <cellStyle name="Normal 29 2 3 3" xfId="7175" xr:uid="{752A4155-91A9-4EFD-808A-A8550466EFB3}"/>
    <cellStyle name="Normal 29 2 4" xfId="3643" xr:uid="{F65214C6-F2A4-4D31-AA1D-2DF87143B3F7}"/>
    <cellStyle name="Normal 29 2 4 2" xfId="7176" xr:uid="{DFEA5163-A547-40D5-BD78-6B9627B76822}"/>
    <cellStyle name="Normal 29 2 5" xfId="7177" xr:uid="{DDF45690-84AA-4196-AC73-F7662D430E2F}"/>
    <cellStyle name="Normal 29 3" xfId="2363" xr:uid="{3E56DFCD-C8E4-43B6-85DB-D478D95DD57F}"/>
    <cellStyle name="Normal 29 3 2" xfId="3095" xr:uid="{0D8C7007-A5D3-4ED8-B389-EABE8AD08053}"/>
    <cellStyle name="Normal 29 3 2 2" xfId="4553" xr:uid="{2C0CF40B-715C-4C60-9A41-29C7A8E55DA2}"/>
    <cellStyle name="Normal 29 3 2 2 2" xfId="7178" xr:uid="{32DC59D5-2B4A-421F-8AAB-6C6242E61F35}"/>
    <cellStyle name="Normal 29 3 2 3" xfId="7179" xr:uid="{54FD1948-E8DA-4F8B-9AED-2023BBAFC343}"/>
    <cellStyle name="Normal 29 3 3" xfId="3825" xr:uid="{EE2FFE64-3B6A-4825-86DC-FE84EF2BB60A}"/>
    <cellStyle name="Normal 29 3 3 2" xfId="7180" xr:uid="{2BE34D58-E63A-403A-B95E-9FB890303961}"/>
    <cellStyle name="Normal 29 3 4" xfId="7181" xr:uid="{BF7AD853-0656-4500-B9A2-F6A983AC803A}"/>
    <cellStyle name="Normal 29 4" xfId="2729" xr:uid="{66E534F7-0ECB-4EB2-BD23-BED3B1ED7498}"/>
    <cellStyle name="Normal 29 4 2" xfId="4189" xr:uid="{7E2FD109-C86F-4FB5-B5C6-70D761546085}"/>
    <cellStyle name="Normal 29 4 2 2" xfId="7182" xr:uid="{7958CE07-5CAA-4893-8F52-B983A8F15478}"/>
    <cellStyle name="Normal 29 4 3" xfId="7183" xr:uid="{456E121B-DA46-4085-A9D8-5E9E61DF6A19}"/>
    <cellStyle name="Normal 29 5" xfId="3459" xr:uid="{6FB7F7CA-3B3F-4121-9DDE-AD79F81AAA63}"/>
    <cellStyle name="Normal 29 5 2" xfId="7184" xr:uid="{3E9544B2-40C3-40DD-934D-741E69C478F1}"/>
    <cellStyle name="Normal 29 6" xfId="7185" xr:uid="{30D079CE-51AE-4F7F-BC10-C69580633970}"/>
    <cellStyle name="Normal 3" xfId="27" xr:uid="{00000000-0005-0000-0000-000008010000}"/>
    <cellStyle name="Normal 3 10" xfId="1507" xr:uid="{A02308A3-AAEB-49A1-84F4-937B3D65C28D}"/>
    <cellStyle name="Normal 3 10 2" xfId="2408" xr:uid="{061BD07A-256F-4B67-BEB8-422060AEB3F7}"/>
    <cellStyle name="Normal 3 10 2 2" xfId="3138" xr:uid="{FF5416FA-AC80-45E3-B210-B49B05376296}"/>
    <cellStyle name="Normal 3 10 2 2 2" xfId="4596" xr:uid="{92326902-ACD9-4479-B9BF-AE6F35F1FFD3}"/>
    <cellStyle name="Normal 3 10 2 2 2 2" xfId="7186" xr:uid="{391C97BC-415C-400C-8523-387B6D289323}"/>
    <cellStyle name="Normal 3 10 2 2 3" xfId="7187" xr:uid="{E5BA59CB-BCAB-43C2-8C04-5D7F90978963}"/>
    <cellStyle name="Normal 3 10 2 3" xfId="3868" xr:uid="{B85826CF-3066-48EE-A9FA-B280C868AD57}"/>
    <cellStyle name="Normal 3 10 2 3 2" xfId="7188" xr:uid="{552B26DE-F4C2-445A-A5E9-2005CE245312}"/>
    <cellStyle name="Normal 3 10 2 4" xfId="7189" xr:uid="{76AEBB30-31C8-40CA-92BF-519E8F5B8925}"/>
    <cellStyle name="Normal 3 10 3" xfId="2774" xr:uid="{83BAD6D0-A5F8-46E1-BB72-298B895449AE}"/>
    <cellStyle name="Normal 3 10 3 2" xfId="4232" xr:uid="{51E69809-5B0D-4DD3-A1D9-A8A783A49698}"/>
    <cellStyle name="Normal 3 10 3 2 2" xfId="7190" xr:uid="{D2C98421-343E-4AC0-93D3-F50C8A172176}"/>
    <cellStyle name="Normal 3 10 3 3" xfId="7191" xr:uid="{3FB35A18-D7F7-47D5-993B-F0A812031EF0}"/>
    <cellStyle name="Normal 3 10 4" xfId="3504" xr:uid="{02C0E687-171E-46FA-9CD6-C48E6E0EE04B}"/>
    <cellStyle name="Normal 3 10 4 2" xfId="7192" xr:uid="{D26A717C-FD48-44A4-8295-56DE8C9F9E8A}"/>
    <cellStyle name="Normal 3 10 5" xfId="7193" xr:uid="{120E6E51-3D13-4745-AFB0-2DF79BED07F1}"/>
    <cellStyle name="Normal 3 11" xfId="2224" xr:uid="{25FA4739-A6A8-4C46-BA6C-E7C2CC2CAC6D}"/>
    <cellStyle name="Normal 3 11 2" xfId="2956" xr:uid="{A8561CED-BD2B-4A52-8B31-0094EC441DBF}"/>
    <cellStyle name="Normal 3 11 2 2" xfId="4414" xr:uid="{1F302F01-406F-4BC2-92DB-3E1F1B06B111}"/>
    <cellStyle name="Normal 3 11 2 2 2" xfId="7194" xr:uid="{052DD463-648B-4250-8247-358663BD26F5}"/>
    <cellStyle name="Normal 3 11 2 3" xfId="7195" xr:uid="{EFBE6DFF-73EC-4C2C-82E3-651CCAB9EE0E}"/>
    <cellStyle name="Normal 3 11 3" xfId="3686" xr:uid="{125D11FF-B288-4BD5-A957-7E9A55B037F8}"/>
    <cellStyle name="Normal 3 11 3 2" xfId="7196" xr:uid="{53911124-20D8-49AD-A230-7AD0372149AC}"/>
    <cellStyle name="Normal 3 11 4" xfId="7197" xr:uid="{14D3CDDA-04F2-491A-AB17-2AD352EE7E3B}"/>
    <cellStyle name="Normal 3 12" xfId="2590" xr:uid="{116E4F66-6ADF-4B86-A710-FE753AE7E184}"/>
    <cellStyle name="Normal 3 12 2" xfId="4050" xr:uid="{86C36477-F233-4900-8443-AAA1F956F4BC}"/>
    <cellStyle name="Normal 3 12 2 2" xfId="7198" xr:uid="{2BA72A2B-0C0D-40B2-91EC-5EAC101B60E1}"/>
    <cellStyle name="Normal 3 12 3" xfId="7199" xr:uid="{C8EE30F7-7FD4-4EFA-B36B-5163A619D4A4}"/>
    <cellStyle name="Normal 3 13" xfId="3320" xr:uid="{31D6B2C7-8B76-4870-B796-0562CF4C6C3F}"/>
    <cellStyle name="Normal 3 13 2" xfId="7200" xr:uid="{1207804A-93DE-4DAB-A4B5-627C79C3D1AA}"/>
    <cellStyle name="Normal 3 14" xfId="7201" xr:uid="{87D703C1-0656-4B75-A945-816E41E9CA1D}"/>
    <cellStyle name="Normal 3 15" xfId="9135" xr:uid="{05127E3E-FC76-4C4A-8466-EC4C9AC1FF7D}"/>
    <cellStyle name="Normal 3 2" xfId="28" xr:uid="{00000000-0005-0000-0000-000009010000}"/>
    <cellStyle name="Normal 3 2 2" xfId="1508" xr:uid="{B807237A-F6A6-4CD7-9ACD-88DFAD505191}"/>
    <cellStyle name="Normal 3 2 2 2" xfId="2409" xr:uid="{F38BAFDA-F109-4A55-B768-56FE178C74E8}"/>
    <cellStyle name="Normal 3 2 2 2 2" xfId="3139" xr:uid="{30B41E47-6A82-4530-8ECC-737F85EFE1E0}"/>
    <cellStyle name="Normal 3 2 2 2 2 2" xfId="4597" xr:uid="{CB68D121-CF4B-4029-B0C1-FC3FA15EC78F}"/>
    <cellStyle name="Normal 3 2 2 2 2 2 2" xfId="7202" xr:uid="{114C72F4-420F-412F-94E9-2B24C62B2EEE}"/>
    <cellStyle name="Normal 3 2 2 2 2 3" xfId="7203" xr:uid="{BB931D71-B82E-45D9-931E-038A909A902C}"/>
    <cellStyle name="Normal 3 2 2 2 3" xfId="3869" xr:uid="{C042150E-D68A-4796-93A7-AFF67466B548}"/>
    <cellStyle name="Normal 3 2 2 2 3 2" xfId="7204" xr:uid="{BE430298-D28C-4C29-BC29-6CDAA1A9E18B}"/>
    <cellStyle name="Normal 3 2 2 2 4" xfId="7205" xr:uid="{0F086781-3B72-488D-BCB1-B04409FDA214}"/>
    <cellStyle name="Normal 3 2 2 3" xfId="2775" xr:uid="{4AE12A52-19FE-4A85-800A-9AF797914636}"/>
    <cellStyle name="Normal 3 2 2 3 2" xfId="4233" xr:uid="{BDDCDB52-60B5-47B9-8E00-F209DE1535EC}"/>
    <cellStyle name="Normal 3 2 2 3 2 2" xfId="7206" xr:uid="{5A91E9A0-EF58-4DFC-A30A-6D25952A9EEC}"/>
    <cellStyle name="Normal 3 2 2 3 3" xfId="7207" xr:uid="{3029CE3D-0B53-4D9F-AD37-C7CC8EE863DE}"/>
    <cellStyle name="Normal 3 2 2 4" xfId="3505" xr:uid="{00F2DD01-70E0-4661-95AF-87BA31A5AD85}"/>
    <cellStyle name="Normal 3 2 2 4 2" xfId="7208" xr:uid="{0F8FD4AE-85EE-4B43-A669-00FD9C0DBF51}"/>
    <cellStyle name="Normal 3 2 2 5" xfId="7209" xr:uid="{44C34492-0739-4DB8-9369-246109686F18}"/>
    <cellStyle name="Normal 3 2 3" xfId="2225" xr:uid="{0FE205F9-A6DF-4BBC-9E72-6348DFA1EF65}"/>
    <cellStyle name="Normal 3 2 3 2" xfId="2957" xr:uid="{1F33C5C8-6683-4606-9814-D0D87232D854}"/>
    <cellStyle name="Normal 3 2 3 2 2" xfId="4415" xr:uid="{9AFF0F5E-364F-40C0-8E59-2152B9B02249}"/>
    <cellStyle name="Normal 3 2 3 2 2 2" xfId="7210" xr:uid="{73517477-345E-44B6-8978-34BD464BE979}"/>
    <cellStyle name="Normal 3 2 3 2 3" xfId="7211" xr:uid="{2EC15437-941A-4033-AC2F-88C462930525}"/>
    <cellStyle name="Normal 3 2 3 3" xfId="3687" xr:uid="{54E37EB3-5AA3-4F47-BEBF-2A757EE284C3}"/>
    <cellStyle name="Normal 3 2 3 3 2" xfId="7212" xr:uid="{5174E7A8-207E-4AF5-B6B5-1ECD509F039C}"/>
    <cellStyle name="Normal 3 2 3 4" xfId="7213" xr:uid="{41A9B8B4-5664-49C8-8F5B-32F75B44C586}"/>
    <cellStyle name="Normal 3 2 4" xfId="2591" xr:uid="{EB68B0A2-FF3E-4FA4-A9AE-3DE4EAE30117}"/>
    <cellStyle name="Normal 3 2 4 2" xfId="4051" xr:uid="{EB33EC10-1D17-43C4-BE5E-6F6B08093022}"/>
    <cellStyle name="Normal 3 2 4 2 2" xfId="7214" xr:uid="{49CC41B0-AD90-4D4D-81A5-9D780CA9CB18}"/>
    <cellStyle name="Normal 3 2 4 3" xfId="7215" xr:uid="{9AE31A82-BB61-4065-8FA5-1A27A504D482}"/>
    <cellStyle name="Normal 3 2 5" xfId="3321" xr:uid="{94BAC791-8BB5-4A62-941B-71CD530A2196}"/>
    <cellStyle name="Normal 3 2 5 2" xfId="7216" xr:uid="{230A9295-42F9-4FA6-B04C-283BCBB67AB0}"/>
    <cellStyle name="Normal 3 2 6" xfId="7217" xr:uid="{FD9EADA2-A96E-4EA7-9B4E-0D7D5987B10B}"/>
    <cellStyle name="Normal 3 2 7" xfId="8431" xr:uid="{8819CA5A-FB5B-48A4-BB25-C6FC67D2AC00}"/>
    <cellStyle name="Normal 3 3" xfId="244" xr:uid="{00000000-0005-0000-0000-00000A010000}"/>
    <cellStyle name="Normal 3 3 2" xfId="657" xr:uid="{00000000-0005-0000-0000-00000B010000}"/>
    <cellStyle name="Normal 3 3 3" xfId="457" xr:uid="{00000000-0005-0000-0000-00000C010000}"/>
    <cellStyle name="Normal 3 3 3 2" xfId="1712" xr:uid="{CD87D7F7-8A21-4F7D-B328-3755E12FD6DA}"/>
    <cellStyle name="Normal 3 3 3 2 2" xfId="2552" xr:uid="{9217A51B-9FD5-48C5-AAFF-1AF21537197F}"/>
    <cellStyle name="Normal 3 3 3 2 2 2" xfId="3282" xr:uid="{90693DAE-7516-4E5C-8A1B-628246A666BF}"/>
    <cellStyle name="Normal 3 3 3 2 2 2 2" xfId="4740" xr:uid="{919DB03C-64B2-4C3A-8B3E-73100BBF6A39}"/>
    <cellStyle name="Normal 3 3 3 2 2 2 2 2" xfId="7218" xr:uid="{CDFB49D0-DBFF-4647-9EF0-CE3D03E66746}"/>
    <cellStyle name="Normal 3 3 3 2 2 2 3" xfId="7219" xr:uid="{00051DFC-ED29-40B2-B042-CDCEB127A407}"/>
    <cellStyle name="Normal 3 3 3 2 2 3" xfId="4012" xr:uid="{4B86E5CE-5E6F-4A89-ADA8-A5E927E6C8AD}"/>
    <cellStyle name="Normal 3 3 3 2 2 3 2" xfId="7220" xr:uid="{ED288DB5-D13E-4AC1-AD27-08672C9F3041}"/>
    <cellStyle name="Normal 3 3 3 2 2 4" xfId="7221" xr:uid="{C19EB3AB-E6D5-4272-B190-E3FA9FE76C5E}"/>
    <cellStyle name="Normal 3 3 3 2 3" xfId="2918" xr:uid="{CEF0638C-824B-4B7A-A4E7-A787D6BA93EE}"/>
    <cellStyle name="Normal 3 3 3 2 3 2" xfId="4376" xr:uid="{80D43A01-99A8-4795-BB04-FEC6FA4DA2D5}"/>
    <cellStyle name="Normal 3 3 3 2 3 2 2" xfId="7222" xr:uid="{58622834-B513-4FF6-BFD7-2C37E3E39EFC}"/>
    <cellStyle name="Normal 3 3 3 2 3 3" xfId="7223" xr:uid="{4E9CE291-936C-4D3E-A32A-07965415AA4E}"/>
    <cellStyle name="Normal 3 3 3 2 4" xfId="3648" xr:uid="{8C194391-2143-4A46-B13B-3B276D1A8E34}"/>
    <cellStyle name="Normal 3 3 3 2 4 2" xfId="7224" xr:uid="{3EE111B4-071D-4927-89DA-39C9425147A4}"/>
    <cellStyle name="Normal 3 3 3 2 5" xfId="7225" xr:uid="{D4D723A9-6BD3-4B10-9988-170DF5F38274}"/>
    <cellStyle name="Normal 3 3 3 3" xfId="2368" xr:uid="{C108C489-130C-48B1-AB89-50453FB5BAAE}"/>
    <cellStyle name="Normal 3 3 3 3 2" xfId="3100" xr:uid="{208FF180-E7B3-4AB5-83C1-2BCF432F8016}"/>
    <cellStyle name="Normal 3 3 3 3 2 2" xfId="4558" xr:uid="{9665E33D-6CED-4D1F-A61C-D1DFBA5497D9}"/>
    <cellStyle name="Normal 3 3 3 3 2 2 2" xfId="7226" xr:uid="{B52B7E33-EA9B-4FD7-92C9-EC669DCF2C3A}"/>
    <cellStyle name="Normal 3 3 3 3 2 3" xfId="7227" xr:uid="{D26B9986-9123-4D34-B806-EE314CB55E9B}"/>
    <cellStyle name="Normal 3 3 3 3 3" xfId="3830" xr:uid="{9C2CB05D-08A5-46CF-BBBF-C6703397271D}"/>
    <cellStyle name="Normal 3 3 3 3 3 2" xfId="7228" xr:uid="{07D5F91C-C363-4FF3-96BB-7FF02C5FBE1C}"/>
    <cellStyle name="Normal 3 3 3 3 4" xfId="7229" xr:uid="{71124386-91E9-4D9A-81B0-3FE6CDD693EE}"/>
    <cellStyle name="Normal 3 3 3 4" xfId="2734" xr:uid="{CF201A66-8BB2-4C27-A5DB-A0690E477506}"/>
    <cellStyle name="Normal 3 3 3 4 2" xfId="4194" xr:uid="{9427C061-0D45-4C7C-91B2-E2C519A0315D}"/>
    <cellStyle name="Normal 3 3 3 4 2 2" xfId="7230" xr:uid="{03EA37F2-58E4-4351-A6BB-870C20677715}"/>
    <cellStyle name="Normal 3 3 3 4 3" xfId="7231" xr:uid="{7B77D8D8-81C9-499A-8AAE-ED4B28FB932E}"/>
    <cellStyle name="Normal 3 3 3 5" xfId="3464" xr:uid="{29B21A41-CE56-4B9B-8B5F-B4933D3B2E24}"/>
    <cellStyle name="Normal 3 3 3 5 2" xfId="7232" xr:uid="{BE7249D6-2049-4229-8062-6B563643C20A}"/>
    <cellStyle name="Normal 3 3 3 6" xfId="7233" xr:uid="{3E5AAA16-DD47-4D49-A31C-0AC5D0FA814E}"/>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36" xfId="1296" xr:uid="{30373103-48A0-4035-9BE2-E91C6254DE6D}"/>
    <cellStyle name="Normal 36 2" xfId="2203" xr:uid="{A9A5BF5C-89D4-4449-A26C-ABEE9E41FD44}"/>
    <cellStyle name="Normal 36 2 2" xfId="2569" xr:uid="{E121CE20-786A-4F5B-9511-13AEAA3D78F8}"/>
    <cellStyle name="Normal 36 2 2 2" xfId="3299" xr:uid="{AFF0C74B-B7CA-49C0-8E71-6E502465D6AA}"/>
    <cellStyle name="Normal 36 2 2 2 2" xfId="4757" xr:uid="{76A2BC24-6FCA-4F11-97DA-838BE3ADF510}"/>
    <cellStyle name="Normal 36 2 2 2 2 2" xfId="7234" xr:uid="{D1020C71-23E9-41CC-B3D3-81ED2CD210B2}"/>
    <cellStyle name="Normal 36 2 2 2 3" xfId="7235" xr:uid="{A4C52C55-2F1E-4BF5-83EF-87C2584192BB}"/>
    <cellStyle name="Normal 36 2 2 3" xfId="4029" xr:uid="{846F34A2-4A68-4C34-B7D1-6C4ADE64BF73}"/>
    <cellStyle name="Normal 36 2 2 3 2" xfId="7236" xr:uid="{39BF42DE-BDB9-4328-836E-7600FDB30C69}"/>
    <cellStyle name="Normal 36 2 2 4" xfId="7237" xr:uid="{454B0497-E54F-4803-89AA-067A068CF9EE}"/>
    <cellStyle name="Normal 36 2 3" xfId="2935" xr:uid="{FB5CEE65-1303-48B4-A513-1B1DEBC11592}"/>
    <cellStyle name="Normal 36 2 3 2" xfId="4393" xr:uid="{4743C594-2F80-4D72-90CA-F23706027BAB}"/>
    <cellStyle name="Normal 36 2 3 2 2" xfId="7238" xr:uid="{F1BEEB3E-BDEB-4869-966C-0E0146DAC3DB}"/>
    <cellStyle name="Normal 36 2 3 3" xfId="7239" xr:uid="{18432661-6CFA-4C00-BA33-8CBD3B1DCB87}"/>
    <cellStyle name="Normal 36 2 4" xfId="3665" xr:uid="{EDE04B97-BD4E-4742-AAA6-C322926EB5FA}"/>
    <cellStyle name="Normal 36 2 4 2" xfId="7240" xr:uid="{EA25D869-3A00-4B9B-9BD4-2308DF68D417}"/>
    <cellStyle name="Normal 36 2 5" xfId="7241" xr:uid="{F22B83A7-C5AF-4CBA-BC39-C9B4821B2AF0}"/>
    <cellStyle name="Normal 36 3" xfId="2387" xr:uid="{0D52A2E5-ECA8-49D3-B72E-006067EDB240}"/>
    <cellStyle name="Normal 36 3 2" xfId="3117" xr:uid="{52CFC823-995E-46F4-98A1-6FA0605C5AF4}"/>
    <cellStyle name="Normal 36 3 2 2" xfId="4575" xr:uid="{81177FC9-6881-4E2F-9848-51B229C22BAB}"/>
    <cellStyle name="Normal 36 3 2 2 2" xfId="7242" xr:uid="{4E8A8379-1D3F-4C0F-8F9F-AD293B3B5B25}"/>
    <cellStyle name="Normal 36 3 2 3" xfId="7243" xr:uid="{DE657F24-72E1-48D5-AEB8-136E3D986CCF}"/>
    <cellStyle name="Normal 36 3 3" xfId="3847" xr:uid="{96DA7A80-4004-477B-83C6-A58B649F3C1B}"/>
    <cellStyle name="Normal 36 3 3 2" xfId="7244" xr:uid="{9CB4E4DC-D891-4C62-9D42-6598DA8BE1F7}"/>
    <cellStyle name="Normal 36 3 4" xfId="7245" xr:uid="{E927608C-0A70-4021-8BB3-B31302DF9FCF}"/>
    <cellStyle name="Normal 36 4" xfId="2753" xr:uid="{CD7CC1BB-3A3D-445D-890D-0D8A89AEA0E3}"/>
    <cellStyle name="Normal 36 4 2" xfId="4211" xr:uid="{B8911D9C-0004-4679-931F-58FA93F1E3C2}"/>
    <cellStyle name="Normal 36 4 2 2" xfId="7246" xr:uid="{5FEE1D7D-4517-4AF0-A301-EA5135147B2C}"/>
    <cellStyle name="Normal 36 4 3" xfId="7247" xr:uid="{5249E7B5-A57C-41DF-88C9-75FF9F4B3365}"/>
    <cellStyle name="Normal 36 5" xfId="3483" xr:uid="{0DBF831D-E687-4404-BED7-6F18EF3CCFF8}"/>
    <cellStyle name="Normal 36 5 2" xfId="7248" xr:uid="{88516DE2-B28A-4824-A6DB-4B14F0A431BD}"/>
    <cellStyle name="Normal 36 6" xfId="7249" xr:uid="{75B1C04F-FE4D-4A87-9651-99F956F476F6}"/>
    <cellStyle name="Normal 36 7" xfId="1483" xr:uid="{D3100847-62BF-4710-8849-3AD5124ABEC7}"/>
    <cellStyle name="Normal 37" xfId="1315" xr:uid="{A91F8979-2960-4670-B01D-20325BE655F2}"/>
    <cellStyle name="Normal 37 2" xfId="2207" xr:uid="{014CFD4A-EB81-40BC-9902-CC59E92A49C1}"/>
    <cellStyle name="Normal 37 2 2" xfId="2573" xr:uid="{9EC3D27A-7B75-4B0E-B322-875E0B4735B5}"/>
    <cellStyle name="Normal 37 2 2 2" xfId="3303" xr:uid="{7A1D4780-5B50-4444-A2B1-647C68AB1A0E}"/>
    <cellStyle name="Normal 37 2 2 2 2" xfId="4761" xr:uid="{5851192B-E8B0-4126-92FD-CCD12F8E6E03}"/>
    <cellStyle name="Normal 37 2 2 2 2 2" xfId="7250" xr:uid="{730B5C66-E80D-47D2-AF75-9BB57788CAC4}"/>
    <cellStyle name="Normal 37 2 2 2 3" xfId="7251" xr:uid="{DA87985C-C751-4D9B-8146-06DDD44C057B}"/>
    <cellStyle name="Normal 37 2 2 3" xfId="4033" xr:uid="{D013D01D-45D0-484C-94B9-F1D728EE4CEA}"/>
    <cellStyle name="Normal 37 2 2 3 2" xfId="7252" xr:uid="{BC0E8C4D-AD59-43E3-8A74-3810D0660747}"/>
    <cellStyle name="Normal 37 2 2 4" xfId="7253" xr:uid="{FAA97985-8CE3-4826-BF3C-B72C99024A22}"/>
    <cellStyle name="Normal 37 2 3" xfId="2939" xr:uid="{3B9F114B-2B62-4A3A-A168-A598A646737B}"/>
    <cellStyle name="Normal 37 2 3 2" xfId="4397" xr:uid="{3DD61C72-FCAD-418C-A6EB-7A8D2C700266}"/>
    <cellStyle name="Normal 37 2 3 2 2" xfId="7254" xr:uid="{8CA3E461-6395-49C1-8C9D-D0AD2247A3A8}"/>
    <cellStyle name="Normal 37 2 3 3" xfId="7255" xr:uid="{398F1FEF-C1CC-4C87-83E2-8B82E3D3E0C9}"/>
    <cellStyle name="Normal 37 2 4" xfId="3669" xr:uid="{62438F9A-2D30-4E97-9E6C-2A3EE332354F}"/>
    <cellStyle name="Normal 37 2 4 2" xfId="7256" xr:uid="{7DFB6A2A-4CFD-4F20-A198-EC7041692E52}"/>
    <cellStyle name="Normal 37 2 5" xfId="7257" xr:uid="{32536790-1560-441C-A169-E0945C515182}"/>
    <cellStyle name="Normal 37 3" xfId="2391" xr:uid="{B4E2C0FB-F248-4D17-B59E-E77F2E7A75D3}"/>
    <cellStyle name="Normal 37 3 2" xfId="3121" xr:uid="{8DE47205-9DDB-4454-8C9D-E69F42470AA6}"/>
    <cellStyle name="Normal 37 3 2 2" xfId="4579" xr:uid="{7F870FB8-604E-433B-B7CE-B1376FF596D2}"/>
    <cellStyle name="Normal 37 3 2 2 2" xfId="7258" xr:uid="{A324F6E1-2BE9-4A71-95F2-A782D38BC453}"/>
    <cellStyle name="Normal 37 3 2 3" xfId="7259" xr:uid="{D4943FD1-C9D5-4076-BB20-600E1BCA32B7}"/>
    <cellStyle name="Normal 37 3 3" xfId="3851" xr:uid="{8CA2CA2D-8FF8-4E7B-A19E-BE859314C543}"/>
    <cellStyle name="Normal 37 3 3 2" xfId="7260" xr:uid="{AA2B19F7-8881-4000-B75F-E2E2342F33D9}"/>
    <cellStyle name="Normal 37 3 4" xfId="7261" xr:uid="{62AB57A2-5B2D-4BB7-A7A6-331475059021}"/>
    <cellStyle name="Normal 37 4" xfId="2757" xr:uid="{C11BF56B-2A51-49A2-9973-DBF038D6D779}"/>
    <cellStyle name="Normal 37 4 2" xfId="4215" xr:uid="{296726E7-F952-4B7B-880E-D646EC80E01D}"/>
    <cellStyle name="Normal 37 4 2 2" xfId="7262" xr:uid="{0A95AB1A-3EFD-422E-A40E-2504CB415FD0}"/>
    <cellStyle name="Normal 37 4 3" xfId="7263" xr:uid="{A71E9702-320E-47CA-A6CB-D83FCF421377}"/>
    <cellStyle name="Normal 37 5" xfId="3487" xr:uid="{3FD9A5F2-052E-4EA0-8D0C-B4CC04E5C2D4}"/>
    <cellStyle name="Normal 37 5 2" xfId="7264" xr:uid="{267ADF37-9262-4B16-A36F-332C9662BA49}"/>
    <cellStyle name="Normal 37 6" xfId="7265" xr:uid="{D2F50CB1-D282-42A1-AB14-919D68736133}"/>
    <cellStyle name="Normal 37 7" xfId="1489" xr:uid="{618296D5-C996-4A6A-A9D9-876F2FCF4881}"/>
    <cellStyle name="Normal 38" xfId="7685" xr:uid="{46A862BB-0483-4142-8B1B-B68B74D359D7}"/>
    <cellStyle name="Normal 38 2" xfId="9184" xr:uid="{9A7D3EEA-F022-4EC5-94D6-4A1ABB18F636}"/>
    <cellStyle name="Normal 39" xfId="7692" xr:uid="{99BB23C5-289C-475E-ACD4-587A76E583C5}"/>
    <cellStyle name="Normal 4" xfId="29" xr:uid="{00000000-0005-0000-0000-00001E010000}"/>
    <cellStyle name="Normal 4 10" xfId="7266" xr:uid="{BB4C074A-FD6A-427E-B0CC-63CE1B8644A1}"/>
    <cellStyle name="Normal 4 11" xfId="8527" xr:uid="{6447C7B2-2D0D-4845-B741-4A1F96E62C4D}"/>
    <cellStyle name="Normal 4 2" xfId="349" xr:uid="{00000000-0005-0000-0000-00001F010000}"/>
    <cellStyle name="Normal 4 2 2" xfId="1632" xr:uid="{52BB3FD6-EF53-415F-B0EE-06BC74C70484}"/>
    <cellStyle name="Normal 4 2 2 2" xfId="2497" xr:uid="{1F9D6527-ABD5-4C7E-A141-D0DA1722D168}"/>
    <cellStyle name="Normal 4 2 2 2 2" xfId="3227" xr:uid="{696676C8-45DD-4614-9E33-6E87B1B81F72}"/>
    <cellStyle name="Normal 4 2 2 2 2 2" xfId="4685" xr:uid="{2FA1B815-7431-4178-8061-247142D66287}"/>
    <cellStyle name="Normal 4 2 2 2 2 2 2" xfId="7267" xr:uid="{1935B966-8FBC-4132-9FCE-BB871CDE5A66}"/>
    <cellStyle name="Normal 4 2 2 2 2 3" xfId="7268" xr:uid="{F10556BE-7497-4145-B4F5-A47211766E3B}"/>
    <cellStyle name="Normal 4 2 2 2 3" xfId="3957" xr:uid="{2BABE42E-2400-4B8D-A778-C121FE215AC3}"/>
    <cellStyle name="Normal 4 2 2 2 3 2" xfId="7269" xr:uid="{F5DEFDBA-A8E8-43EC-8931-06AF06F03955}"/>
    <cellStyle name="Normal 4 2 2 2 4" xfId="7270" xr:uid="{05BCD50D-338F-4AA1-8D59-AC5D04DC90BA}"/>
    <cellStyle name="Normal 4 2 2 3" xfId="2863" xr:uid="{6A990C9F-AC9A-47C1-B281-6E59D4A28F44}"/>
    <cellStyle name="Normal 4 2 2 3 2" xfId="4321" xr:uid="{7FFD00EE-2EFF-45ED-B3C0-E6E4DC3E2A68}"/>
    <cellStyle name="Normal 4 2 2 3 2 2" xfId="7271" xr:uid="{91CC1476-87F9-49AE-891D-CEF12736818E}"/>
    <cellStyle name="Normal 4 2 2 3 3" xfId="7272" xr:uid="{077A7BFA-65E4-4734-B268-CAEB85B5E4D8}"/>
    <cellStyle name="Normal 4 2 2 4" xfId="3593" xr:uid="{159734D5-0A13-4B40-B66B-F97C0887EAE8}"/>
    <cellStyle name="Normal 4 2 2 4 2" xfId="7273" xr:uid="{A60AA460-05E4-4966-A12C-E1C72AB81192}"/>
    <cellStyle name="Normal 4 2 2 5" xfId="7274" xr:uid="{E5139325-912B-43FA-A095-BDE7C41C9F6E}"/>
    <cellStyle name="Normal 4 2 3" xfId="2313" xr:uid="{6148F029-3AFF-421C-AD83-AD419E88F879}"/>
    <cellStyle name="Normal 4 2 3 2" xfId="3045" xr:uid="{19E75788-30AB-4782-9592-C95C194D0DDE}"/>
    <cellStyle name="Normal 4 2 3 2 2" xfId="4503" xr:uid="{C0E7AD28-68B4-4B83-90D8-15FC1994E02F}"/>
    <cellStyle name="Normal 4 2 3 2 2 2" xfId="7275" xr:uid="{18EC6E0D-E48A-4B43-B07B-29E8DB4E2182}"/>
    <cellStyle name="Normal 4 2 3 2 3" xfId="7276" xr:uid="{5275288F-DFD8-4EDA-AA2B-B21E5DB8F742}"/>
    <cellStyle name="Normal 4 2 3 3" xfId="3775" xr:uid="{F8EDF22D-CB3B-435F-89C5-77F9F40F5598}"/>
    <cellStyle name="Normal 4 2 3 3 2" xfId="7277" xr:uid="{40913905-BB73-4287-AC1D-412294C1CDF9}"/>
    <cellStyle name="Normal 4 2 3 4" xfId="7278" xr:uid="{F32F0EB7-8F10-44B9-B778-40919A93FABD}"/>
    <cellStyle name="Normal 4 2 4" xfId="2679" xr:uid="{F4E62C91-09F4-4F25-B57C-9F7FC5BD4CB8}"/>
    <cellStyle name="Normal 4 2 4 2" xfId="4139" xr:uid="{E947088F-AF7A-46FF-86B7-62703013894E}"/>
    <cellStyle name="Normal 4 2 4 2 2" xfId="7279" xr:uid="{5AE0AFDC-635A-412B-8F63-AAC5EBFF8EF4}"/>
    <cellStyle name="Normal 4 2 4 3" xfId="7280" xr:uid="{1FD77755-D748-4379-8385-15685A00D58F}"/>
    <cellStyle name="Normal 4 2 5" xfId="3409" xr:uid="{BDBB87FE-8165-407F-9F96-2A8F28AFEA22}"/>
    <cellStyle name="Normal 4 2 5 2" xfId="7281" xr:uid="{7616A3DD-DC6F-4636-BF04-FFA62957EF0A}"/>
    <cellStyle name="Normal 4 2 6" xfId="7282" xr:uid="{C3C35F39-764B-4C8B-9789-87CC11F85CAE}"/>
    <cellStyle name="Normal 4 3" xfId="408" xr:uid="{00000000-0005-0000-0000-000020010000}"/>
    <cellStyle name="Normal 4 3 2" xfId="788" xr:uid="{00000000-0005-0000-0000-000021010000}"/>
    <cellStyle name="Normal 4 3 3" xfId="462" xr:uid="{00000000-0005-0000-0000-000022010000}"/>
    <cellStyle name="Normal 4 3 3 2" xfId="1713" xr:uid="{9D241CBB-3F2D-4900-BE38-D7D177722EAF}"/>
    <cellStyle name="Normal 4 3 3 2 2" xfId="2553" xr:uid="{5F0BBDF2-1B77-4D49-89E6-8829BF53B3B1}"/>
    <cellStyle name="Normal 4 3 3 2 2 2" xfId="3283" xr:uid="{06F9B83C-68FC-48F2-8B73-B7D0AB54609A}"/>
    <cellStyle name="Normal 4 3 3 2 2 2 2" xfId="4741" xr:uid="{8C51790C-921A-43B6-B2C0-0EB276A0BB8E}"/>
    <cellStyle name="Normal 4 3 3 2 2 2 2 2" xfId="7283" xr:uid="{501618D1-48ED-40FB-BCCD-5514CE11D49A}"/>
    <cellStyle name="Normal 4 3 3 2 2 2 3" xfId="7284" xr:uid="{412432E0-8253-45E4-9C59-769211A33673}"/>
    <cellStyle name="Normal 4 3 3 2 2 3" xfId="4013" xr:uid="{B7B40FC7-5F55-4538-B62A-D24BA991762E}"/>
    <cellStyle name="Normal 4 3 3 2 2 3 2" xfId="7285" xr:uid="{785DE6AE-CD8C-4716-89BB-DC4EDA6DC9FD}"/>
    <cellStyle name="Normal 4 3 3 2 2 4" xfId="7286" xr:uid="{8BC8BA2D-DA1E-4D51-B94F-3CB7D1B5FEC1}"/>
    <cellStyle name="Normal 4 3 3 2 3" xfId="2919" xr:uid="{C2091918-66CB-4773-9EF3-94EC9C79A013}"/>
    <cellStyle name="Normal 4 3 3 2 3 2" xfId="4377" xr:uid="{CB9F3511-215F-42AF-A9A5-4F88A8DD50E8}"/>
    <cellStyle name="Normal 4 3 3 2 3 2 2" xfId="7287" xr:uid="{DD14BB8D-6894-4EC3-B8A5-EC4287083EBD}"/>
    <cellStyle name="Normal 4 3 3 2 3 3" xfId="7288" xr:uid="{5EC60B93-C35D-4A00-9746-6BE776C5A376}"/>
    <cellStyle name="Normal 4 3 3 2 4" xfId="3649" xr:uid="{3CE98436-04D2-410A-A041-F182162BF545}"/>
    <cellStyle name="Normal 4 3 3 2 4 2" xfId="7289" xr:uid="{E1E3D710-A26C-4444-87FD-D9943581E551}"/>
    <cellStyle name="Normal 4 3 3 2 5" xfId="7290" xr:uid="{B7BEC72C-3A5E-4F0D-A066-748708B0C4EE}"/>
    <cellStyle name="Normal 4 3 3 3" xfId="2369" xr:uid="{2B99666C-801D-43ED-9411-D92C31043AF0}"/>
    <cellStyle name="Normal 4 3 3 3 2" xfId="3101" xr:uid="{AC56A292-A7A0-4C54-8FC8-84F61DE573AB}"/>
    <cellStyle name="Normal 4 3 3 3 2 2" xfId="4559" xr:uid="{C93926CB-2756-4E7C-8AB5-C4A70B720764}"/>
    <cellStyle name="Normal 4 3 3 3 2 2 2" xfId="7291" xr:uid="{74159F2B-8C5B-4F5F-9793-5D6B4A17A806}"/>
    <cellStyle name="Normal 4 3 3 3 2 3" xfId="7292" xr:uid="{893B20FA-C3CB-49AE-92DC-E69DA5352A87}"/>
    <cellStyle name="Normal 4 3 3 3 3" xfId="3831" xr:uid="{0C8A9E94-BECA-40B2-99C8-E32F922E0988}"/>
    <cellStyle name="Normal 4 3 3 3 3 2" xfId="7293" xr:uid="{35098534-400E-4AF6-9905-F74439DD24CD}"/>
    <cellStyle name="Normal 4 3 3 3 4" xfId="7294" xr:uid="{1E95408B-06F5-4FB4-9E17-3ADE32B1B1E9}"/>
    <cellStyle name="Normal 4 3 3 4" xfId="2735" xr:uid="{48B5DF5F-D4F2-4DEB-B772-083E8A9394F5}"/>
    <cellStyle name="Normal 4 3 3 4 2" xfId="4195" xr:uid="{EFF3E99A-4730-4B39-B7C6-8E4293C8C4AD}"/>
    <cellStyle name="Normal 4 3 3 4 2 2" xfId="7295" xr:uid="{4CE8989A-AFBC-43D4-97B2-2CE96847A317}"/>
    <cellStyle name="Normal 4 3 3 4 3" xfId="7296" xr:uid="{372BF24B-5556-496C-9B68-8942A5C7DA5E}"/>
    <cellStyle name="Normal 4 3 3 5" xfId="3465" xr:uid="{A0D7016D-3FE6-4591-BBE2-B9E858F6E6A2}"/>
    <cellStyle name="Normal 4 3 3 5 2" xfId="7297" xr:uid="{3752E0A0-7EAD-4D76-B2F4-972B1563DCF6}"/>
    <cellStyle name="Normal 4 3 3 6" xfId="7298" xr:uid="{002D7BCE-92BC-4378-9620-98D0E3D26C38}"/>
    <cellStyle name="Normal 4 3_Forecast Flash Report" xfId="842" xr:uid="{00000000-0005-0000-0000-000023010000}"/>
    <cellStyle name="Normal 4 4" xfId="469" xr:uid="{00000000-0005-0000-0000-000024010000}"/>
    <cellStyle name="Normal 4 5" xfId="927" xr:uid="{00000000-0005-0000-0000-000025010000}"/>
    <cellStyle name="Normal 4 6" xfId="1509" xr:uid="{38D24969-1CEB-46A5-A11D-FFA88A2EFC72}"/>
    <cellStyle name="Normal 4 6 2" xfId="2410" xr:uid="{139FDA33-83C7-40A0-BABB-FC44BA944894}"/>
    <cellStyle name="Normal 4 6 2 2" xfId="3140" xr:uid="{207F9285-92B5-4C9B-ACC4-8D749810B5F2}"/>
    <cellStyle name="Normal 4 6 2 2 2" xfId="4598" xr:uid="{9F4D18FD-043E-4CE1-A529-08887EAEA26C}"/>
    <cellStyle name="Normal 4 6 2 2 2 2" xfId="7299" xr:uid="{CB6AE205-E8E5-4A8D-8133-1FED91EBC5DE}"/>
    <cellStyle name="Normal 4 6 2 2 3" xfId="7300" xr:uid="{0107A42D-B471-4AD0-8C7E-59037154888B}"/>
    <cellStyle name="Normal 4 6 2 3" xfId="3870" xr:uid="{3FBCACD1-E751-4430-BE88-BF3269750554}"/>
    <cellStyle name="Normal 4 6 2 3 2" xfId="7301" xr:uid="{09CD2224-0FFF-4098-86CE-9DB2E0204B46}"/>
    <cellStyle name="Normal 4 6 2 4" xfId="7302" xr:uid="{ED948634-029A-43A1-A8DE-31D42D6CCEDB}"/>
    <cellStyle name="Normal 4 6 3" xfId="2776" xr:uid="{17A04B1D-94D0-470D-BB80-8C2665ED8789}"/>
    <cellStyle name="Normal 4 6 3 2" xfId="4234" xr:uid="{5B812063-8DC8-4CA7-989D-BA6F6CF36785}"/>
    <cellStyle name="Normal 4 6 3 2 2" xfId="7303" xr:uid="{5F148298-FC72-406A-98F6-938D23805D24}"/>
    <cellStyle name="Normal 4 6 3 3" xfId="7304" xr:uid="{93FEDF4C-03DA-4E8A-AB7C-140CCB7B2B46}"/>
    <cellStyle name="Normal 4 6 4" xfId="3506" xr:uid="{8A34D0EF-3FEE-4608-A9F4-9D3E433A1BE2}"/>
    <cellStyle name="Normal 4 6 4 2" xfId="7305" xr:uid="{0EBC1390-EC0C-4A16-81CC-C62CB7BF7E07}"/>
    <cellStyle name="Normal 4 6 5" xfId="7306" xr:uid="{0D615F32-725B-42F0-B0C8-E8C2A6F3B272}"/>
    <cellStyle name="Normal 4 7" xfId="2226" xr:uid="{2595667F-7487-48E9-856F-1352FF72D9F9}"/>
    <cellStyle name="Normal 4 7 2" xfId="2958" xr:uid="{B42C1081-7F15-4CAA-A779-2554C0058409}"/>
    <cellStyle name="Normal 4 7 2 2" xfId="4416" xr:uid="{34CA2BB3-CB71-4AD5-B974-690A35DA7ED6}"/>
    <cellStyle name="Normal 4 7 2 2 2" xfId="7307" xr:uid="{B441D1B2-5EAC-4BE4-AC33-409BD1935697}"/>
    <cellStyle name="Normal 4 7 2 3" xfId="7308" xr:uid="{0959CEAE-EC51-49D7-8FCD-E7A21C0633F6}"/>
    <cellStyle name="Normal 4 7 3" xfId="3688" xr:uid="{21532E95-CE42-45E2-8E0E-D8ABF0074097}"/>
    <cellStyle name="Normal 4 7 3 2" xfId="7309" xr:uid="{B21FAE0F-E6BF-4BFD-8CB4-3F9CF3D09C43}"/>
    <cellStyle name="Normal 4 7 4" xfId="7310" xr:uid="{B79DFA7B-9D98-40F5-9D34-97316FDB376B}"/>
    <cellStyle name="Normal 4 8" xfId="2592" xr:uid="{348BAAD2-292A-4E39-9788-623CD9482165}"/>
    <cellStyle name="Normal 4 8 2" xfId="4052" xr:uid="{2FE48837-617D-434A-80B9-72F6DB5FA7A2}"/>
    <cellStyle name="Normal 4 8 2 2" xfId="7311" xr:uid="{1CF411A4-6397-4F73-8674-3C662850F8E9}"/>
    <cellStyle name="Normal 4 8 3" xfId="7312" xr:uid="{10C03172-0FEA-4B71-8F85-FEF9E0144564}"/>
    <cellStyle name="Normal 4 9" xfId="3322" xr:uid="{0F9718C6-9AE5-4A66-A66F-A7B7F40043E2}"/>
    <cellStyle name="Normal 4 9 2" xfId="7313" xr:uid="{5CE0C138-ED4C-45F2-9245-2317ADD250C7}"/>
    <cellStyle name="Normal 4_Forecast Flash Report" xfId="940" xr:uid="{00000000-0005-0000-0000-000026010000}"/>
    <cellStyle name="Normal 40" xfId="7695" xr:uid="{1D79FA71-2BAC-4370-9760-8C42A91C3801}"/>
    <cellStyle name="Normal 41" xfId="7693" xr:uid="{D6B2B9C2-65E8-4620-AB89-6ED997576197}"/>
    <cellStyle name="Normal 42" xfId="7696" xr:uid="{8BAEE990-20A9-4A39-8EFE-9D040896DB03}"/>
    <cellStyle name="Normal 43" xfId="7697" xr:uid="{C9E50DD8-6E00-4097-AE36-E3917AE87004}"/>
    <cellStyle name="Normal 44" xfId="7698" xr:uid="{EDBBD663-1864-4B52-9A41-E08125E376F3}"/>
    <cellStyle name="Normal 45" xfId="7699" xr:uid="{A0297B02-2DD6-49B0-B2DC-C5F4C78FF864}"/>
    <cellStyle name="Normal 46" xfId="1229" xr:uid="{D118A73C-5B25-430C-8F92-BB64CB314F56}"/>
    <cellStyle name="Normal 47" xfId="1329" xr:uid="{6E1DAEDB-36E6-47F4-9331-7A777FE3EA7F}"/>
    <cellStyle name="Normal 48" xfId="1464" xr:uid="{B29B57C1-85EE-49B1-89A9-616B4A11B3A5}"/>
    <cellStyle name="Normal 49" xfId="7873" xr:uid="{980A9FDB-B56A-468F-9B5C-E2DC140FEE1C}"/>
    <cellStyle name="Normal 5" xfId="32" xr:uid="{00000000-0005-0000-0000-000027010000}"/>
    <cellStyle name="Normal 5 2" xfId="228" xr:uid="{00000000-0005-0000-0000-000028010000}"/>
    <cellStyle name="Normal 5 2 2" xfId="9312" xr:uid="{8D003445-983A-479F-94CB-382A85505096}"/>
    <cellStyle name="Normal 5 3" xfId="1512" xr:uid="{15354386-78FB-4703-972F-DA12EDA3FFE7}"/>
    <cellStyle name="Normal 5 3 2" xfId="2413" xr:uid="{BDD221D5-3091-4E56-9843-BE8121D8340D}"/>
    <cellStyle name="Normal 5 3 2 2" xfId="3143" xr:uid="{7DEA8888-5A5C-44C7-9372-8AC1D1F02A60}"/>
    <cellStyle name="Normal 5 3 2 2 2" xfId="4601" xr:uid="{AB5E9800-C9E4-487D-8640-B80E8C33EC7A}"/>
    <cellStyle name="Normal 5 3 2 2 2 2" xfId="7314" xr:uid="{30C67D7E-E449-49A7-BF4C-B3639603B6E6}"/>
    <cellStyle name="Normal 5 3 2 2 3" xfId="7315" xr:uid="{3D85852C-4D52-4F06-B58B-A21CB4A41B52}"/>
    <cellStyle name="Normal 5 3 2 3" xfId="3873" xr:uid="{194C8192-6315-49AC-A8A2-9BAA6201BD58}"/>
    <cellStyle name="Normal 5 3 2 3 2" xfId="7316" xr:uid="{031DCA02-77D2-4B8A-A189-D0440134B65E}"/>
    <cellStyle name="Normal 5 3 2 4" xfId="7317" xr:uid="{11F16ED7-53D9-4738-89A2-8FACBDE392CB}"/>
    <cellStyle name="Normal 5 3 3" xfId="2779" xr:uid="{1B5FE785-2D6F-413A-85FB-C1DFD6F4CB4C}"/>
    <cellStyle name="Normal 5 3 3 2" xfId="4237" xr:uid="{9E5DCA48-D7DB-4D3E-8F46-686864B4BA70}"/>
    <cellStyle name="Normal 5 3 3 2 2" xfId="7318" xr:uid="{68F51B1F-CB99-46A8-8E44-7F580B3089A2}"/>
    <cellStyle name="Normal 5 3 3 3" xfId="7319" xr:uid="{35947826-5152-4830-97E0-E7AB4B85FF17}"/>
    <cellStyle name="Normal 5 3 4" xfId="3509" xr:uid="{88A298DB-2C27-4A0F-9C58-F48809FBEE0C}"/>
    <cellStyle name="Normal 5 3 4 2" xfId="7320" xr:uid="{BEA3C24C-A258-4AB4-A3A6-F981D9F26580}"/>
    <cellStyle name="Normal 5 3 5" xfId="7321" xr:uid="{A6201D60-0364-46AF-934F-C6F1204DAA0E}"/>
    <cellStyle name="Normal 5 4" xfId="2229" xr:uid="{50069D90-C0F5-4F63-992B-FB8D14456282}"/>
    <cellStyle name="Normal 5 4 2" xfId="2961" xr:uid="{EE2D995B-2D76-496B-B35D-7A94C04CB62D}"/>
    <cellStyle name="Normal 5 4 2 2" xfId="4419" xr:uid="{32C7C796-3E2B-4347-AC11-3285B16C1233}"/>
    <cellStyle name="Normal 5 4 2 2 2" xfId="7322" xr:uid="{7AE24745-F890-4CE7-B74E-A6A5215B1C89}"/>
    <cellStyle name="Normal 5 4 2 3" xfId="7323" xr:uid="{4E358BC8-1FB6-4DBD-91CF-75261407F4D2}"/>
    <cellStyle name="Normal 5 4 3" xfId="3691" xr:uid="{04B86BC3-59CB-4B88-9851-988B31CA5094}"/>
    <cellStyle name="Normal 5 4 3 2" xfId="7324" xr:uid="{9777D9B5-D6CC-4D4B-9A22-12DC16255966}"/>
    <cellStyle name="Normal 5 4 4" xfId="7325" xr:uid="{C15549CB-E44F-40CA-BC66-73B40C119305}"/>
    <cellStyle name="Normal 5 5" xfId="2595" xr:uid="{3E1335CD-70ED-4244-A1AC-1AA69CC73205}"/>
    <cellStyle name="Normal 5 5 2" xfId="4055" xr:uid="{D8E45E92-6C2A-4095-9028-A882C3BB3D44}"/>
    <cellStyle name="Normal 5 5 2 2" xfId="7326" xr:uid="{C2AFCB23-2C05-49AF-AA47-FFA3A4052465}"/>
    <cellStyle name="Normal 5 5 3" xfId="7327" xr:uid="{B94A47A8-127B-40C2-AEE5-7FCBA8B4EAA2}"/>
    <cellStyle name="Normal 5 6" xfId="3325" xr:uid="{2F7A8653-9CBD-4135-8738-07FEDCDAC1F5}"/>
    <cellStyle name="Normal 5 6 2" xfId="7328" xr:uid="{5F83154D-2DF5-4B1F-80ED-AE3AD8F9F7C8}"/>
    <cellStyle name="Normal 5 7" xfId="7329" xr:uid="{CA740F1D-82C2-40D9-B197-068E594B204F}"/>
    <cellStyle name="Normal 50" xfId="1338" xr:uid="{8056D261-7A35-40EE-A7BA-6D62EA687292}"/>
    <cellStyle name="Normal 51" xfId="1219" xr:uid="{2DFC43CD-714F-441B-B4B9-AD6E1170CA26}"/>
    <cellStyle name="Normal 52" xfId="1324" xr:uid="{BB6968F5-DD50-4921-A10A-68D2D0AB1E2A}"/>
    <cellStyle name="Normal 53" xfId="8787" xr:uid="{E06520E9-70BD-414D-920C-7A807342201D}"/>
    <cellStyle name="Normal 54" xfId="8903" xr:uid="{B6145016-1DC0-4FB8-B901-DA00EF458303}"/>
    <cellStyle name="Normal 55" xfId="9098" xr:uid="{BD91B7F3-0E0B-4264-AC26-F44C7AE3DD6D}"/>
    <cellStyle name="Normal 56" xfId="8734" xr:uid="{5AA32AA4-AB8E-4ADF-ACCE-16A446A1FC4B}"/>
    <cellStyle name="Normal 57" xfId="1433" xr:uid="{C27C3A01-459D-4780-BE72-10F53AF89C00}"/>
    <cellStyle name="Normal 58" xfId="1228" xr:uid="{47E376C8-D941-48C5-9846-E016561EDF02}"/>
    <cellStyle name="Normal 59" xfId="9141" xr:uid="{10380D7B-AFD3-437A-86F8-647E30EBC16A}"/>
    <cellStyle name="Normal 6" xfId="34" xr:uid="{00000000-0005-0000-0000-000029010000}"/>
    <cellStyle name="Normal 6 10" xfId="9247" xr:uid="{91E1485E-E50C-4581-B20B-64D78B27266C}"/>
    <cellStyle name="Normal 6 2" xfId="350" xr:uid="{00000000-0005-0000-0000-00002A010000}"/>
    <cellStyle name="Normal 6 2 2" xfId="745" xr:uid="{00000000-0005-0000-0000-00002B010000}"/>
    <cellStyle name="Normal 6 2 2 2" xfId="1950" xr:uid="{637F0571-3928-4866-A2E2-29AB73A56D71}"/>
    <cellStyle name="Normal 6 2 2 2 2" xfId="2568" xr:uid="{77D89F09-4F36-4E96-B881-B90F67FB0A36}"/>
    <cellStyle name="Normal 6 2 2 2 2 2" xfId="3298" xr:uid="{DA2F2BF4-AFA6-4F5B-9556-2453421984F9}"/>
    <cellStyle name="Normal 6 2 2 2 2 2 2" xfId="4756" xr:uid="{E7DA3AF5-6F8B-4285-9095-A204BC5722CF}"/>
    <cellStyle name="Normal 6 2 2 2 2 2 2 2" xfId="7330" xr:uid="{A0B31105-460B-4B4C-8EC4-286C0FD8D1C6}"/>
    <cellStyle name="Normal 6 2 2 2 2 2 3" xfId="7331" xr:uid="{37212B34-729F-4B90-86AD-27CCCF0F3A14}"/>
    <cellStyle name="Normal 6 2 2 2 2 3" xfId="4028" xr:uid="{CBE83A35-42F4-4279-B477-6757BC809068}"/>
    <cellStyle name="Normal 6 2 2 2 2 3 2" xfId="7332" xr:uid="{E87E9FD3-D404-4AB3-AD6B-9A93222DACA9}"/>
    <cellStyle name="Normal 6 2 2 2 2 4" xfId="7333" xr:uid="{E3CC9187-1151-4917-8F0B-94CEC6A5E43E}"/>
    <cellStyle name="Normal 6 2 2 2 3" xfId="2934" xr:uid="{D4BECFB3-3887-4B9C-AEB2-556230237323}"/>
    <cellStyle name="Normal 6 2 2 2 3 2" xfId="4392" xr:uid="{DE1C4C9D-456D-45F3-B44C-1A444949AA93}"/>
    <cellStyle name="Normal 6 2 2 2 3 2 2" xfId="7334" xr:uid="{7E081F56-5E71-4635-A77A-80BFA8D4D508}"/>
    <cellStyle name="Normal 6 2 2 2 3 3" xfId="7335" xr:uid="{B7C8FD7D-F321-4196-B18C-C4D7B11B29DD}"/>
    <cellStyle name="Normal 6 2 2 2 4" xfId="3664" xr:uid="{9FA8C11F-ACE5-44AD-8768-C67BCFC01BE6}"/>
    <cellStyle name="Normal 6 2 2 2 4 2" xfId="7336" xr:uid="{A4337D54-0C73-481F-8234-031DD34FE481}"/>
    <cellStyle name="Normal 6 2 2 2 5" xfId="7337" xr:uid="{3C6ED0F9-1921-4A28-8AC6-E788F2BDB976}"/>
    <cellStyle name="Normal 6 2 2 3" xfId="2385" xr:uid="{7E25B58E-01E9-43EE-B34F-0FF4E022B7E4}"/>
    <cellStyle name="Normal 6 2 2 3 2" xfId="3116" xr:uid="{E4382419-84F2-4D74-946F-C96123996544}"/>
    <cellStyle name="Normal 6 2 2 3 2 2" xfId="4574" xr:uid="{09C063AE-D35F-4076-967F-E8940B061F85}"/>
    <cellStyle name="Normal 6 2 2 3 2 2 2" xfId="7338" xr:uid="{9C587775-E7DA-4121-99C0-CC55D841B8D8}"/>
    <cellStyle name="Normal 6 2 2 3 2 3" xfId="7339" xr:uid="{77B3DAF7-B2A5-495F-A065-9C24646C826D}"/>
    <cellStyle name="Normal 6 2 2 3 3" xfId="3846" xr:uid="{D14CBB5E-A130-4B78-B88E-559F929EF011}"/>
    <cellStyle name="Normal 6 2 2 3 3 2" xfId="7340" xr:uid="{B71328A4-9863-4A31-84E5-767FE8A62C35}"/>
    <cellStyle name="Normal 6 2 2 3 4" xfId="7341" xr:uid="{3B5DE66F-D393-4BD2-97BE-959BB9FBB192}"/>
    <cellStyle name="Normal 6 2 2 4" xfId="2751" xr:uid="{266C57A9-427B-4870-8113-17522F8D4734}"/>
    <cellStyle name="Normal 6 2 2 4 2" xfId="4210" xr:uid="{618777DF-D4B0-48EA-93A6-861B1D3B205F}"/>
    <cellStyle name="Normal 6 2 2 4 2 2" xfId="7342" xr:uid="{F253D438-FB9A-425B-9DB8-DB52342B3C81}"/>
    <cellStyle name="Normal 6 2 2 4 3" xfId="7343" xr:uid="{4269FC6F-0708-4A4A-B85B-763635F798FB}"/>
    <cellStyle name="Normal 6 2 2 5" xfId="3481" xr:uid="{737FA249-F9A0-4521-8F68-0B37B2C38BC1}"/>
    <cellStyle name="Normal 6 2 2 5 2" xfId="7344" xr:uid="{117E395A-2EAB-497B-8A77-25D12541B2C7}"/>
    <cellStyle name="Normal 6 2 2 6" xfId="7345" xr:uid="{4A677F77-C1B4-4EE8-B157-E59646B46BF2}"/>
    <cellStyle name="Normal 6 2 3" xfId="480" xr:uid="{00000000-0005-0000-0000-00002C010000}"/>
    <cellStyle name="Normal 6 2 4" xfId="1633" xr:uid="{FFF8320C-FFC2-4D63-88E9-18FBCD1FC1E7}"/>
    <cellStyle name="Normal 6 2 4 2" xfId="2498" xr:uid="{9B0A22B0-15E6-4AB9-AFC2-43B0F8E0B248}"/>
    <cellStyle name="Normal 6 2 4 2 2" xfId="3228" xr:uid="{E0EBF150-CAA0-46E6-81E6-37A4C1C4699E}"/>
    <cellStyle name="Normal 6 2 4 2 2 2" xfId="4686" xr:uid="{B288E8E7-5854-4394-AEA6-B5EEE82D7D55}"/>
    <cellStyle name="Normal 6 2 4 2 2 2 2" xfId="7346" xr:uid="{5E45B5A8-C203-4E08-894D-6C198F9E6CBB}"/>
    <cellStyle name="Normal 6 2 4 2 2 3" xfId="7347" xr:uid="{DF0C5357-8E46-4534-A8EB-B78A33220A5D}"/>
    <cellStyle name="Normal 6 2 4 2 3" xfId="3958" xr:uid="{48889B78-7411-48AC-819F-34C443A79AF9}"/>
    <cellStyle name="Normal 6 2 4 2 3 2" xfId="7348" xr:uid="{BD53F6B0-2035-4A1B-8DCB-DC2ACB03BF4F}"/>
    <cellStyle name="Normal 6 2 4 2 4" xfId="7349" xr:uid="{527ECC6E-E869-4CD5-9E1C-DBB10DB4DE1B}"/>
    <cellStyle name="Normal 6 2 4 3" xfId="2864" xr:uid="{015B6B1C-3113-4056-BB21-D96A7959F4D9}"/>
    <cellStyle name="Normal 6 2 4 3 2" xfId="4322" xr:uid="{0D7E0201-3C78-4150-B3CD-BA3425BA45F0}"/>
    <cellStyle name="Normal 6 2 4 3 2 2" xfId="7350" xr:uid="{C9DEE8D0-ABF1-42C3-89B8-5980FEAB8CA6}"/>
    <cellStyle name="Normal 6 2 4 3 3" xfId="7351" xr:uid="{C20FAE30-2AAB-4476-BB3E-8FE59DF90AAD}"/>
    <cellStyle name="Normal 6 2 4 4" xfId="3594" xr:uid="{3D7F4ECD-6D07-45E7-AE52-00FC902A7964}"/>
    <cellStyle name="Normal 6 2 4 4 2" xfId="7352" xr:uid="{911A943B-A32E-43DF-AD55-AB187F3892BC}"/>
    <cellStyle name="Normal 6 2 4 5" xfId="7353" xr:uid="{643A77AB-51CE-4F6B-84C4-A851BBBFFB17}"/>
    <cellStyle name="Normal 6 2 5" xfId="2314" xr:uid="{3B649429-7FBC-4061-8493-2E40A2102954}"/>
    <cellStyle name="Normal 6 2 5 2" xfId="3046" xr:uid="{ED143A75-F801-4C81-92AD-87FDE5506E89}"/>
    <cellStyle name="Normal 6 2 5 2 2" xfId="4504" xr:uid="{C08170B5-7DCE-4D16-A897-272A179A8D82}"/>
    <cellStyle name="Normal 6 2 5 2 2 2" xfId="7354" xr:uid="{8F37C9D0-C241-497E-B29B-685F31FF2588}"/>
    <cellStyle name="Normal 6 2 5 2 3" xfId="7355" xr:uid="{061430BB-7872-4508-8570-41535179F0A9}"/>
    <cellStyle name="Normal 6 2 5 3" xfId="3776" xr:uid="{BCA0C278-9F26-478D-96EB-1D9B923B9557}"/>
    <cellStyle name="Normal 6 2 5 3 2" xfId="7356" xr:uid="{6FAB1562-7D16-4828-A395-C854BD4D5623}"/>
    <cellStyle name="Normal 6 2 5 4" xfId="7357" xr:uid="{0F4DC798-9968-42B5-A8BD-3430D2772164}"/>
    <cellStyle name="Normal 6 2 6" xfId="2680" xr:uid="{F02C4D77-D108-4C2A-A4B9-ACFF2B4CB253}"/>
    <cellStyle name="Normal 6 2 6 2" xfId="4140" xr:uid="{DC19B2E7-D560-45F4-AFDC-4231E902B9A7}"/>
    <cellStyle name="Normal 6 2 6 2 2" xfId="7358" xr:uid="{EA57A146-CD41-40E1-B8D3-0DE34194EB1F}"/>
    <cellStyle name="Normal 6 2 6 3" xfId="7359" xr:uid="{3DB008E1-A4D2-4CCF-A40B-229EAB1780D9}"/>
    <cellStyle name="Normal 6 2 7" xfId="3410" xr:uid="{A2F88992-5C4C-4439-862D-9B06B932A039}"/>
    <cellStyle name="Normal 6 2 7 2" xfId="7360" xr:uid="{9089F2FF-68D9-499A-A4E9-BB89161AD1E7}"/>
    <cellStyle name="Normal 6 2 8" xfId="7361" xr:uid="{E4A38278-3D4D-4FDC-9273-8C49974275CA}"/>
    <cellStyle name="Normal 6 2 9" xfId="8200" xr:uid="{876DCB30-FCC3-44E5-9EEC-A04F71EC33C6}"/>
    <cellStyle name="Normal 6 2_Forecast Flash Report" xfId="716" xr:uid="{00000000-0005-0000-0000-00002D010000}"/>
    <cellStyle name="Normal 6 3" xfId="534" xr:uid="{00000000-0005-0000-0000-00002E010000}"/>
    <cellStyle name="Normal 6 3 2" xfId="1759" xr:uid="{B494B0F4-6D78-42CC-B1EC-E8B59AC94F8E}"/>
    <cellStyle name="Normal 6 3 2 2" xfId="2563" xr:uid="{1EE6A6D7-9E5F-48C6-A3CE-245405EA3717}"/>
    <cellStyle name="Normal 6 3 2 2 2" xfId="3293" xr:uid="{C274723A-B11F-4216-927F-62A0BFFDC27C}"/>
    <cellStyle name="Normal 6 3 2 2 2 2" xfId="4751" xr:uid="{645D5D7B-D92F-431E-8DBA-D35879F4E1F2}"/>
    <cellStyle name="Normal 6 3 2 2 2 2 2" xfId="7362" xr:uid="{0D4565C1-9101-4BA0-9A33-94C984FF2D45}"/>
    <cellStyle name="Normal 6 3 2 2 2 3" xfId="7363" xr:uid="{F061BCD6-E1F7-4704-93DB-F58A5C024017}"/>
    <cellStyle name="Normal 6 3 2 2 3" xfId="4023" xr:uid="{0BA43BEF-470B-4844-A4E8-C156F1564A52}"/>
    <cellStyle name="Normal 6 3 2 2 3 2" xfId="7364" xr:uid="{AE4B71C0-A1D0-4D86-B1C5-DA1194118288}"/>
    <cellStyle name="Normal 6 3 2 2 4" xfId="7365" xr:uid="{72A6196B-E140-4642-9C34-2A2D82C7C99B}"/>
    <cellStyle name="Normal 6 3 2 3" xfId="2929" xr:uid="{48EB8C4C-6396-4641-8B11-5E749CAB7DC6}"/>
    <cellStyle name="Normal 6 3 2 3 2" xfId="4387" xr:uid="{3C577D0C-44B3-4585-BC64-213BC5F3018C}"/>
    <cellStyle name="Normal 6 3 2 3 2 2" xfId="7366" xr:uid="{C29B95D5-F858-4C1D-88F2-FACD2C8957C5}"/>
    <cellStyle name="Normal 6 3 2 3 3" xfId="7367" xr:uid="{11EC5868-1A7A-4CDA-81AE-F667DE005F2B}"/>
    <cellStyle name="Normal 6 3 2 4" xfId="3659" xr:uid="{716E446E-F60D-4880-9450-2909AF6B7CE8}"/>
    <cellStyle name="Normal 6 3 2 4 2" xfId="7368" xr:uid="{BF5E8FAD-08F8-49BF-9D91-532B1E26D203}"/>
    <cellStyle name="Normal 6 3 2 5" xfId="7369" xr:uid="{BE997818-6525-46EF-91C9-550720D9153C}"/>
    <cellStyle name="Normal 6 3 3" xfId="2379" xr:uid="{5E1CC36E-E45D-4700-9AB0-90C177FF9F3C}"/>
    <cellStyle name="Normal 6 3 3 2" xfId="3111" xr:uid="{08F4326D-750B-4747-8A47-2A26B9B89A66}"/>
    <cellStyle name="Normal 6 3 3 2 2" xfId="4569" xr:uid="{11900A3F-A3AE-4256-A16C-D68C134AD2E7}"/>
    <cellStyle name="Normal 6 3 3 2 2 2" xfId="7370" xr:uid="{7169CF83-6493-45E5-82E8-E14647029657}"/>
    <cellStyle name="Normal 6 3 3 2 3" xfId="7371" xr:uid="{C689E192-2DE6-4594-99DF-DB2C38C42681}"/>
    <cellStyle name="Normal 6 3 3 3" xfId="3841" xr:uid="{E179D4F9-A30A-4AC1-AC06-C6CCCE79E522}"/>
    <cellStyle name="Normal 6 3 3 3 2" xfId="7372" xr:uid="{8A151EDD-25F3-4D40-9A43-5A0EB87BD2C3}"/>
    <cellStyle name="Normal 6 3 3 4" xfId="7373" xr:uid="{3A220765-F3D9-4ACA-8E2D-407F663C7997}"/>
    <cellStyle name="Normal 6 3 4" xfId="2745" xr:uid="{EADB8341-C156-4018-BC99-F4812AB56C92}"/>
    <cellStyle name="Normal 6 3 4 2" xfId="4205" xr:uid="{9DEEA63A-D0EE-42F1-9D8A-FDF9C0285DFC}"/>
    <cellStyle name="Normal 6 3 4 2 2" xfId="7374" xr:uid="{F089157C-CA70-41F3-99A5-4E4ABC6FC891}"/>
    <cellStyle name="Normal 6 3 4 3" xfId="7375" xr:uid="{92750F4C-8333-47B6-A9CE-CC795CD47638}"/>
    <cellStyle name="Normal 6 3 5" xfId="3475" xr:uid="{4DC9F07C-B2BF-4BCE-9056-F3F0E5847C6C}"/>
    <cellStyle name="Normal 6 3 5 2" xfId="7376" xr:uid="{43D49839-D377-400B-98FD-CE85BDF9F634}"/>
    <cellStyle name="Normal 6 3 6" xfId="7377" xr:uid="{3A832743-1EE4-49F0-9014-34EDE756B134}"/>
    <cellStyle name="Normal 6 4" xfId="473" xr:uid="{00000000-0005-0000-0000-00002F010000}"/>
    <cellStyle name="Normal 6 5" xfId="1514" xr:uid="{581EFB7D-3C47-49FF-ADC7-1EBEBCAD6BD3}"/>
    <cellStyle name="Normal 6 5 2" xfId="2415" xr:uid="{3E06A94C-235E-4156-AFF5-F6F53985FEF8}"/>
    <cellStyle name="Normal 6 5 2 2" xfId="3145" xr:uid="{D32BD58B-6A52-478A-8352-8AF5443A75DB}"/>
    <cellStyle name="Normal 6 5 2 2 2" xfId="4603" xr:uid="{09359B31-1AF9-4E2D-8E15-1BF3CE92ECD5}"/>
    <cellStyle name="Normal 6 5 2 2 2 2" xfId="7378" xr:uid="{62B5AD92-5801-412D-A307-8E123EFC2797}"/>
    <cellStyle name="Normal 6 5 2 2 3" xfId="7379" xr:uid="{5601B573-B023-47E4-9024-A347A644C3C7}"/>
    <cellStyle name="Normal 6 5 2 3" xfId="3875" xr:uid="{269DAC0A-551C-4FDE-A180-64106CAD334E}"/>
    <cellStyle name="Normal 6 5 2 3 2" xfId="7380" xr:uid="{6DA58F38-C4DB-4730-BB91-393436C26822}"/>
    <cellStyle name="Normal 6 5 2 4" xfId="7381" xr:uid="{61A74AE0-1C3A-43E1-9AB1-BDB107B3DF19}"/>
    <cellStyle name="Normal 6 5 3" xfId="2781" xr:uid="{0F9FD578-8BB2-4B7B-BA68-90F93412C0C6}"/>
    <cellStyle name="Normal 6 5 3 2" xfId="4239" xr:uid="{32E7F93A-A651-4B73-9C82-0B398DB85753}"/>
    <cellStyle name="Normal 6 5 3 2 2" xfId="7382" xr:uid="{CECE3001-C684-4CA1-A288-DE3DBE999444}"/>
    <cellStyle name="Normal 6 5 3 3" xfId="7383" xr:uid="{4EEBCE1C-84EC-47E1-AF1A-6AF709E6A596}"/>
    <cellStyle name="Normal 6 5 4" xfId="3511" xr:uid="{D09A9575-332B-419B-A230-3F1D36BDE5A3}"/>
    <cellStyle name="Normal 6 5 4 2" xfId="7384" xr:uid="{13F824C4-B628-4954-BBCC-42C78494DD6E}"/>
    <cellStyle name="Normal 6 5 5" xfId="7385" xr:uid="{83301FB4-B47B-4296-8F0A-2CB0F46926AA}"/>
    <cellStyle name="Normal 6 6" xfId="2231" xr:uid="{AE3C48DF-1074-4123-862F-0D82032C0E9F}"/>
    <cellStyle name="Normal 6 6 2" xfId="2963" xr:uid="{40300F74-E303-4EE5-8E8F-6B2A21F48FEA}"/>
    <cellStyle name="Normal 6 6 2 2" xfId="4421" xr:uid="{72258460-8F72-4104-B96A-E88C7BF34D0B}"/>
    <cellStyle name="Normal 6 6 2 2 2" xfId="7386" xr:uid="{E923557C-3E45-4E90-B0C7-1D6EE7C1FC4E}"/>
    <cellStyle name="Normal 6 6 2 3" xfId="7387" xr:uid="{5E426D92-3449-4F39-884A-A9EC3DF2FA23}"/>
    <cellStyle name="Normal 6 6 3" xfId="3693" xr:uid="{A9E4ED08-AA3A-4EA1-8108-95FB8E3DA540}"/>
    <cellStyle name="Normal 6 6 3 2" xfId="7388" xr:uid="{2F56B637-69CC-4DB2-9227-192F01FBF90C}"/>
    <cellStyle name="Normal 6 6 4" xfId="7389" xr:uid="{E0EA0BD0-8522-45DD-A931-1355D5F13E67}"/>
    <cellStyle name="Normal 6 7" xfId="2597" xr:uid="{8351FE88-02D1-47F0-BF2E-B78D2393E261}"/>
    <cellStyle name="Normal 6 7 2" xfId="4057" xr:uid="{D38DD2FC-F6DA-4DAE-8168-27EA17BEB84A}"/>
    <cellStyle name="Normal 6 7 2 2" xfId="7390" xr:uid="{188B8610-EBC8-40B9-A06E-BEC4B645EB86}"/>
    <cellStyle name="Normal 6 7 3" xfId="7391" xr:uid="{63FD89CA-F232-47F9-A7E6-6F811E2802B9}"/>
    <cellStyle name="Normal 6 8" xfId="3327" xr:uid="{B763B0B9-B280-4C88-99A6-DC12B995B507}"/>
    <cellStyle name="Normal 6 8 2" xfId="7392" xr:uid="{9255708C-2D76-4CC2-8F84-815DE938DDA4}"/>
    <cellStyle name="Normal 6 9" xfId="7393" xr:uid="{3D1DAD79-F4B6-4778-B491-67F796BACE9C}"/>
    <cellStyle name="Normal 6_Forecast Flash Report" xfId="899" xr:uid="{00000000-0005-0000-0000-000030010000}"/>
    <cellStyle name="Normal 60" xfId="8067" xr:uid="{0FA2503C-F2E4-4667-A06D-5E66076E9840}"/>
    <cellStyle name="Normal 61" xfId="7948" xr:uid="{88852FC6-D536-47DD-A373-3DFD7B43C44E}"/>
    <cellStyle name="Normal 62" xfId="8134" xr:uid="{DB8F6BD7-24B9-4C28-A699-DB34AFCDEF5B}"/>
    <cellStyle name="Normal 63" xfId="8758" xr:uid="{4C055D12-8882-4BDE-ABB8-1222E6A217E0}"/>
    <cellStyle name="Normal 64" xfId="9309" xr:uid="{C7B0D85C-2AB1-4BD9-9FC5-E32BADC735B1}"/>
    <cellStyle name="Normal 65" xfId="9235" xr:uid="{4CA9CFCA-E17A-4FC1-9A73-B2F67FA206AD}"/>
    <cellStyle name="Normal 66" xfId="9207" xr:uid="{E9817B97-F101-436E-A63C-FE66F7F9FEF3}"/>
    <cellStyle name="Normal 7" xfId="299" xr:uid="{00000000-0005-0000-0000-000031010000}"/>
    <cellStyle name="Normal 7 10" xfId="9355" xr:uid="{56EA990C-633D-4C0E-AF06-50D020DB7C79}"/>
    <cellStyle name="Normal 7 2" xfId="352" xr:uid="{00000000-0005-0000-0000-000032010000}"/>
    <cellStyle name="Normal 7 2 2" xfId="1634" xr:uid="{D0491DA8-6270-4C40-87AF-84FCBFE60947}"/>
    <cellStyle name="Normal 7 2 2 2" xfId="2499" xr:uid="{54D23343-9B7C-4ABA-855B-5AB61BE5FA3B}"/>
    <cellStyle name="Normal 7 2 2 2 2" xfId="3229" xr:uid="{BA536B6C-1784-4614-9AF8-DE46C497A0B5}"/>
    <cellStyle name="Normal 7 2 2 2 2 2" xfId="4687" xr:uid="{BC37B483-B140-4E21-B788-35DBBCF12674}"/>
    <cellStyle name="Normal 7 2 2 2 2 2 2" xfId="7394" xr:uid="{5AD49A1E-A5E5-40A8-870D-5CECCA0E5BD5}"/>
    <cellStyle name="Normal 7 2 2 2 2 3" xfId="7395" xr:uid="{FD0582AA-5773-49A9-B627-F30A47B24109}"/>
    <cellStyle name="Normal 7 2 2 2 3" xfId="3959" xr:uid="{0BDF4F48-3B26-485B-B109-7542EB84E671}"/>
    <cellStyle name="Normal 7 2 2 2 3 2" xfId="7396" xr:uid="{DA51B107-A6DD-470B-9EF1-D599AC619906}"/>
    <cellStyle name="Normal 7 2 2 2 4" xfId="7397" xr:uid="{83D68411-B80A-4DBE-AE64-D9929D4058DE}"/>
    <cellStyle name="Normal 7 2 2 3" xfId="2865" xr:uid="{93B4E56A-F168-4982-A698-DA053595928D}"/>
    <cellStyle name="Normal 7 2 2 3 2" xfId="4323" xr:uid="{7245C26A-35B8-4C5D-B975-1399ED945CC2}"/>
    <cellStyle name="Normal 7 2 2 3 2 2" xfId="7398" xr:uid="{B490AEFD-4FD5-4D65-A65A-5017C9264580}"/>
    <cellStyle name="Normal 7 2 2 3 3" xfId="7399" xr:uid="{CAA00584-1597-423F-970E-A91450954FF1}"/>
    <cellStyle name="Normal 7 2 2 4" xfId="3595" xr:uid="{51746BD0-26E4-431C-8781-9355B0F1FD5F}"/>
    <cellStyle name="Normal 7 2 2 4 2" xfId="7400" xr:uid="{FE783BE3-9A3A-4A7B-A062-6B1BFE1F1BB1}"/>
    <cellStyle name="Normal 7 2 2 5" xfId="7401" xr:uid="{65F4F026-2BB1-4FD4-834B-3036FA44BE5D}"/>
    <cellStyle name="Normal 7 2 3" xfId="2315" xr:uid="{D0BE8856-B1A5-4C3F-9DDA-D912AAAE26BB}"/>
    <cellStyle name="Normal 7 2 3 2" xfId="3047" xr:uid="{0935ACE2-35D0-4F25-8F3A-A9D14D2ED640}"/>
    <cellStyle name="Normal 7 2 3 2 2" xfId="4505" xr:uid="{4AD2AB0D-AC81-46D2-A5EE-91BB558197AB}"/>
    <cellStyle name="Normal 7 2 3 2 2 2" xfId="7402" xr:uid="{BB6E4EC5-A552-4331-A752-B32FD96D4846}"/>
    <cellStyle name="Normal 7 2 3 2 3" xfId="7403" xr:uid="{ADFAFA39-F94A-4DA6-834C-1C9D26021CD4}"/>
    <cellStyle name="Normal 7 2 3 3" xfId="3777" xr:uid="{33891E75-1E40-475A-956C-2F82771B5904}"/>
    <cellStyle name="Normal 7 2 3 3 2" xfId="7404" xr:uid="{F90EF596-8A6D-4EAC-93B0-25DE087DCA66}"/>
    <cellStyle name="Normal 7 2 3 4" xfId="7405" xr:uid="{36849029-82FB-4849-BC33-D49D14C3544B}"/>
    <cellStyle name="Normal 7 2 4" xfId="2681" xr:uid="{9C5B8FE1-483B-4AEA-82AA-D9D8BE63E0A6}"/>
    <cellStyle name="Normal 7 2 4 2" xfId="4141" xr:uid="{C30389A3-F776-471D-A3CF-B9AFD8C54EBB}"/>
    <cellStyle name="Normal 7 2 4 2 2" xfId="7406" xr:uid="{91AC2382-D1E5-4130-89DB-87CEECDBDCF8}"/>
    <cellStyle name="Normal 7 2 4 3" xfId="7407" xr:uid="{E23D5E06-6B2A-453B-A943-0F4E6551ECE6}"/>
    <cellStyle name="Normal 7 2 5" xfId="3411" xr:uid="{9587523B-8276-42E0-860E-D2FD815F34AE}"/>
    <cellStyle name="Normal 7 2 5 2" xfId="7408" xr:uid="{7F4882DD-CFB8-4271-B8B9-88CE38AE7888}"/>
    <cellStyle name="Normal 7 2 6" xfId="7409" xr:uid="{339F878E-E951-446E-B525-E81314EFD222}"/>
    <cellStyle name="Normal 7 3" xfId="703" xr:uid="{00000000-0005-0000-0000-000033010000}"/>
    <cellStyle name="Normal 7 3 2" xfId="1919" xr:uid="{9899DB6C-22EA-47E1-8C46-AA64D930F331}"/>
    <cellStyle name="Normal 7 3 2 2" xfId="2565" xr:uid="{2212567F-4DE3-429B-B7F3-E758CC63CFD3}"/>
    <cellStyle name="Normal 7 3 2 2 2" xfId="3295" xr:uid="{AA761529-3126-4D06-9A9A-F9A76BC72CED}"/>
    <cellStyle name="Normal 7 3 2 2 2 2" xfId="4753" xr:uid="{18B85D6E-8068-4F34-BDC2-C5183C4D8E5F}"/>
    <cellStyle name="Normal 7 3 2 2 2 2 2" xfId="7410" xr:uid="{5BC9E505-DF6F-468A-8265-238D069E6371}"/>
    <cellStyle name="Normal 7 3 2 2 2 3" xfId="7411" xr:uid="{C38ED71B-D401-4098-816E-6C2FCB8AC1A4}"/>
    <cellStyle name="Normal 7 3 2 2 3" xfId="4025" xr:uid="{B4ADC21D-1F74-4AD3-B926-D5B6D59DB36D}"/>
    <cellStyle name="Normal 7 3 2 2 3 2" xfId="7412" xr:uid="{08C7C2FB-CDA3-49EC-9099-274DC06EB346}"/>
    <cellStyle name="Normal 7 3 2 2 4" xfId="7413" xr:uid="{1A90E1AB-5D1D-4266-ACB5-41060A8BDBE9}"/>
    <cellStyle name="Normal 7 3 2 3" xfId="2931" xr:uid="{A9FCE178-4430-4EE5-BAE4-E19CF1FAC508}"/>
    <cellStyle name="Normal 7 3 2 3 2" xfId="4389" xr:uid="{EA86966A-AE63-4448-9DB5-D6F34047F4DC}"/>
    <cellStyle name="Normal 7 3 2 3 2 2" xfId="7414" xr:uid="{6C64B23C-B9BB-4064-9203-141C4BEAF1DC}"/>
    <cellStyle name="Normal 7 3 2 3 3" xfId="7415" xr:uid="{930FADE2-D4B0-448E-B831-AD4B78BABB2B}"/>
    <cellStyle name="Normal 7 3 2 4" xfId="3661" xr:uid="{C9D69283-BF3E-4AA1-8B24-E6137DC7EDBF}"/>
    <cellStyle name="Normal 7 3 2 4 2" xfId="7416" xr:uid="{6B47465C-3B53-4573-92F1-C365D852CEB4}"/>
    <cellStyle name="Normal 7 3 2 5" xfId="7417" xr:uid="{5B0D168B-31C0-4FD8-B759-C975AA86103F}"/>
    <cellStyle name="Normal 7 3 3" xfId="2382" xr:uid="{825E8DED-BCD6-45F3-B03B-D2B77229DC86}"/>
    <cellStyle name="Normal 7 3 3 2" xfId="3113" xr:uid="{48BA62A9-1224-4343-A9FF-7912982C87D5}"/>
    <cellStyle name="Normal 7 3 3 2 2" xfId="4571" xr:uid="{6F5073C0-7D97-4C5D-B37F-5947A58BE4C0}"/>
    <cellStyle name="Normal 7 3 3 2 2 2" xfId="7418" xr:uid="{816D4AB4-D5A9-430A-9BE8-B56BD7D88316}"/>
    <cellStyle name="Normal 7 3 3 2 3" xfId="7419" xr:uid="{CB8B57A1-7CE6-4883-A5A3-B7DB44D4066F}"/>
    <cellStyle name="Normal 7 3 3 3" xfId="3843" xr:uid="{13349CCC-3A14-429F-A8A2-8C0F5D0A18AD}"/>
    <cellStyle name="Normal 7 3 3 3 2" xfId="7420" xr:uid="{B02D4D81-29B1-4B86-9ACC-BEED47878911}"/>
    <cellStyle name="Normal 7 3 3 4" xfId="7421" xr:uid="{C86CC180-47B4-4A3F-A6A1-E7A8FA82EAB1}"/>
    <cellStyle name="Normal 7 3 4" xfId="2748" xr:uid="{3BED6415-C0CF-4151-9211-0BC4634C48CA}"/>
    <cellStyle name="Normal 7 3 4 2" xfId="4207" xr:uid="{9C3DAB61-40A9-438D-8F0C-B7EECA3F59A6}"/>
    <cellStyle name="Normal 7 3 4 2 2" xfId="7422" xr:uid="{2C87BD3C-0DA0-472B-B9D5-D6FB4DEC41F6}"/>
    <cellStyle name="Normal 7 3 4 3" xfId="7423" xr:uid="{DAD9718E-0F91-45C7-AC3D-230D1688666B}"/>
    <cellStyle name="Normal 7 3 5" xfId="3478" xr:uid="{B7D87067-7E93-4112-9B22-E211594D1B85}"/>
    <cellStyle name="Normal 7 3 5 2" xfId="7424" xr:uid="{618F674F-7200-4F65-8040-A02CF5EF4BCB}"/>
    <cellStyle name="Normal 7 3 6" xfId="7425" xr:uid="{665D58CA-4824-487C-9DD9-F66A63A8F218}"/>
    <cellStyle name="Normal 7 4" xfId="456" xr:uid="{00000000-0005-0000-0000-000034010000}"/>
    <cellStyle name="Normal 7 5" xfId="1598" xr:uid="{83E6A781-F246-478B-86C4-1902C35E8228}"/>
    <cellStyle name="Normal 7 5 2" xfId="2463" xr:uid="{B82517C1-9265-4A4F-8280-8B60549CBD29}"/>
    <cellStyle name="Normal 7 5 2 2" xfId="3193" xr:uid="{2ACBA656-9A6D-46D0-90FE-89B744E11EB1}"/>
    <cellStyle name="Normal 7 5 2 2 2" xfId="4651" xr:uid="{4DB023F3-8715-40AE-B07C-550DAD388C0C}"/>
    <cellStyle name="Normal 7 5 2 2 2 2" xfId="7426" xr:uid="{BC2520C5-5D85-4A26-987F-C3C85818AAD2}"/>
    <cellStyle name="Normal 7 5 2 2 3" xfId="7427" xr:uid="{3B24B94D-E827-4FE4-AB36-5C108219FC7B}"/>
    <cellStyle name="Normal 7 5 2 3" xfId="3923" xr:uid="{9C73D548-145F-4E86-93D9-A1D6ECFDEC8F}"/>
    <cellStyle name="Normal 7 5 2 3 2" xfId="7428" xr:uid="{3B8F0E4C-7B35-4A5E-9080-5C31EB68EEA2}"/>
    <cellStyle name="Normal 7 5 2 4" xfId="7429" xr:uid="{806C7FE3-5209-4420-85F4-AD21BA3ECB9D}"/>
    <cellStyle name="Normal 7 5 3" xfId="2829" xr:uid="{799C0C56-977E-4EB1-B5DE-082AB2DC2FAD}"/>
    <cellStyle name="Normal 7 5 3 2" xfId="4287" xr:uid="{B32F6E42-0AE2-464E-A3CB-EFE52CABEDCF}"/>
    <cellStyle name="Normal 7 5 3 2 2" xfId="7430" xr:uid="{E26CB285-A51D-476E-9A4E-E7D25F5047B0}"/>
    <cellStyle name="Normal 7 5 3 3" xfId="7431" xr:uid="{9AB7BCF4-E157-4B05-85C7-5CA9B174F2AA}"/>
    <cellStyle name="Normal 7 5 4" xfId="3559" xr:uid="{76C2CB8F-989D-45EF-8194-01C9ED039313}"/>
    <cellStyle name="Normal 7 5 4 2" xfId="7432" xr:uid="{99597A71-3531-4EBF-939A-C9F8A37A0352}"/>
    <cellStyle name="Normal 7 5 5" xfId="7433" xr:uid="{5776AC51-F61D-4903-AFB7-8BDDA4C628E7}"/>
    <cellStyle name="Normal 7 6" xfId="2279" xr:uid="{28A58F60-385E-4E8B-85BE-C1A4424AC60A}"/>
    <cellStyle name="Normal 7 6 2" xfId="3011" xr:uid="{363A75A3-CEF7-4F8E-8413-45C417FA55EE}"/>
    <cellStyle name="Normal 7 6 2 2" xfId="4469" xr:uid="{29BAF932-2F50-4CE5-BEDE-3C142BBDE196}"/>
    <cellStyle name="Normal 7 6 2 2 2" xfId="7434" xr:uid="{897047A1-B051-434F-8F34-0A081DB65F00}"/>
    <cellStyle name="Normal 7 6 2 3" xfId="7435" xr:uid="{B81A4D8A-6B0D-46D8-84CD-09FF9D50354C}"/>
    <cellStyle name="Normal 7 6 3" xfId="3741" xr:uid="{1EB3C3A7-7274-4B2A-A504-A0895E59470A}"/>
    <cellStyle name="Normal 7 6 3 2" xfId="7436" xr:uid="{C1A8ADC6-A0BE-4982-AEC7-77829EEE2EB1}"/>
    <cellStyle name="Normal 7 6 4" xfId="7437" xr:uid="{3228A645-D209-45E9-84E8-22251A42AD1A}"/>
    <cellStyle name="Normal 7 7" xfId="2645" xr:uid="{24FCF4F5-C9CC-4A06-9873-213536C485A7}"/>
    <cellStyle name="Normal 7 7 2" xfId="4105" xr:uid="{CF128621-AD97-4836-950D-0885E6FC8752}"/>
    <cellStyle name="Normal 7 7 2 2" xfId="7438" xr:uid="{58136505-00CB-470D-B7F1-A922D0961390}"/>
    <cellStyle name="Normal 7 7 3" xfId="7439" xr:uid="{9623EE6F-39D1-440C-AEFB-8ECED4F1CC12}"/>
    <cellStyle name="Normal 7 8" xfId="3375" xr:uid="{FD66F88F-9E6A-48D3-91A4-89C9A25B374F}"/>
    <cellStyle name="Normal 7 8 2" xfId="7440" xr:uid="{174C2E0F-6AD6-414F-9BC5-95B2FC567443}"/>
    <cellStyle name="Normal 7 9" xfId="7441" xr:uid="{9FE566B8-5354-44D4-A1AA-AAA8FCB1A4D2}"/>
    <cellStyle name="Normal 7_Forecast Flash Report" xfId="861" xr:uid="{00000000-0005-0000-0000-000035010000}"/>
    <cellStyle name="Normal 73" xfId="475" xr:uid="{00000000-0005-0000-0000-000036010000}"/>
    <cellStyle name="Normal 73 2" xfId="1718" xr:uid="{2397DDCE-D800-4893-BCA6-CDFCB1260070}"/>
    <cellStyle name="Normal 73 2 2" xfId="2557" xr:uid="{109026AB-9AD4-4D98-8B0C-6AFF597E34E3}"/>
    <cellStyle name="Normal 73 2 2 2" xfId="3287" xr:uid="{AC71F4E1-D989-4E43-AA53-0A7213FEEEEF}"/>
    <cellStyle name="Normal 73 2 2 2 2" xfId="4745" xr:uid="{01BEF9D2-6DBB-4283-95E5-97C2DF5B9B2B}"/>
    <cellStyle name="Normal 73 2 2 2 2 2" xfId="7442" xr:uid="{FD662629-4E94-4F38-8D42-489ED0442BDD}"/>
    <cellStyle name="Normal 73 2 2 2 3" xfId="7443" xr:uid="{FE38A508-CE3B-4062-8F1E-A8C3CD43A8FB}"/>
    <cellStyle name="Normal 73 2 2 3" xfId="4017" xr:uid="{A5B3977D-58CB-44AA-AE56-3966D31698D6}"/>
    <cellStyle name="Normal 73 2 2 3 2" xfId="7444" xr:uid="{8DDAC37B-47E5-4A68-9A56-5FCFE95D8CD7}"/>
    <cellStyle name="Normal 73 2 2 4" xfId="7445" xr:uid="{62F8C028-6D42-4B94-AF80-BFCEDB28B8F9}"/>
    <cellStyle name="Normal 73 2 3" xfId="2923" xr:uid="{D48BA5F0-C202-4104-AA8A-9C9293ED41B0}"/>
    <cellStyle name="Normal 73 2 3 2" xfId="4381" xr:uid="{0400238F-A11A-48C4-844D-E86D311B291F}"/>
    <cellStyle name="Normal 73 2 3 2 2" xfId="7446" xr:uid="{674A747B-03B9-482A-8FE9-A8909B21A8E4}"/>
    <cellStyle name="Normal 73 2 3 3" xfId="7447" xr:uid="{AC37C4F8-F092-4EF8-8960-D73E2305963E}"/>
    <cellStyle name="Normal 73 2 4" xfId="3653" xr:uid="{FC74296F-F1BC-4A6A-812E-E443224EB683}"/>
    <cellStyle name="Normal 73 2 4 2" xfId="7448" xr:uid="{E62F91E3-F372-428C-A2F0-D665A29807F2}"/>
    <cellStyle name="Normal 73 2 5" xfId="7449" xr:uid="{52C2183C-CCDE-4FC6-8423-E084695C3129}"/>
    <cellStyle name="Normal 73 3" xfId="2373" xr:uid="{53A2DCED-CDE8-4F41-88D2-909FD339EB2E}"/>
    <cellStyle name="Normal 73 3 2" xfId="3105" xr:uid="{5393313D-4A72-4C9B-B123-0FFE310027E5}"/>
    <cellStyle name="Normal 73 3 2 2" xfId="4563" xr:uid="{AA3D8E1C-CF48-42B8-B81E-434182C893CC}"/>
    <cellStyle name="Normal 73 3 2 2 2" xfId="7450" xr:uid="{1D270345-DAAB-432C-A2E1-641ABC8AB087}"/>
    <cellStyle name="Normal 73 3 2 3" xfId="7451" xr:uid="{B30C68BF-F1C9-4DED-B2D2-FD624CF4DF75}"/>
    <cellStyle name="Normal 73 3 3" xfId="3835" xr:uid="{1F8671D4-A98A-4AF4-81CB-4B3043362C60}"/>
    <cellStyle name="Normal 73 3 3 2" xfId="7452" xr:uid="{EDB66C0E-F607-42D8-B9C5-78E06919CDAC}"/>
    <cellStyle name="Normal 73 3 4" xfId="7453" xr:uid="{BF8E88E7-8E34-40F2-890D-747E50D67301}"/>
    <cellStyle name="Normal 73 4" xfId="2739" xr:uid="{37BB2CCF-F47C-4DFF-9371-C8BAF556F2CF}"/>
    <cellStyle name="Normal 73 4 2" xfId="4199" xr:uid="{6F8263D0-5824-486E-9F3E-5C5E600DDAD0}"/>
    <cellStyle name="Normal 73 4 2 2" xfId="7454" xr:uid="{CEE6364E-CC9A-41F4-AEDA-756812853F5A}"/>
    <cellStyle name="Normal 73 4 3" xfId="7455" xr:uid="{F02F92F7-9FAA-45A7-9B08-E1B09B64413F}"/>
    <cellStyle name="Normal 73 5" xfId="3469" xr:uid="{FF303AEB-04D1-4903-87F5-7A700893DA89}"/>
    <cellStyle name="Normal 73 5 2" xfId="7456" xr:uid="{5ECE5FDB-D9BC-4D1C-8C41-80D4ABB03180}"/>
    <cellStyle name="Normal 73 6" xfId="7457" xr:uid="{EB178FB9-3D6F-48ED-A0E6-48513A28F6FF}"/>
    <cellStyle name="Normal 8" xfId="295" xr:uid="{00000000-0005-0000-0000-000037010000}"/>
    <cellStyle name="Normal 8 2" xfId="353" xr:uid="{00000000-0005-0000-0000-000038010000}"/>
    <cellStyle name="Normal 8 2 2" xfId="1635" xr:uid="{0B89C073-F471-4727-B501-9FE17372E219}"/>
    <cellStyle name="Normal 8 2 2 2" xfId="2500" xr:uid="{AF4B47B4-7F2A-4DFD-8DB3-373A74462EE2}"/>
    <cellStyle name="Normal 8 2 2 2 2" xfId="3230" xr:uid="{C6DD49A7-4706-4B8E-9004-48C46E27A3A0}"/>
    <cellStyle name="Normal 8 2 2 2 2 2" xfId="4688" xr:uid="{2B3A929C-04E8-47BF-9E90-30258134413C}"/>
    <cellStyle name="Normal 8 2 2 2 2 2 2" xfId="7458" xr:uid="{1932CDB5-5D37-4FDA-B2FB-3C2B0BDCD288}"/>
    <cellStyle name="Normal 8 2 2 2 2 3" xfId="7459" xr:uid="{65C3C803-6716-439C-8249-4D599B69F794}"/>
    <cellStyle name="Normal 8 2 2 2 3" xfId="3960" xr:uid="{F522E00C-3660-4E25-8081-1B60EDEE332D}"/>
    <cellStyle name="Normal 8 2 2 2 3 2" xfId="7460" xr:uid="{56BE09C8-4872-4608-A969-2C28EB714A8D}"/>
    <cellStyle name="Normal 8 2 2 2 4" xfId="7461" xr:uid="{DEB4C3BE-DAA3-489E-BC0D-91E658042B93}"/>
    <cellStyle name="Normal 8 2 2 3" xfId="2866" xr:uid="{668CFE25-0867-4B35-9167-03EFA906E5DA}"/>
    <cellStyle name="Normal 8 2 2 3 2" xfId="4324" xr:uid="{6D79A919-C5F3-477F-A83B-08AFD533DE83}"/>
    <cellStyle name="Normal 8 2 2 3 2 2" xfId="7462" xr:uid="{75CDABBA-0FA3-4B63-A97C-E4CA7F2444CE}"/>
    <cellStyle name="Normal 8 2 2 3 3" xfId="7463" xr:uid="{9B4598B9-0B25-4381-8520-7F1A77B50B16}"/>
    <cellStyle name="Normal 8 2 2 4" xfId="3596" xr:uid="{6D22BF21-8402-4523-91BE-E30E16FA9A35}"/>
    <cellStyle name="Normal 8 2 2 4 2" xfId="7464" xr:uid="{A1F665D5-FDC6-43F3-92CA-C0D9293C9941}"/>
    <cellStyle name="Normal 8 2 2 5" xfId="7465" xr:uid="{251134DA-63B4-4CD9-B603-7BF9038D3530}"/>
    <cellStyle name="Normal 8 2 3" xfId="2316" xr:uid="{1193533C-0581-4541-BD47-3A0453B4B316}"/>
    <cellStyle name="Normal 8 2 3 2" xfId="3048" xr:uid="{63B38ECD-CCBE-45E7-9BA6-899E9B7CA2AA}"/>
    <cellStyle name="Normal 8 2 3 2 2" xfId="4506" xr:uid="{4C4E79F7-604A-40FA-829E-F8DC1A879548}"/>
    <cellStyle name="Normal 8 2 3 2 2 2" xfId="7466" xr:uid="{CC7322E7-50A3-4120-8134-8DB73E0E223B}"/>
    <cellStyle name="Normal 8 2 3 2 3" xfId="7467" xr:uid="{F2E9E45A-0887-42D5-B92B-F0FF49CCE018}"/>
    <cellStyle name="Normal 8 2 3 3" xfId="3778" xr:uid="{D621FD9E-AE5E-4995-B089-D7F81A64FF75}"/>
    <cellStyle name="Normal 8 2 3 3 2" xfId="7468" xr:uid="{E96E3D41-33F2-4C36-BE07-965D2E191FB9}"/>
    <cellStyle name="Normal 8 2 3 4" xfId="7469" xr:uid="{0BDD5F3F-13EE-4872-BA9B-9E9C6EF9E877}"/>
    <cellStyle name="Normal 8 2 4" xfId="2682" xr:uid="{EC0C53BD-0C7F-4BC2-8D26-B8192C305885}"/>
    <cellStyle name="Normal 8 2 4 2" xfId="4142" xr:uid="{174B0886-BA8D-45D7-AEAF-BCA0EC61632B}"/>
    <cellStyle name="Normal 8 2 4 2 2" xfId="7470" xr:uid="{0CFC52E0-0B58-4AEA-AC61-9BFC30AB7978}"/>
    <cellStyle name="Normal 8 2 4 3" xfId="7471" xr:uid="{EA3ACCEE-9CF5-48FB-B449-DFF2DF370676}"/>
    <cellStyle name="Normal 8 2 5" xfId="3412" xr:uid="{182D966B-A732-43E5-A2DD-95BB0479FFC6}"/>
    <cellStyle name="Normal 8 2 5 2" xfId="7472" xr:uid="{2EF5B103-CFA8-43EB-AAF8-7460CB4BAF73}"/>
    <cellStyle name="Normal 8 2 6" xfId="7473" xr:uid="{5C4103D2-B97A-4D19-9AD7-B7AC8D416245}"/>
    <cellStyle name="Normal 8 3" xfId="1596" xr:uid="{1CA9E65A-1A68-4280-82D7-A7ACD2A08E50}"/>
    <cellStyle name="Normal 8 3 2" xfId="2461" xr:uid="{742B8FBD-7099-4747-B178-B52781EBF910}"/>
    <cellStyle name="Normal 8 3 2 2" xfId="3191" xr:uid="{D07082D5-BE97-4592-83F3-EC4C7A78CFAE}"/>
    <cellStyle name="Normal 8 3 2 2 2" xfId="4649" xr:uid="{FA4094A9-FF1F-476A-B347-34996C71D0CB}"/>
    <cellStyle name="Normal 8 3 2 2 2 2" xfId="7474" xr:uid="{D6C7E56C-8968-4503-9EB8-6558A25F58D6}"/>
    <cellStyle name="Normal 8 3 2 2 3" xfId="7475" xr:uid="{F7584D41-FD03-4565-8C38-8EBFD359B296}"/>
    <cellStyle name="Normal 8 3 2 3" xfId="3921" xr:uid="{025D0EB0-E507-4C38-A096-ACFC0A929E00}"/>
    <cellStyle name="Normal 8 3 2 3 2" xfId="7476" xr:uid="{6FBD23B7-3A66-4C30-B74E-DAC0AF6B05C9}"/>
    <cellStyle name="Normal 8 3 2 4" xfId="7477" xr:uid="{5B5B242D-113F-4CEE-B1C0-A602CAB845D4}"/>
    <cellStyle name="Normal 8 3 3" xfId="2827" xr:uid="{918EF7A0-7636-431D-B901-A759D258F92A}"/>
    <cellStyle name="Normal 8 3 3 2" xfId="4285" xr:uid="{213D3219-1C11-4C0D-9874-1E9F53699AD0}"/>
    <cellStyle name="Normal 8 3 3 2 2" xfId="7478" xr:uid="{D9BBFBC5-FB7F-482F-9A7B-E251F311AB8D}"/>
    <cellStyle name="Normal 8 3 3 3" xfId="7479" xr:uid="{D2ED151E-1BAF-42DC-807B-60D9233F5244}"/>
    <cellStyle name="Normal 8 3 4" xfId="3557" xr:uid="{5203D913-6D19-428F-B7B6-92A630993DBB}"/>
    <cellStyle name="Normal 8 3 4 2" xfId="7480" xr:uid="{F0B5E026-BBF6-4416-95CE-E54D329ACE6B}"/>
    <cellStyle name="Normal 8 3 5" xfId="7481" xr:uid="{628D0D14-ECCC-4390-9EC0-91EC98ED81B3}"/>
    <cellStyle name="Normal 8 4" xfId="2277" xr:uid="{D46381D8-BC65-43BC-B19C-D4269579D8A0}"/>
    <cellStyle name="Normal 8 4 2" xfId="3009" xr:uid="{92C3D690-EDDC-4369-A4D9-B268E17B41D1}"/>
    <cellStyle name="Normal 8 4 2 2" xfId="4467" xr:uid="{2F819093-7238-41C0-89E9-62255604360E}"/>
    <cellStyle name="Normal 8 4 2 2 2" xfId="7482" xr:uid="{052B058C-E00C-4649-B0D3-427186C6F1A0}"/>
    <cellStyle name="Normal 8 4 2 3" xfId="7483" xr:uid="{AD9FE59B-B5D8-46E6-87E7-644E0B54EC56}"/>
    <cellStyle name="Normal 8 4 3" xfId="3739" xr:uid="{522325F1-D8C2-4096-8472-07964D9E2FBA}"/>
    <cellStyle name="Normal 8 4 3 2" xfId="7484" xr:uid="{6C3BD530-A157-4831-8CD8-E5D6D8C8A87B}"/>
    <cellStyle name="Normal 8 4 4" xfId="7485" xr:uid="{5FF4925E-49A8-407D-887C-15523B4C007D}"/>
    <cellStyle name="Normal 8 5" xfId="2643" xr:uid="{E6EF3CA6-1B27-498B-ADD0-167035E73805}"/>
    <cellStyle name="Normal 8 5 2" xfId="4103" xr:uid="{BAF7D9A9-DB66-4845-A8AB-380CBA676139}"/>
    <cellStyle name="Normal 8 5 2 2" xfId="7486" xr:uid="{71F8CB7A-9865-4CF8-AA1C-92BE61FC7AC1}"/>
    <cellStyle name="Normal 8 5 3" xfId="7487" xr:uid="{887EA417-FDB8-4D39-BD72-645E313047EA}"/>
    <cellStyle name="Normal 8 6" xfId="3373" xr:uid="{EAF89498-927A-407F-830D-71615E8CC826}"/>
    <cellStyle name="Normal 8 6 2" xfId="7488" xr:uid="{8839A9B0-BBCE-4071-8B5C-C47B35F72FDD}"/>
    <cellStyle name="Normal 8 7" xfId="7489" xr:uid="{8A565F5C-2586-458C-8A94-077AE242140A}"/>
    <cellStyle name="Normal 8 8" xfId="8767" xr:uid="{715D7867-254E-4657-9F06-F389301B3C12}"/>
    <cellStyle name="Normal 9" xfId="296" xr:uid="{00000000-0005-0000-0000-000039010000}"/>
    <cellStyle name="Normal 9 2" xfId="354" xr:uid="{00000000-0005-0000-0000-00003A010000}"/>
    <cellStyle name="Normal 9 2 2" xfId="1636" xr:uid="{682FA39A-AC46-4028-9F3B-8F514DACD77C}"/>
    <cellStyle name="Normal 9 2 2 2" xfId="2501" xr:uid="{2E21388D-4257-48EB-A02D-CE6A1DBB95A1}"/>
    <cellStyle name="Normal 9 2 2 2 2" xfId="3231" xr:uid="{5E1B52C7-199F-48F7-9CEA-A1D08ABE8A8E}"/>
    <cellStyle name="Normal 9 2 2 2 2 2" xfId="4689" xr:uid="{F6BFA9B2-59A8-4444-A7E7-0F360DE7CED0}"/>
    <cellStyle name="Normal 9 2 2 2 2 2 2" xfId="7490" xr:uid="{59513C12-C340-45DB-9BDD-2F2F61845DE2}"/>
    <cellStyle name="Normal 9 2 2 2 2 3" xfId="7491" xr:uid="{586CDF75-2628-4304-92D6-B0BD4652F6D2}"/>
    <cellStyle name="Normal 9 2 2 2 3" xfId="3961" xr:uid="{241159C8-E024-46A0-BAE5-4282B5790E68}"/>
    <cellStyle name="Normal 9 2 2 2 3 2" xfId="7492" xr:uid="{0E0C23F9-194C-4FDB-83AC-A2099078D300}"/>
    <cellStyle name="Normal 9 2 2 2 4" xfId="7493" xr:uid="{A26F0817-1799-422C-B16A-6E3C3F1133C2}"/>
    <cellStyle name="Normal 9 2 2 3" xfId="2867" xr:uid="{934132F7-D2AA-468F-BD0C-4F9639994947}"/>
    <cellStyle name="Normal 9 2 2 3 2" xfId="4325" xr:uid="{7D3EDF71-2575-4115-9012-D3D15FB8C627}"/>
    <cellStyle name="Normal 9 2 2 3 2 2" xfId="7494" xr:uid="{D1779655-F037-4A21-92C7-479408719F94}"/>
    <cellStyle name="Normal 9 2 2 3 3" xfId="7495" xr:uid="{5517F454-A092-4CEE-AA97-6D8E5FA2408D}"/>
    <cellStyle name="Normal 9 2 2 4" xfId="3597" xr:uid="{C4A46BB7-2C81-4DDE-816A-005DCFCF42A8}"/>
    <cellStyle name="Normal 9 2 2 4 2" xfId="7496" xr:uid="{21B9676D-3130-4DC7-970E-ED4508DA81D9}"/>
    <cellStyle name="Normal 9 2 2 5" xfId="7497" xr:uid="{90FA3E44-84C8-4184-AF86-314C252E7CDE}"/>
    <cellStyle name="Normal 9 2 3" xfId="2317" xr:uid="{5DB886DF-420D-411D-88F2-91E52A46C1A9}"/>
    <cellStyle name="Normal 9 2 3 2" xfId="3049" xr:uid="{0AFB6778-E855-4DF7-B292-23F95D4542A6}"/>
    <cellStyle name="Normal 9 2 3 2 2" xfId="4507" xr:uid="{7EB31953-DDE3-4103-9CB1-A1194CDEFDA6}"/>
    <cellStyle name="Normal 9 2 3 2 2 2" xfId="7498" xr:uid="{D4E11B41-BFA0-4D04-B5D6-DF9B2AA3EC91}"/>
    <cellStyle name="Normal 9 2 3 2 3" xfId="7499" xr:uid="{4E4AD0B5-C0E0-49EC-83EE-4BBEF05D9039}"/>
    <cellStyle name="Normal 9 2 3 3" xfId="3779" xr:uid="{9952CA82-F94C-460C-88C7-0DFDB72D6977}"/>
    <cellStyle name="Normal 9 2 3 3 2" xfId="7500" xr:uid="{DC77FB66-CA19-4EE7-9E51-3619C390A6C8}"/>
    <cellStyle name="Normal 9 2 3 4" xfId="7501" xr:uid="{340AA7A6-A294-4FDB-8F2E-63ABC1DBB2EC}"/>
    <cellStyle name="Normal 9 2 4" xfId="2683" xr:uid="{FE67CC24-DED9-4C92-BC77-1AB00518094C}"/>
    <cellStyle name="Normal 9 2 4 2" xfId="4143" xr:uid="{9102E55F-A304-430B-888F-8C8FCF892E73}"/>
    <cellStyle name="Normal 9 2 4 2 2" xfId="7502" xr:uid="{96ECF1DE-BE0C-42EF-BE92-D4C34006F936}"/>
    <cellStyle name="Normal 9 2 4 3" xfId="7503" xr:uid="{1D40B061-82ED-41CD-84DE-0EDD7C4DE4B0}"/>
    <cellStyle name="Normal 9 2 5" xfId="3413" xr:uid="{C99A6A4A-C526-4B19-A094-44C534D34515}"/>
    <cellStyle name="Normal 9 2 5 2" xfId="7504" xr:uid="{A1A4CD4E-A0D3-4CA7-AD44-D4B9D3950803}"/>
    <cellStyle name="Normal 9 2 6" xfId="7505" xr:uid="{19D0FE97-990C-4E1E-9AB3-7D732E537A47}"/>
    <cellStyle name="Normal 9 3" xfId="1597" xr:uid="{45E3D2D7-D168-40F1-B75A-22ECE11FC6DD}"/>
    <cellStyle name="Normal 9 3 2" xfId="2462" xr:uid="{052F48FC-B319-4B3D-BBE6-79757F1063BA}"/>
    <cellStyle name="Normal 9 3 2 2" xfId="3192" xr:uid="{411B17B1-3D21-4787-BEEF-B58F721CAF75}"/>
    <cellStyle name="Normal 9 3 2 2 2" xfId="4650" xr:uid="{06C2F0CF-4B82-4FA9-AA24-415D0071ECB5}"/>
    <cellStyle name="Normal 9 3 2 2 2 2" xfId="7506" xr:uid="{A433BF1D-FFCA-40AC-82BC-A79D8CA39E22}"/>
    <cellStyle name="Normal 9 3 2 2 3" xfId="7507" xr:uid="{2591C615-671A-4431-807C-29B8AFAA3FAA}"/>
    <cellStyle name="Normal 9 3 2 3" xfId="3922" xr:uid="{757EED16-A0CE-43FA-BA29-2E99B4A2E31D}"/>
    <cellStyle name="Normal 9 3 2 3 2" xfId="7508" xr:uid="{C3EB33BB-D660-43AC-B449-DE41E58E7ED6}"/>
    <cellStyle name="Normal 9 3 2 4" xfId="7509" xr:uid="{0B0128F3-E570-42B8-94C2-81364B73B128}"/>
    <cellStyle name="Normal 9 3 3" xfId="2828" xr:uid="{01872930-7E00-44F5-86DC-5200ADFA5942}"/>
    <cellStyle name="Normal 9 3 3 2" xfId="4286" xr:uid="{FCBD99FE-EB8A-4771-8A10-62C0FC5EB2AA}"/>
    <cellStyle name="Normal 9 3 3 2 2" xfId="7510" xr:uid="{65A28537-0901-4EC8-B05B-BE9D94BD38D9}"/>
    <cellStyle name="Normal 9 3 3 3" xfId="7511" xr:uid="{F4AD4013-C531-4FC0-AD45-C0DBE858CEBE}"/>
    <cellStyle name="Normal 9 3 4" xfId="3558" xr:uid="{9B99A7A7-C985-40EC-8C79-EEB68EFD962A}"/>
    <cellStyle name="Normal 9 3 4 2" xfId="7512" xr:uid="{35A7B17F-2965-4FF4-9401-34701CB34761}"/>
    <cellStyle name="Normal 9 3 5" xfId="7513" xr:uid="{807C8A07-5DBF-4C31-9B4F-CE7B057D0A07}"/>
    <cellStyle name="Normal 9 4" xfId="2278" xr:uid="{075C248C-DBA5-4723-9814-7885552ABDB3}"/>
    <cellStyle name="Normal 9 4 2" xfId="3010" xr:uid="{77C464D7-E0A8-459A-BF7B-FDC6446E7626}"/>
    <cellStyle name="Normal 9 4 2 2" xfId="4468" xr:uid="{E878A6F7-5805-4CE4-9988-EB70C69D1958}"/>
    <cellStyle name="Normal 9 4 2 2 2" xfId="7514" xr:uid="{D1C5CA14-9F1A-4BB5-8A9B-29613E01C948}"/>
    <cellStyle name="Normal 9 4 2 3" xfId="7515" xr:uid="{12DF8ED5-DB60-4416-A91F-971A038FC99F}"/>
    <cellStyle name="Normal 9 4 3" xfId="3740" xr:uid="{E99373BA-A582-42F7-B87D-7F1767CEE721}"/>
    <cellStyle name="Normal 9 4 3 2" xfId="7516" xr:uid="{52A317DB-A5C2-4C18-9A06-924F9C3D7002}"/>
    <cellStyle name="Normal 9 4 4" xfId="7517" xr:uid="{30491B5F-0CDA-4BF0-A9EC-46B2DFF54152}"/>
    <cellStyle name="Normal 9 5" xfId="2644" xr:uid="{F3316B60-04D1-440A-B8F7-7FF47E85DA15}"/>
    <cellStyle name="Normal 9 5 2" xfId="4104" xr:uid="{7B61FC11-5EA0-45CE-A4DB-3470189A6F4B}"/>
    <cellStyle name="Normal 9 5 2 2" xfId="7518" xr:uid="{800C67CE-F827-4087-8A6A-66C731AB6B23}"/>
    <cellStyle name="Normal 9 5 3" xfId="7519" xr:uid="{37CC37EF-128D-4F22-BD6C-40A888456422}"/>
    <cellStyle name="Normal 9 6" xfId="3374" xr:uid="{782EDFB0-93ED-4021-B661-00EF44C14A85}"/>
    <cellStyle name="Normal 9 6 2" xfId="7520" xr:uid="{5813EE46-2ED9-4666-81CC-256C9C1F630C}"/>
    <cellStyle name="Normal 9 7" xfId="7521" xr:uid="{9C15C69D-C62C-4C57-B99B-464EC78A0A25}"/>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2 2 2" xfId="1653" xr:uid="{935AEC83-65D0-4467-BEF5-E5B22052F80B}"/>
    <cellStyle name="Note 2 2 2 2" xfId="2518" xr:uid="{3B803865-B0B9-4799-B6E1-952E12743D3B}"/>
    <cellStyle name="Note 2 2 2 2 2" xfId="3248" xr:uid="{7EC9BBA7-0522-4D24-AB75-07931BFB48E3}"/>
    <cellStyle name="Note 2 2 2 2 2 2" xfId="4706" xr:uid="{58722E44-BD72-4725-871E-9E6E749DF346}"/>
    <cellStyle name="Note 2 2 2 2 2 2 2" xfId="7522" xr:uid="{968DC445-0069-4536-A912-E9C840C7B764}"/>
    <cellStyle name="Note 2 2 2 2 2 3" xfId="7523" xr:uid="{5E7966E1-D487-43B4-80A6-606229380EBA}"/>
    <cellStyle name="Note 2 2 2 2 3" xfId="3978" xr:uid="{FED1F712-6A59-4755-95CD-97E99A428E57}"/>
    <cellStyle name="Note 2 2 2 2 3 2" xfId="7524" xr:uid="{E583DC12-76BD-4933-BB4D-0DCA4E8B25D9}"/>
    <cellStyle name="Note 2 2 2 2 4" xfId="7525" xr:uid="{1A35D563-99A2-412E-BDE7-3CB756067A63}"/>
    <cellStyle name="Note 2 2 2 3" xfId="2884" xr:uid="{E30FFA28-5B69-40ED-B965-1D907A7E425E}"/>
    <cellStyle name="Note 2 2 2 3 2" xfId="4342" xr:uid="{C4B5D2CE-0194-4F39-B8CD-0AEB0FA23E96}"/>
    <cellStyle name="Note 2 2 2 3 2 2" xfId="7526" xr:uid="{38FE46E7-5109-40E9-A5AF-CD8DE97FC51A}"/>
    <cellStyle name="Note 2 2 2 3 3" xfId="7527" xr:uid="{84406EFE-0E3E-4158-9907-F783BF88CB6E}"/>
    <cellStyle name="Note 2 2 2 4" xfId="3614" xr:uid="{B8757200-BD5A-4EEB-A458-2DC66A9F41C5}"/>
    <cellStyle name="Note 2 2 2 4 2" xfId="7528" xr:uid="{06B9ADCF-278E-4349-8901-35AAEBBFDB27}"/>
    <cellStyle name="Note 2 2 2 5" xfId="7529" xr:uid="{D4AE9775-A37F-4CD0-8CB4-774249C1339E}"/>
    <cellStyle name="Note 2 2 3" xfId="2334" xr:uid="{F5324F2A-70B5-496F-A42A-28DFD11323A3}"/>
    <cellStyle name="Note 2 2 3 2" xfId="3066" xr:uid="{0565F1EC-640D-4FFA-A216-42E1545A7F67}"/>
    <cellStyle name="Note 2 2 3 2 2" xfId="4524" xr:uid="{41E304E7-FFCD-4F31-9F95-07BAB9CCDEE9}"/>
    <cellStyle name="Note 2 2 3 2 2 2" xfId="7530" xr:uid="{7BD95591-CA32-4812-8BEE-A44358477B7A}"/>
    <cellStyle name="Note 2 2 3 2 3" xfId="7531" xr:uid="{0B075BE7-5409-4275-813E-1B34603AE11C}"/>
    <cellStyle name="Note 2 2 3 3" xfId="3796" xr:uid="{9F7F862B-9221-411C-99D9-8141256A14AD}"/>
    <cellStyle name="Note 2 2 3 3 2" xfId="7532" xr:uid="{2AB2DE2B-5032-4D53-9A83-07EBA5806877}"/>
    <cellStyle name="Note 2 2 3 4" xfId="7533" xr:uid="{16F48C29-CE75-44D5-9B4D-E44AFE9FB7A4}"/>
    <cellStyle name="Note 2 2 4" xfId="2700" xr:uid="{A4074E58-0C76-46AA-AD9B-191BB264FA9A}"/>
    <cellStyle name="Note 2 2 4 2" xfId="4160" xr:uid="{DE010F4A-F1D8-477C-A92A-763F67C6C596}"/>
    <cellStyle name="Note 2 2 4 2 2" xfId="7534" xr:uid="{9F11A913-D5AE-4E43-A1E0-D99C58174AD6}"/>
    <cellStyle name="Note 2 2 4 3" xfId="7535" xr:uid="{7C015105-ABBD-4482-88B8-D39DF1682B53}"/>
    <cellStyle name="Note 2 2 5" xfId="3430" xr:uid="{7E5FAC4C-7E5E-400D-94EB-E15934F11122}"/>
    <cellStyle name="Note 2 2 5 2" xfId="7536" xr:uid="{32D2D61E-D28B-44EE-8394-E49DC58B98C8}"/>
    <cellStyle name="Note 2 2 6" xfId="7537" xr:uid="{8CC06970-CB85-4F98-8B68-A4CA6541FF54}"/>
    <cellStyle name="Note 2 3" xfId="1603" xr:uid="{98B54C2E-D238-4222-B07A-20EA388527FF}"/>
    <cellStyle name="Note 2 3 2" xfId="2468" xr:uid="{229B9AEA-840A-461F-9346-E5652E64B5FD}"/>
    <cellStyle name="Note 2 3 2 2" xfId="3198" xr:uid="{07A74EF7-34B0-47BA-8795-8812D3512A32}"/>
    <cellStyle name="Note 2 3 2 2 2" xfId="4656" xr:uid="{882C5867-EC47-4D6A-9EEB-2024433BA93D}"/>
    <cellStyle name="Note 2 3 2 2 2 2" xfId="7538" xr:uid="{E7532BB6-2A2D-47A7-8E04-7F00648CF4CF}"/>
    <cellStyle name="Note 2 3 2 2 3" xfId="7539" xr:uid="{32CA7E8E-76AA-43CA-8591-7A5B5D94F910}"/>
    <cellStyle name="Note 2 3 2 3" xfId="3928" xr:uid="{E353FE48-6CD9-4578-BFE2-A6CD7AF1FB77}"/>
    <cellStyle name="Note 2 3 2 3 2" xfId="7540" xr:uid="{ABA414DE-BA23-4BDD-9039-0C37997DAB70}"/>
    <cellStyle name="Note 2 3 2 4" xfId="7541" xr:uid="{A470E539-DD13-41F1-8C6C-90CBB84B255C}"/>
    <cellStyle name="Note 2 3 3" xfId="2834" xr:uid="{CACFC87D-E4EA-4A24-AF8A-BE64CA2C7536}"/>
    <cellStyle name="Note 2 3 3 2" xfId="4292" xr:uid="{3B01D6C9-3095-4D67-A0AF-B43A864C0EF9}"/>
    <cellStyle name="Note 2 3 3 2 2" xfId="7542" xr:uid="{03172008-18B3-46C1-A77F-CBC637D3F700}"/>
    <cellStyle name="Note 2 3 3 3" xfId="7543" xr:uid="{4821D1C1-769F-4433-A6B8-E920147D7EF3}"/>
    <cellStyle name="Note 2 3 4" xfId="3564" xr:uid="{3D2F5421-4277-4C4C-B551-6B659AE7925C}"/>
    <cellStyle name="Note 2 3 4 2" xfId="7544" xr:uid="{3F9F5FDA-7E29-4AB1-9A45-67F44352AA7A}"/>
    <cellStyle name="Note 2 3 5" xfId="7545" xr:uid="{F4B5FF5B-0536-4FC7-BCC8-3C5D512D7A5C}"/>
    <cellStyle name="Note 2 4" xfId="2284" xr:uid="{217AD1FC-6D91-466D-B08C-6BC48F0C0605}"/>
    <cellStyle name="Note 2 4 2" xfId="3016" xr:uid="{A8D1088B-1FCA-48EC-921C-977D30B17CB9}"/>
    <cellStyle name="Note 2 4 2 2" xfId="4474" xr:uid="{0342AFED-AAB7-451D-9528-9AE616594F4E}"/>
    <cellStyle name="Note 2 4 2 2 2" xfId="7546" xr:uid="{E8AF300C-6BE0-4CCD-8C83-014654AE8013}"/>
    <cellStyle name="Note 2 4 2 3" xfId="7547" xr:uid="{21F63123-913B-414A-BADB-8D97EA3FBD7A}"/>
    <cellStyle name="Note 2 4 3" xfId="3746" xr:uid="{615089CD-AF06-402D-B865-C253A75D549B}"/>
    <cellStyle name="Note 2 4 3 2" xfId="7548" xr:uid="{38549964-A63B-4B60-8B0C-F90D0FF32186}"/>
    <cellStyle name="Note 2 4 4" xfId="7549" xr:uid="{024C74BA-28BA-4642-A192-CDB67C7B3C85}"/>
    <cellStyle name="Note 2 5" xfId="2650" xr:uid="{887C859F-E04F-4EAF-B9FA-0370A015C180}"/>
    <cellStyle name="Note 2 5 2" xfId="4110" xr:uid="{647D5632-1397-42CA-A71A-F155D68ACACF}"/>
    <cellStyle name="Note 2 5 2 2" xfId="7550" xr:uid="{6FCE8577-96CC-4273-A252-20467A2279A8}"/>
    <cellStyle name="Note 2 5 3" xfId="7551" xr:uid="{8A176AD8-E58D-41A4-BF0A-C48F39760EE4}"/>
    <cellStyle name="Note 2 6" xfId="3380" xr:uid="{9A368DE8-3459-45DE-A532-B57D96757B70}"/>
    <cellStyle name="Note 2 6 2" xfId="7552" xr:uid="{AA961EEF-D4CF-4422-94E0-4231E3868B42}"/>
    <cellStyle name="Note 2 7" xfId="7553" xr:uid="{AB39533E-B543-4431-8820-F733A86278BC}"/>
    <cellStyle name="Note 3" xfId="332" xr:uid="{00000000-0005-0000-0000-000040010000}"/>
    <cellStyle name="Note 3 2" xfId="386" xr:uid="{00000000-0005-0000-0000-000041010000}"/>
    <cellStyle name="Note 3 2 2" xfId="1666" xr:uid="{84EA000C-AA5F-4F42-8CDB-92ADD55586DD}"/>
    <cellStyle name="Note 3 2 2 2" xfId="2531" xr:uid="{E6DBB9BB-240B-4E0C-8D48-39D916EB1087}"/>
    <cellStyle name="Note 3 2 2 2 2" xfId="3261" xr:uid="{C261A0B6-430A-4DA6-8D13-D288FE69E546}"/>
    <cellStyle name="Note 3 2 2 2 2 2" xfId="4719" xr:uid="{0A9971FC-D3B3-4572-AE0A-E009AE00A4EB}"/>
    <cellStyle name="Note 3 2 2 2 2 2 2" xfId="7554" xr:uid="{F06D4B18-8CBB-468C-9BD8-AC801C7D7F23}"/>
    <cellStyle name="Note 3 2 2 2 2 3" xfId="7555" xr:uid="{86B19F85-3F4A-4A59-816F-896E273C3F5B}"/>
    <cellStyle name="Note 3 2 2 2 3" xfId="3991" xr:uid="{9AD19671-2388-4899-AB83-6B95EA8E9F5B}"/>
    <cellStyle name="Note 3 2 2 2 3 2" xfId="7556" xr:uid="{B672F0B1-C858-4670-B497-FFEA46A25C6C}"/>
    <cellStyle name="Note 3 2 2 2 4" xfId="7557" xr:uid="{507D07D2-AA64-400A-930A-612BBD4D69DD}"/>
    <cellStyle name="Note 3 2 2 3" xfId="2897" xr:uid="{B491D32B-EE33-4415-A79B-A2DE4A0B1A85}"/>
    <cellStyle name="Note 3 2 2 3 2" xfId="4355" xr:uid="{53AFB63E-A867-492F-B96F-1A56E37CAA88}"/>
    <cellStyle name="Note 3 2 2 3 2 2" xfId="7558" xr:uid="{FC9F4F9A-3875-46B8-AAE5-40F7AAC8AFEF}"/>
    <cellStyle name="Note 3 2 2 3 3" xfId="7559" xr:uid="{B9FDD27F-778B-42DA-A90C-FED0399DB805}"/>
    <cellStyle name="Note 3 2 2 4" xfId="3627" xr:uid="{C977A2B3-A24A-485F-85C2-A97D1BD0E6F7}"/>
    <cellStyle name="Note 3 2 2 4 2" xfId="7560" xr:uid="{E9CE5B1D-7AF3-4B19-9ADC-00199BD7ACD2}"/>
    <cellStyle name="Note 3 2 2 5" xfId="7561" xr:uid="{5B7F5B81-9E0B-49CF-A920-36B4D5B00E90}"/>
    <cellStyle name="Note 3 2 3" xfId="2347" xr:uid="{879E27CC-29B5-4015-975B-0C6787599F5A}"/>
    <cellStyle name="Note 3 2 3 2" xfId="3079" xr:uid="{01EAD43B-1065-41AE-93D9-9833AB232360}"/>
    <cellStyle name="Note 3 2 3 2 2" xfId="4537" xr:uid="{6177E66C-7781-461A-8B46-F9F0F8614B25}"/>
    <cellStyle name="Note 3 2 3 2 2 2" xfId="7562" xr:uid="{7964F242-405C-4958-9F0D-8C1F342A56A5}"/>
    <cellStyle name="Note 3 2 3 2 3" xfId="7563" xr:uid="{D9146CE6-AA5F-41FE-AB79-B470847F9C3B}"/>
    <cellStyle name="Note 3 2 3 3" xfId="3809" xr:uid="{8FB6D823-7B3D-4733-8039-C005FD8C0BE9}"/>
    <cellStyle name="Note 3 2 3 3 2" xfId="7564" xr:uid="{1C2B2A2D-A783-4433-891E-C43AD51F5C0A}"/>
    <cellStyle name="Note 3 2 3 4" xfId="7565" xr:uid="{7B837753-FA37-4A82-BAAA-ED66F6DA885E}"/>
    <cellStyle name="Note 3 2 4" xfId="2713" xr:uid="{EF5A24F1-D0AC-4D52-9AB7-F583861D6BF6}"/>
    <cellStyle name="Note 3 2 4 2" xfId="4173" xr:uid="{02AA2D52-CC30-42A3-9E15-0A323345FF4D}"/>
    <cellStyle name="Note 3 2 4 2 2" xfId="7566" xr:uid="{46040E34-37FC-40D0-B71B-C853F1D3D8E3}"/>
    <cellStyle name="Note 3 2 4 3" xfId="7567" xr:uid="{B8A6AAB0-EA71-4B1D-ABE1-B5DC6A9AE823}"/>
    <cellStyle name="Note 3 2 5" xfId="3443" xr:uid="{21A1F08B-6D61-4947-ABBB-131F60B0983E}"/>
    <cellStyle name="Note 3 2 5 2" xfId="7568" xr:uid="{282D0B10-8ECD-42E2-AF4F-2F165F82AE1B}"/>
    <cellStyle name="Note 3 2 6" xfId="7569" xr:uid="{22C2F68A-F711-4466-9BF1-FB5E8AD0E009}"/>
    <cellStyle name="Note 3 3" xfId="1618" xr:uid="{867881CE-B5D2-4914-83C3-95426A9A67F2}"/>
    <cellStyle name="Note 3 3 2" xfId="2483" xr:uid="{7EECD784-39A8-4D97-9226-6525F41A0D81}"/>
    <cellStyle name="Note 3 3 2 2" xfId="3213" xr:uid="{B5D397A8-ABF3-4228-B029-C3F8C598E3A0}"/>
    <cellStyle name="Note 3 3 2 2 2" xfId="4671" xr:uid="{4055D13F-38E1-461C-A228-4537889C41A0}"/>
    <cellStyle name="Note 3 3 2 2 2 2" xfId="7570" xr:uid="{5E0C5B1E-FC2D-4E39-9461-9B98002FEDD6}"/>
    <cellStyle name="Note 3 3 2 2 3" xfId="7571" xr:uid="{2ECB84B0-122F-4764-A4A9-64C10E040297}"/>
    <cellStyle name="Note 3 3 2 3" xfId="3943" xr:uid="{197854D9-1B7F-4C65-A946-EED4BEF4A40D}"/>
    <cellStyle name="Note 3 3 2 3 2" xfId="7572" xr:uid="{3E6CD355-FB3E-47C8-B84E-C3C905B506E0}"/>
    <cellStyle name="Note 3 3 2 4" xfId="7573" xr:uid="{C46EAF0F-0298-48A2-A5C7-4ACCCBA70D43}"/>
    <cellStyle name="Note 3 3 3" xfId="2849" xr:uid="{3573F15B-0960-47A2-B766-31B54DC16F30}"/>
    <cellStyle name="Note 3 3 3 2" xfId="4307" xr:uid="{EF312C39-02A6-4229-BA20-A025C553292A}"/>
    <cellStyle name="Note 3 3 3 2 2" xfId="7574" xr:uid="{27A26AEE-ABFE-4BED-B022-F7EF6D457692}"/>
    <cellStyle name="Note 3 3 3 3" xfId="7575" xr:uid="{6EF1DD0D-8E6A-4453-AEB0-81590E4E3FE4}"/>
    <cellStyle name="Note 3 3 4" xfId="3579" xr:uid="{2BFC1E02-5389-4302-A7EA-9304767311F0}"/>
    <cellStyle name="Note 3 3 4 2" xfId="7576" xr:uid="{DA0DB632-ECB2-4117-8221-5E24A01241F3}"/>
    <cellStyle name="Note 3 3 5" xfId="7577" xr:uid="{AE064187-BA8E-46F5-8DB2-BC874EFD5DAD}"/>
    <cellStyle name="Note 3 4" xfId="2299" xr:uid="{103800B7-D3B1-40A8-AB88-46BAAD10B9B4}"/>
    <cellStyle name="Note 3 4 2" xfId="3031" xr:uid="{3948D902-164C-4572-A847-A53D876B0225}"/>
    <cellStyle name="Note 3 4 2 2" xfId="4489" xr:uid="{5FF54E10-B8B4-40C1-9A3D-557CD66CD3FD}"/>
    <cellStyle name="Note 3 4 2 2 2" xfId="7578" xr:uid="{D7FE53A4-0250-4AB1-9E3C-D402535A93D8}"/>
    <cellStyle name="Note 3 4 2 3" xfId="7579" xr:uid="{ABB02DE9-3743-4608-B776-FCAF1671B114}"/>
    <cellStyle name="Note 3 4 3" xfId="3761" xr:uid="{F04CD015-D95B-461F-A71A-821A02D83EA4}"/>
    <cellStyle name="Note 3 4 3 2" xfId="7580" xr:uid="{A4B55DE7-EAA3-4978-834A-D75EABAC4C78}"/>
    <cellStyle name="Note 3 4 4" xfId="7581" xr:uid="{12CB56E5-7537-42E0-8CB7-70DA7D38834D}"/>
    <cellStyle name="Note 3 5" xfId="2665" xr:uid="{EEAB6617-85B9-427F-AFD6-84855731AD54}"/>
    <cellStyle name="Note 3 5 2" xfId="4125" xr:uid="{06E119B2-B934-447E-841F-41773E859AC4}"/>
    <cellStyle name="Note 3 5 2 2" xfId="7582" xr:uid="{317A5EE4-CC10-42DB-BD47-52A263CFF2CD}"/>
    <cellStyle name="Note 3 5 3" xfId="7583" xr:uid="{D8949201-2E64-49F5-AF01-503C82C79BB5}"/>
    <cellStyle name="Note 3 6" xfId="3395" xr:uid="{AFF66175-7081-4C14-AAF8-6F8297C0AA51}"/>
    <cellStyle name="Note 3 6 2" xfId="7584" xr:uid="{C62C2A59-553F-4581-B194-ACD31B186FEB}"/>
    <cellStyle name="Note 3 7" xfId="7585" xr:uid="{26F65B6D-2FCC-4D25-8B4F-54D0D8685421}"/>
    <cellStyle name="Number" xfId="245" xr:uid="{00000000-0005-0000-0000-000042010000}"/>
    <cellStyle name="OCT 97" xfId="246" xr:uid="{00000000-0005-0000-0000-000043010000}"/>
    <cellStyle name="Output" xfId="152" builtinId="21" customBuiltin="1"/>
    <cellStyle name="Output 2" xfId="1291" xr:uid="{4A5AAC62-C452-4CCD-A280-94ADD19B0C39}"/>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xfId="1242" xr:uid="{23CE3BB0-3E1E-4AC1-A5CC-CBF2DCF4F325}"/>
    <cellStyle name="Percent 10 2 3 4" xfId="479" xr:uid="{00000000-0005-0000-0000-00004D010000}"/>
    <cellStyle name="Percent 11" xfId="1303" xr:uid="{B0E3D7E0-5243-464B-95E0-C2E5261C4F3E}"/>
    <cellStyle name="Percent 12" xfId="1263" xr:uid="{18008B23-1F62-4B8D-8F0E-EABA2C3830A5}"/>
    <cellStyle name="Percent 13" xfId="7736" xr:uid="{4FB748A4-5C5D-4814-BD4E-14FDCBF7A49E}"/>
    <cellStyle name="Percent 14" xfId="9132" xr:uid="{5A9295DC-D025-4492-8370-673C8D68B4D5}"/>
    <cellStyle name="Percent 15" xfId="9117" xr:uid="{694B4AEA-33FD-4066-9E5B-D40270825C55}"/>
    <cellStyle name="Percent 16" xfId="8963" xr:uid="{C1000B72-77B2-4DE5-95A7-688C55853D8A}"/>
    <cellStyle name="Percent 17" xfId="7786" xr:uid="{A75A4ED3-670B-4CAA-8466-DC19E9B76932}"/>
    <cellStyle name="Percent 18" xfId="8486" xr:uid="{33BFA0AE-A5DF-4F25-B472-D44C8EA05237}"/>
    <cellStyle name="Percent 19" xfId="9148" xr:uid="{E2B5FCA4-1157-472E-9020-DF313C132A09}"/>
    <cellStyle name="Percent 2" xfId="17" xr:uid="{00000000-0005-0000-0000-00004E010000}"/>
    <cellStyle name="Percent 2 10" xfId="3311" xr:uid="{1F8A1EEC-0AFF-487A-8BAA-C372A6FDF3F2}"/>
    <cellStyle name="Percent 2 10 2" xfId="7586" xr:uid="{24BB7882-6ED0-4871-8CD3-02CE90957908}"/>
    <cellStyle name="Percent 2 11" xfId="7587" xr:uid="{43E084F0-B879-4BCF-BD9D-D83CE7AFE8E6}"/>
    <cellStyle name="Percent 2 12" xfId="7690" xr:uid="{3DC339CF-DDA8-41A4-95D5-033081F653F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3 2" xfId="1714" xr:uid="{B37AC968-2B1E-4808-817E-A01CDDE7D4DE}"/>
    <cellStyle name="Percent 2 2 3 2 2" xfId="2554" xr:uid="{1E0901A7-22B0-4A4C-BB7E-880728463BA3}"/>
    <cellStyle name="Percent 2 2 3 2 2 2" xfId="3284" xr:uid="{C9F48F13-EC94-48E6-A33A-713B2873C2BE}"/>
    <cellStyle name="Percent 2 2 3 2 2 2 2" xfId="4742" xr:uid="{DC9138A1-C67C-4BC6-A293-D44846AB4683}"/>
    <cellStyle name="Percent 2 2 3 2 2 2 2 2" xfId="7588" xr:uid="{AF79FC66-839E-437B-B6B5-AEDBA9407E31}"/>
    <cellStyle name="Percent 2 2 3 2 2 2 3" xfId="7589" xr:uid="{0C5FF544-4089-4B8A-B2EC-DBD3A850999B}"/>
    <cellStyle name="Percent 2 2 3 2 2 3" xfId="4014" xr:uid="{09055B9E-EF5F-40F8-BD58-363285E2D0C1}"/>
    <cellStyle name="Percent 2 2 3 2 2 3 2" xfId="7590" xr:uid="{748B11E6-6B9A-4DBA-86DC-083C12E6CA34}"/>
    <cellStyle name="Percent 2 2 3 2 2 4" xfId="7591" xr:uid="{9396EBE9-EEED-4E3F-B897-C347D84ADB1D}"/>
    <cellStyle name="Percent 2 2 3 2 3" xfId="2920" xr:uid="{476EEDBC-B509-4BE1-9186-45DC7CB909CA}"/>
    <cellStyle name="Percent 2 2 3 2 3 2" xfId="4378" xr:uid="{72F81C7F-5E95-4730-B5B3-4453B2FE0D86}"/>
    <cellStyle name="Percent 2 2 3 2 3 2 2" xfId="7592" xr:uid="{01D731AC-7D80-4077-AD48-7AB3C724D26E}"/>
    <cellStyle name="Percent 2 2 3 2 3 3" xfId="7593" xr:uid="{C210065C-1457-4151-A967-B2E1415F6E1E}"/>
    <cellStyle name="Percent 2 2 3 2 4" xfId="3650" xr:uid="{FDFE8F67-1E69-4875-A50E-2CF9DB8F6676}"/>
    <cellStyle name="Percent 2 2 3 2 4 2" xfId="7594" xr:uid="{99C17778-58B3-484E-A3B3-39AFEFB0079F}"/>
    <cellStyle name="Percent 2 2 3 2 5" xfId="7595" xr:uid="{378B17A3-C369-45B5-A509-4DBCF6225FAC}"/>
    <cellStyle name="Percent 2 2 3 3" xfId="2370" xr:uid="{16A0B786-A211-4859-BDC6-EC53ED0D4C82}"/>
    <cellStyle name="Percent 2 2 3 3 2" xfId="3102" xr:uid="{24FEF95D-A69B-42CC-8077-BB98525B3820}"/>
    <cellStyle name="Percent 2 2 3 3 2 2" xfId="4560" xr:uid="{1000A3AC-E00F-42CE-AFF2-605D9071BACC}"/>
    <cellStyle name="Percent 2 2 3 3 2 2 2" xfId="7596" xr:uid="{1B9CB3B3-111B-45B0-ADB6-374F353CF0AE}"/>
    <cellStyle name="Percent 2 2 3 3 2 3" xfId="7597" xr:uid="{9FD7962B-660B-48EB-B57B-D325CB3C7FA2}"/>
    <cellStyle name="Percent 2 2 3 3 3" xfId="3832" xr:uid="{C78795CF-A1EB-46EC-A4FB-3C69FE41EF10}"/>
    <cellStyle name="Percent 2 2 3 3 3 2" xfId="7598" xr:uid="{F0829ED9-3745-4346-9413-D5637E852028}"/>
    <cellStyle name="Percent 2 2 3 3 4" xfId="7599" xr:uid="{C1136AF7-ABA6-478D-99FC-A3EEDDCE6470}"/>
    <cellStyle name="Percent 2 2 3 4" xfId="2736" xr:uid="{ADFF0BD0-83A2-418A-99C7-BFFF9634D357}"/>
    <cellStyle name="Percent 2 2 3 4 2" xfId="4196" xr:uid="{98AED12E-0680-4559-B95D-D4A5ECCF4439}"/>
    <cellStyle name="Percent 2 2 3 4 2 2" xfId="7600" xr:uid="{E5CADEBE-75F3-4119-AC02-6D860A976628}"/>
    <cellStyle name="Percent 2 2 3 4 3" xfId="7601" xr:uid="{47F8A3C8-85E4-411D-A1C1-903A9791FDB5}"/>
    <cellStyle name="Percent 2 2 3 5" xfId="3466" xr:uid="{99A2E4EC-0D2D-4105-9006-E98106553F4A}"/>
    <cellStyle name="Percent 2 2 3 5 2" xfId="7602" xr:uid="{ED9583D3-92F1-4AE0-97BB-AD6873D58597}"/>
    <cellStyle name="Percent 2 2 3 6" xfId="7603" xr:uid="{907ED0A5-E787-4DF5-A3E9-03EC250AE5B9}"/>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2 6" xfId="1200" xr:uid="{0E02B97D-42E7-4F61-AB24-BF7091F4DD5B}"/>
    <cellStyle name="Percent 2 7" xfId="1498" xr:uid="{51D605C7-C288-4F4D-A751-34E81EDD30DC}"/>
    <cellStyle name="Percent 2 7 2" xfId="2399" xr:uid="{F2901F4B-9657-4D4B-B302-385CC0D8C52E}"/>
    <cellStyle name="Percent 2 7 2 2" xfId="3129" xr:uid="{E1722606-8E25-4B5A-AA0A-B9BBB5AC69E4}"/>
    <cellStyle name="Percent 2 7 2 2 2" xfId="4587" xr:uid="{DD83E574-40DB-46F5-AC90-B5D6BEFABDE6}"/>
    <cellStyle name="Percent 2 7 2 2 2 2" xfId="7604" xr:uid="{E8C8B23A-53A2-40AD-B00D-625BD7AD1F4E}"/>
    <cellStyle name="Percent 2 7 2 2 3" xfId="7605" xr:uid="{BD451708-B2C6-4363-9B58-429DAB5ABCBE}"/>
    <cellStyle name="Percent 2 7 2 3" xfId="3859" xr:uid="{2E2940F4-F105-4B1B-898C-0FE1F924574B}"/>
    <cellStyle name="Percent 2 7 2 3 2" xfId="7606" xr:uid="{5A6B392E-7CB6-4463-97E3-248834C0A620}"/>
    <cellStyle name="Percent 2 7 2 4" xfId="7607" xr:uid="{D6B8E31E-B00F-46AA-85B1-EC02A3F8BBCD}"/>
    <cellStyle name="Percent 2 7 3" xfId="2765" xr:uid="{29E9F99A-04F4-45B8-B11E-D97E96330A7F}"/>
    <cellStyle name="Percent 2 7 3 2" xfId="4223" xr:uid="{866F24D6-81F6-458F-8657-75F7C1A7A103}"/>
    <cellStyle name="Percent 2 7 3 2 2" xfId="7608" xr:uid="{FD631667-2197-4A10-A3DF-B40A44A9FACD}"/>
    <cellStyle name="Percent 2 7 3 3" xfId="7609" xr:uid="{518F9C3A-FCA7-48C9-A23B-76E8BDBF112F}"/>
    <cellStyle name="Percent 2 7 4" xfId="3495" xr:uid="{E1FC4658-BA1C-450F-A278-1FDD5D8CF23C}"/>
    <cellStyle name="Percent 2 7 4 2" xfId="7610" xr:uid="{09E91D50-E4A0-4C2C-9289-B570ED8F5961}"/>
    <cellStyle name="Percent 2 7 5" xfId="7611" xr:uid="{0FFAD43C-2FAB-4770-802B-73623BC9F0E1}"/>
    <cellStyle name="Percent 2 8" xfId="2215" xr:uid="{88E5847A-9544-442D-8987-847174207064}"/>
    <cellStyle name="Percent 2 8 2" xfId="2947" xr:uid="{D80CFA6E-B8F3-4AF7-923C-63B94DF9122B}"/>
    <cellStyle name="Percent 2 8 2 2" xfId="4405" xr:uid="{4575CDE4-89B8-476A-A2F2-7D28C8722C9D}"/>
    <cellStyle name="Percent 2 8 2 2 2" xfId="7612" xr:uid="{134E860F-0090-4036-9D46-8C624455D27D}"/>
    <cellStyle name="Percent 2 8 2 3" xfId="7613" xr:uid="{4351D855-ABA9-4119-8C84-5BD92B2D1857}"/>
    <cellStyle name="Percent 2 8 3" xfId="3677" xr:uid="{92135B86-4255-44CE-A38E-516F0C145D5B}"/>
    <cellStyle name="Percent 2 8 3 2" xfId="7614" xr:uid="{495660FE-E3DC-484C-8981-F345897C65FC}"/>
    <cellStyle name="Percent 2 8 4" xfId="7615" xr:uid="{070AB952-FA20-4134-A0E8-BFA0EE5CBAE7}"/>
    <cellStyle name="Percent 2 9" xfId="2581" xr:uid="{8C7C740D-8BD8-4286-AB78-811E66E285F9}"/>
    <cellStyle name="Percent 2 9 2" xfId="4041" xr:uid="{ABF9E198-773B-43B6-83D2-AEAE6BA45EC1}"/>
    <cellStyle name="Percent 2 9 2 2" xfId="7616" xr:uid="{015C3DE2-AE02-48ED-8AB2-C70FC7FB4B99}"/>
    <cellStyle name="Percent 2 9 3" xfId="7617" xr:uid="{A77E10AC-8221-4261-9E69-E6D41B0FF23C}"/>
    <cellStyle name="Percent 20" xfId="8988" xr:uid="{283FD0F1-5235-4D11-A427-2A6B20C4FBFF}"/>
    <cellStyle name="Percent 21" xfId="9039" xr:uid="{3573147F-97C8-4BAA-BC28-DDBAAB663D56}"/>
    <cellStyle name="Percent 22" xfId="9155" xr:uid="{29CB2694-029F-4557-8107-A03E912935CF}"/>
    <cellStyle name="Percent 23" xfId="8815" xr:uid="{457EF505-0B0F-4C95-B666-D66DB431E22B}"/>
    <cellStyle name="Percent 24" xfId="8024" xr:uid="{4C6951AD-04CC-4176-833A-EAE654565A72}"/>
    <cellStyle name="Percent 25" xfId="8170" xr:uid="{453D4C38-4B0E-4CF4-B404-2311AE8C18FC}"/>
    <cellStyle name="Percent 26" xfId="7806" xr:uid="{803A0BB6-2523-400C-9CBC-318BFD0F5CF0}"/>
    <cellStyle name="Percent 27" xfId="8297" xr:uid="{F0D4CADA-F90B-41EA-8B08-EBEAC09E3482}"/>
    <cellStyle name="Percent 28" xfId="1359" xr:uid="{6E7D023A-961A-4739-9033-67643A34025A}"/>
    <cellStyle name="Percent 29" xfId="9198" xr:uid="{02EF9B63-FC9F-4AAA-88D1-A742F68DC484}"/>
    <cellStyle name="Percent 3" xfId="31" xr:uid="{00000000-0005-0000-0000-000056010000}"/>
    <cellStyle name="Percent 3 2" xfId="346" xr:uid="{00000000-0005-0000-0000-000057010000}"/>
    <cellStyle name="Percent 3 3" xfId="1511" xr:uid="{A9BC06F7-3BA4-4B08-97CA-BCA1A3DA26BB}"/>
    <cellStyle name="Percent 3 3 2" xfId="2412" xr:uid="{3B5835CF-0740-49DE-865C-26ED70889E63}"/>
    <cellStyle name="Percent 3 3 2 2" xfId="3142" xr:uid="{37F88D50-B788-47E9-AF35-181BD2E62E90}"/>
    <cellStyle name="Percent 3 3 2 2 2" xfId="4600" xr:uid="{37C60937-5C5A-448C-8085-FA68974D8D3D}"/>
    <cellStyle name="Percent 3 3 2 2 2 2" xfId="7618" xr:uid="{7CF222B7-7BF2-4767-9C79-3F14D1CFEA91}"/>
    <cellStyle name="Percent 3 3 2 2 3" xfId="7619" xr:uid="{42809EBF-8A2F-4F74-A148-700C6F160B69}"/>
    <cellStyle name="Percent 3 3 2 3" xfId="3872" xr:uid="{84EE412B-5303-415A-86ED-AE5DF902302C}"/>
    <cellStyle name="Percent 3 3 2 3 2" xfId="7620" xr:uid="{5431BAEF-B1DC-4F04-A04B-C226E762963C}"/>
    <cellStyle name="Percent 3 3 2 4" xfId="7621" xr:uid="{1E525FE1-FEA4-40D2-A017-9AAE359B6FE5}"/>
    <cellStyle name="Percent 3 3 3" xfId="2778" xr:uid="{2EAAEB55-E9AE-4101-A464-45D3A5F8D978}"/>
    <cellStyle name="Percent 3 3 3 2" xfId="4236" xr:uid="{4AD8DFCD-EFCF-4792-8C46-7A6B30F1D0A2}"/>
    <cellStyle name="Percent 3 3 3 2 2" xfId="7622" xr:uid="{F3B8B875-FC57-48F9-854B-B46718860EED}"/>
    <cellStyle name="Percent 3 3 3 3" xfId="7623" xr:uid="{5B7E00A5-113A-4D60-84AA-037BB0961678}"/>
    <cellStyle name="Percent 3 3 4" xfId="3508" xr:uid="{6014E4A2-DEC6-4A74-99D3-DABA52606C24}"/>
    <cellStyle name="Percent 3 3 4 2" xfId="7624" xr:uid="{135464DE-466A-4694-AA0F-FD760F722ED1}"/>
    <cellStyle name="Percent 3 3 5" xfId="7625" xr:uid="{2C412205-0D2A-42A2-8C75-1A45EFB83EC8}"/>
    <cellStyle name="Percent 3 4" xfId="2228" xr:uid="{5F6BC48F-58F6-4EE3-AE3C-01317C81CB7B}"/>
    <cellStyle name="Percent 3 4 2" xfId="2960" xr:uid="{4708649C-2E2D-474E-A4E5-54430AA2F966}"/>
    <cellStyle name="Percent 3 4 2 2" xfId="4418" xr:uid="{3305D360-AC40-4501-AD27-BDF0649370DD}"/>
    <cellStyle name="Percent 3 4 2 2 2" xfId="7626" xr:uid="{866A52B9-EE57-4A3C-BE54-56660124C6B1}"/>
    <cellStyle name="Percent 3 4 2 3" xfId="7627" xr:uid="{B51E8661-7AC3-46FB-871D-78509A066BE7}"/>
    <cellStyle name="Percent 3 4 3" xfId="3690" xr:uid="{6893FDAB-F406-47FB-94FA-BF5F62E6259E}"/>
    <cellStyle name="Percent 3 4 3 2" xfId="7628" xr:uid="{E5665DBE-C74B-4C4C-BD10-24B9437E89AA}"/>
    <cellStyle name="Percent 3 4 4" xfId="7629" xr:uid="{8BA43395-61FF-4270-AD6E-6A852C4F3214}"/>
    <cellStyle name="Percent 3 5" xfId="2594" xr:uid="{AC19C855-253E-42B0-BF1D-D0698778670D}"/>
    <cellStyle name="Percent 3 5 2" xfId="4054" xr:uid="{171C54CF-AD26-436E-A09C-6A262DDA3CB8}"/>
    <cellStyle name="Percent 3 5 2 2" xfId="7630" xr:uid="{8DC8E674-FB36-43C3-A156-8E65562CE2D6}"/>
    <cellStyle name="Percent 3 5 3" xfId="7631" xr:uid="{E5E2B5CE-023D-4738-B64E-4669DFC4DD8A}"/>
    <cellStyle name="Percent 3 6" xfId="3324" xr:uid="{14614910-871B-4B05-81A5-E7172121587C}"/>
    <cellStyle name="Percent 3 6 2" xfId="7632" xr:uid="{6F5EDE6E-B334-4328-B1BF-2CF9A9D0F821}"/>
    <cellStyle name="Percent 3 7" xfId="7633" xr:uid="{9E6CC3D6-1254-4342-B52E-4FD3B4533E23}"/>
    <cellStyle name="Percent 3 8" xfId="8617" xr:uid="{0644148D-8C5B-4069-8B38-C5E69A85EAAB}"/>
    <cellStyle name="Percent 30" xfId="9352" xr:uid="{DF8FB052-7509-41EC-9C53-79F14F5D8D67}"/>
    <cellStyle name="Percent 35" xfId="19" xr:uid="{00000000-0005-0000-0000-000058010000}"/>
    <cellStyle name="Percent 35 2" xfId="1504" xr:uid="{90281B09-1B5E-449E-866D-6C69F1DA508B}"/>
    <cellStyle name="Percent 35 2 2" xfId="2405" xr:uid="{0E07FA4A-FAD6-47B9-B760-46BB017EF115}"/>
    <cellStyle name="Percent 35 2 2 2" xfId="3135" xr:uid="{A89A8F34-4EF0-4737-84F3-E88D007E5F4F}"/>
    <cellStyle name="Percent 35 2 2 2 2" xfId="4593" xr:uid="{180F57C0-D7DB-41D4-BD14-478C107EA2EC}"/>
    <cellStyle name="Percent 35 2 2 2 2 2" xfId="7634" xr:uid="{9FAFBF87-F94C-4E19-9C1D-9D53E4BB4B28}"/>
    <cellStyle name="Percent 35 2 2 2 3" xfId="7635" xr:uid="{69907F7E-B624-4731-8156-48C6FC21BBFC}"/>
    <cellStyle name="Percent 35 2 2 3" xfId="3865" xr:uid="{796457DD-9548-46FE-984B-BECFBEDFAF07}"/>
    <cellStyle name="Percent 35 2 2 3 2" xfId="7636" xr:uid="{70C4D0D0-DB95-4AB8-B8C8-22CE82C3D51A}"/>
    <cellStyle name="Percent 35 2 2 4" xfId="7637" xr:uid="{C0A0F2EF-B5AD-4859-AD47-603BFB807770}"/>
    <cellStyle name="Percent 35 2 3" xfId="2771" xr:uid="{B0176890-03E1-4FB2-9AEC-DAB8938D850D}"/>
    <cellStyle name="Percent 35 2 3 2" xfId="4229" xr:uid="{BC5923F1-C938-4FE4-B950-B0D229DF1385}"/>
    <cellStyle name="Percent 35 2 3 2 2" xfId="7638" xr:uid="{105FBA97-527F-43E7-8B8F-87AF236C067F}"/>
    <cellStyle name="Percent 35 2 3 3" xfId="7639" xr:uid="{E43559A2-EBAE-4048-8DFD-519643B1C3E2}"/>
    <cellStyle name="Percent 35 2 4" xfId="3501" xr:uid="{33B9B794-F88A-4639-B971-071AB1E5085D}"/>
    <cellStyle name="Percent 35 2 4 2" xfId="7640" xr:uid="{4F0C3609-901F-4F4D-BFA5-EB0513242B90}"/>
    <cellStyle name="Percent 35 2 5" xfId="7641" xr:uid="{E2B64C93-2C81-4937-B1C8-F0BA28380E69}"/>
    <cellStyle name="Percent 35 3" xfId="2221" xr:uid="{4635FE71-C17F-4A19-AAB0-B8D7942B0D5D}"/>
    <cellStyle name="Percent 35 3 2" xfId="2953" xr:uid="{4039A71C-68B6-4D7B-95F9-8CE45E757E81}"/>
    <cellStyle name="Percent 35 3 2 2" xfId="4411" xr:uid="{CEF20EF9-F8BE-46EB-9C95-905522D9BD14}"/>
    <cellStyle name="Percent 35 3 2 2 2" xfId="7642" xr:uid="{17CF20FF-2F64-4D02-933F-8B4DADD01DDC}"/>
    <cellStyle name="Percent 35 3 2 3" xfId="7643" xr:uid="{64D72425-1EE8-494C-884E-6F32A257183B}"/>
    <cellStyle name="Percent 35 3 3" xfId="3683" xr:uid="{1FB595D2-7393-408C-8512-CFF88C5CD328}"/>
    <cellStyle name="Percent 35 3 3 2" xfId="7644" xr:uid="{BCE952F5-811C-4273-807B-74267B3812B2}"/>
    <cellStyle name="Percent 35 3 4" xfId="7645" xr:uid="{7990E49E-FB42-4BDB-A3BE-BFE0AAE8C194}"/>
    <cellStyle name="Percent 35 4" xfId="2587" xr:uid="{4A6BC459-CDD4-4B1F-BF6C-44E3DE698013}"/>
    <cellStyle name="Percent 35 4 2" xfId="4047" xr:uid="{DE289723-66D1-4FBE-BFBF-B4BF02CC3E7D}"/>
    <cellStyle name="Percent 35 4 2 2" xfId="7646" xr:uid="{AE5212EC-311B-4D71-8B08-E6BB84E02E07}"/>
    <cellStyle name="Percent 35 4 3" xfId="7647" xr:uid="{858BD4FE-611D-4630-88B2-93B3E4086719}"/>
    <cellStyle name="Percent 35 5" xfId="3317" xr:uid="{02F8CF07-A9BA-4B42-8BBA-F7B574B68F51}"/>
    <cellStyle name="Percent 35 5 2" xfId="7648" xr:uid="{E23B1F75-9A88-4440-840E-A94BE5B94349}"/>
    <cellStyle name="Percent 35 6" xfId="7649" xr:uid="{39DD06C0-4AC4-4696-8926-4E474ACAD2F5}"/>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ercent 8" xfId="1384" xr:uid="{05F81C4E-503F-4DA3-92C2-13542B7049B7}"/>
    <cellStyle name="Percent 8 2" xfId="2206" xr:uid="{AA0EB1A9-7442-46F0-AEE2-093DC89D76F0}"/>
    <cellStyle name="Percent 8 2 2" xfId="2572" xr:uid="{2F895E59-4474-4C46-AC96-8178B9ECA03E}"/>
    <cellStyle name="Percent 8 2 2 2" xfId="3302" xr:uid="{09F38F92-DE41-42CD-9368-A0C66D3EC5DD}"/>
    <cellStyle name="Percent 8 2 2 2 2" xfId="4760" xr:uid="{E81DB758-4F6C-4BC4-8835-7A67F5B88828}"/>
    <cellStyle name="Percent 8 2 2 2 2 2" xfId="7650" xr:uid="{18EA247E-EF9A-4596-B304-0517A402D5BC}"/>
    <cellStyle name="Percent 8 2 2 2 3" xfId="7651" xr:uid="{7E00DF0F-8BC4-426F-85C0-B6F2C6FFAE45}"/>
    <cellStyle name="Percent 8 2 2 3" xfId="4032" xr:uid="{98F108C8-D41D-435B-91D8-F47B43C0FB68}"/>
    <cellStyle name="Percent 8 2 2 3 2" xfId="7652" xr:uid="{17A4CD9B-BF95-4A96-BEF0-D1F8209BA9F3}"/>
    <cellStyle name="Percent 8 2 2 4" xfId="7653" xr:uid="{9802A0C4-5FC2-45D4-BA81-CA7EC941D891}"/>
    <cellStyle name="Percent 8 2 3" xfId="2938" xr:uid="{1AD435FA-2553-4D65-BC30-C7CAF7669876}"/>
    <cellStyle name="Percent 8 2 3 2" xfId="4396" xr:uid="{D23B42D5-F237-4D99-86D8-EAEF34384EAF}"/>
    <cellStyle name="Percent 8 2 3 2 2" xfId="7654" xr:uid="{F84B1014-1658-490C-A109-9954E3355292}"/>
    <cellStyle name="Percent 8 2 3 3" xfId="7655" xr:uid="{F252EDD7-ED4C-4C67-85B8-9905E8785890}"/>
    <cellStyle name="Percent 8 2 4" xfId="3668" xr:uid="{BFD2E454-2A2D-4808-AF63-A8F7461DB549}"/>
    <cellStyle name="Percent 8 2 4 2" xfId="7656" xr:uid="{DA251FE3-7354-4FBD-AA3C-4EC0DDA54E45}"/>
    <cellStyle name="Percent 8 2 5" xfId="7657" xr:uid="{7ACBB22A-6385-4EA8-AECB-19247791BE24}"/>
    <cellStyle name="Percent 8 3" xfId="2390" xr:uid="{0CD8324C-9DE2-4F47-9908-235C72AEDC8D}"/>
    <cellStyle name="Percent 8 3 2" xfId="3120" xr:uid="{EB7516C0-733F-434F-88A7-08B1AD417872}"/>
    <cellStyle name="Percent 8 3 2 2" xfId="4578" xr:uid="{6EB5D16D-F9A0-4835-ADD7-5C07FA768B62}"/>
    <cellStyle name="Percent 8 3 2 2 2" xfId="7658" xr:uid="{CE96066E-BB00-410D-A854-0DD821EA1196}"/>
    <cellStyle name="Percent 8 3 2 3" xfId="7659" xr:uid="{61649E66-CFD6-41A0-A353-7CEAEB21EE01}"/>
    <cellStyle name="Percent 8 3 3" xfId="3850" xr:uid="{9F8F380F-FBED-4E1B-9D11-60F7D2BC814A}"/>
    <cellStyle name="Percent 8 3 3 2" xfId="7660" xr:uid="{2E844A4E-5235-4ED1-990D-891BBB728950}"/>
    <cellStyle name="Percent 8 3 4" xfId="7661" xr:uid="{FD1B6FD2-87F4-4F94-A3D6-76601E2DA2D3}"/>
    <cellStyle name="Percent 8 4" xfId="2756" xr:uid="{6AC213C0-5978-4ABE-84CA-D6196B58DCDB}"/>
    <cellStyle name="Percent 8 4 2" xfId="4214" xr:uid="{E29C688F-1079-4394-A050-7F8552DD84E3}"/>
    <cellStyle name="Percent 8 4 2 2" xfId="7662" xr:uid="{C2CB3787-2DCE-4C57-8AA5-559D4AF2C676}"/>
    <cellStyle name="Percent 8 4 3" xfId="7663" xr:uid="{0F9DFD55-CB56-46E3-A987-FE44111D60A6}"/>
    <cellStyle name="Percent 8 5" xfId="3486" xr:uid="{EF1D3B92-7DB6-4CB4-9E9B-D344918994AA}"/>
    <cellStyle name="Percent 8 5 2" xfId="7664" xr:uid="{FCDEBE6D-BB74-45BB-B478-E8EA4E005ED8}"/>
    <cellStyle name="Percent 8 6" xfId="7665" xr:uid="{77617EC6-16EB-4289-904F-411FF5CC98FD}"/>
    <cellStyle name="Percent 8 7" xfId="1488" xr:uid="{9977FF83-F3AD-4A1A-903C-0C616A06EBA6}"/>
    <cellStyle name="Percent 9" xfId="1186" xr:uid="{DDBE409D-9196-4D44-A814-61FBF9C61F18}"/>
    <cellStyle name="Percent 9 2" xfId="2211" xr:uid="{5CEB5AEC-04BE-4BDE-A7FB-DCDDA9A9942B}"/>
    <cellStyle name="Percent 9 2 2" xfId="2577" xr:uid="{F894994D-1131-4FB3-BF61-E55A5F3F1630}"/>
    <cellStyle name="Percent 9 2 2 2" xfId="3307" xr:uid="{ABF87E9D-B2AE-436C-9BBF-A9C786DDF340}"/>
    <cellStyle name="Percent 9 2 2 2 2" xfId="4765" xr:uid="{570323C2-3552-4532-9466-BFB014132C93}"/>
    <cellStyle name="Percent 9 2 2 2 2 2" xfId="7666" xr:uid="{291C173D-5EB8-42C3-A7FC-B3DEB9A34E2A}"/>
    <cellStyle name="Percent 9 2 2 2 3" xfId="7667" xr:uid="{D39E2FAB-2E1D-4792-9047-0A13C378FC3C}"/>
    <cellStyle name="Percent 9 2 2 3" xfId="4037" xr:uid="{BBE7B667-E4B3-44CC-A5F2-B4BEA0062747}"/>
    <cellStyle name="Percent 9 2 2 3 2" xfId="7668" xr:uid="{09F67EF8-4671-4DD2-84B4-A74EAD6C8D8A}"/>
    <cellStyle name="Percent 9 2 2 4" xfId="7669" xr:uid="{9B546017-38F5-4018-9A74-A342F2376846}"/>
    <cellStyle name="Percent 9 2 3" xfId="2943" xr:uid="{D918ECDE-7931-4294-9302-712284706B7A}"/>
    <cellStyle name="Percent 9 2 3 2" xfId="4401" xr:uid="{C6705DF6-CBE9-475F-9B56-25D08989BCE6}"/>
    <cellStyle name="Percent 9 2 3 2 2" xfId="7670" xr:uid="{1658A701-880A-4656-8283-DFBF61A3BCF0}"/>
    <cellStyle name="Percent 9 2 3 3" xfId="7671" xr:uid="{4874C045-5C1F-45A8-882F-94FEAA2CD870}"/>
    <cellStyle name="Percent 9 2 4" xfId="3673" xr:uid="{632F9AAE-9539-40C1-B99B-3DD6ED4BBC76}"/>
    <cellStyle name="Percent 9 2 4 2" xfId="7672" xr:uid="{7B01FF0C-8D6D-42FC-9D13-963F87A1CBF1}"/>
    <cellStyle name="Percent 9 2 5" xfId="7673" xr:uid="{31CF54B4-632B-48C8-A75C-297C13E9789C}"/>
    <cellStyle name="Percent 9 3" xfId="2395" xr:uid="{C800A8C2-965F-48FC-9058-2C02AC6EFA05}"/>
    <cellStyle name="Percent 9 3 2" xfId="3125" xr:uid="{93BF8AF3-DC47-4095-9E58-2DDA1CD0CD69}"/>
    <cellStyle name="Percent 9 3 2 2" xfId="4583" xr:uid="{602D1A67-F6F5-4126-8B28-314679842FA1}"/>
    <cellStyle name="Percent 9 3 2 2 2" xfId="7674" xr:uid="{EDA627FD-10B5-4B13-B490-FEADB20BF9BF}"/>
    <cellStyle name="Percent 9 3 2 3" xfId="7675" xr:uid="{3291343C-D63A-4382-990E-5BFC89108CBC}"/>
    <cellStyle name="Percent 9 3 3" xfId="3855" xr:uid="{52DBB6EF-7FA5-44D6-A4B0-A64C27B43E8D}"/>
    <cellStyle name="Percent 9 3 3 2" xfId="7676" xr:uid="{F65FE807-726D-4B5A-B9DB-F4444B8876AD}"/>
    <cellStyle name="Percent 9 3 4" xfId="7677" xr:uid="{CE963F9B-FDCA-4EAD-AC7F-7E03BD2DE1FE}"/>
    <cellStyle name="Percent 9 4" xfId="2761" xr:uid="{4235E437-B6B5-44B7-AE7C-692602AD9CE9}"/>
    <cellStyle name="Percent 9 4 2" xfId="4219" xr:uid="{16F1F399-37EB-4A82-A9F4-7CFA09017138}"/>
    <cellStyle name="Percent 9 4 2 2" xfId="7678" xr:uid="{D6746C4B-60FF-405B-B179-270EED6D48E4}"/>
    <cellStyle name="Percent 9 4 3" xfId="7679" xr:uid="{822EC669-D38A-4104-B94A-8470481B50BF}"/>
    <cellStyle name="Percent 9 5" xfId="3491" xr:uid="{0A410D82-133F-4668-8327-C10586968F4C}"/>
    <cellStyle name="Percent 9 5 2" xfId="7680" xr:uid="{40EBC534-47D6-4F3D-98CA-FE98DFFB9CB3}"/>
    <cellStyle name="Percent 9 6" xfId="7681" xr:uid="{8FA18213-B6C7-4E91-8CE3-9D8D0352B2C1}"/>
    <cellStyle name="Percent 9 7" xfId="1492" xr:uid="{3393BA28-BE0C-497A-8377-D183461631EE}"/>
    <cellStyle name="Porcentagem 10" xfId="16" xr:uid="{00000000-0005-0000-0000-00005D010000}"/>
    <cellStyle name="ReferenceToNote" xfId="8122" xr:uid="{86DD32A7-B7D3-4136-950D-4EC00774673C}"/>
    <cellStyle name="ReferenceToWP" xfId="8658" xr:uid="{B0F13E9A-5C0C-4BBA-BF28-381D9787F12D}"/>
    <cellStyle name="regstoresfromspecstores" xfId="308" xr:uid="{00000000-0005-0000-0000-00005E010000}"/>
    <cellStyle name="ReqVerif_Formula" xfId="9365" xr:uid="{7106CB5E-16B5-4708-A1E7-E83685532E15}"/>
    <cellStyle name="RevList" xfId="305" xr:uid="{00000000-0005-0000-0000-00005F010000}"/>
    <cellStyle name="SACAttributeColumnHeaderCell" xfId="1171" xr:uid="{13A49695-4F9F-4AEE-9CC7-8614D7289EAB}"/>
    <cellStyle name="SACAttributeMemberCell" xfId="1345" xr:uid="{C8D79E5F-1887-4D5D-ADCB-1AD721FEA18B}"/>
    <cellStyle name="SACAttributeRowHeaderCell" xfId="1174" xr:uid="{784455AE-C8CF-499D-8E7B-F4B2EF518079}"/>
    <cellStyle name="SACChangedDataCell" xfId="1316" xr:uid="{4098076D-101F-454E-AB33-10D61DE87A4C}"/>
    <cellStyle name="SACChangedDataTotalCell" xfId="1441" xr:uid="{AEA593FC-E9D2-429B-A817-E5CE17853F2F}"/>
    <cellStyle name="SACChangedReadonlyDataCell" xfId="1273" xr:uid="{A531AC11-3F5C-4879-A44B-34CEFE5B2231}"/>
    <cellStyle name="SACChangedReadonlyDataTotalCell" xfId="1431" xr:uid="{B8A40D14-5B81-498E-959C-1B42C7855A98}"/>
    <cellStyle name="SACColumnScalingCell" xfId="1189" xr:uid="{623DBEF3-E17C-4592-96FD-C64258EB1BC7}"/>
    <cellStyle name="SACCrosstabHeader" xfId="1254" xr:uid="{BA2BA5DF-DB9C-40F4-9C13-1D8632C404E6}"/>
    <cellStyle name="SACCrosstabHeaderInProgress" xfId="1175" xr:uid="{A2DC69F0-706B-445B-A506-8C5885FD8131}"/>
    <cellStyle name="SACCrosstabSubHeader" xfId="1440" xr:uid="{37D31FDC-C6BC-4C0B-88F5-308546E2E949}"/>
    <cellStyle name="SACDataCell" xfId="1331" xr:uid="{265B3CB1-260B-4F69-BBA9-3FE97088DCDC}"/>
    <cellStyle name="SACDataTotalCell" xfId="1380" xr:uid="{979CD429-3766-4291-8C41-7B199DABA0B1}"/>
    <cellStyle name="SACDimensionColumnHeaderCell" xfId="1342" xr:uid="{6529C8AD-8FBB-4F68-91B9-6881D1190B7A}"/>
    <cellStyle name="SACDimensionRowHeaderCell" xfId="1371" xr:uid="{59B11179-77D1-4B81-9FDF-9A18098B1D4D}"/>
    <cellStyle name="SACEmptyHeaderCell" xfId="1193" xr:uid="{D9D6B078-958C-4889-9737-B99CF4613315}"/>
    <cellStyle name="SACMemberCell" xfId="1195" xr:uid="{4421EA23-8E5C-4E5F-B7AD-E56B7E987BC6}"/>
    <cellStyle name="SACMemberTotalCell" xfId="1269" xr:uid="{FA0B0A9F-94DF-4E2E-A25E-EBC8F155BE21}"/>
    <cellStyle name="SACPlanningTriggerButtonCell" xfId="1240" xr:uid="{1B426EAA-DDC0-45C3-9F49-60CD5D2BBC27}"/>
    <cellStyle name="SACPlanningTriggerDescriptionCell" xfId="1336" xr:uid="{A4344649-A98C-43A2-8E05-39E8E2E2D20C}"/>
    <cellStyle name="SACPlanningTriggerLabelCell" xfId="1279" xr:uid="{BB1FC09C-15D1-4B01-A574-AD718066F891}"/>
    <cellStyle name="SACReadonlyDataCell" xfId="1210" xr:uid="{6DDC0371-F412-4709-A19F-48827163E5D9}"/>
    <cellStyle name="SACReadonlyDataTotalCell" xfId="1250" xr:uid="{4F529F49-7727-4B8B-BF0F-837B751DE247}"/>
    <cellStyle name="SACRowScalingCell" xfId="1417" xr:uid="{D70EB2CE-C7C3-4659-86CD-32685A1E2E5D}"/>
    <cellStyle name="SACThresholdCritical" xfId="4769" xr:uid="{EDE9E7CB-0C0C-416D-A101-54F3F07E9295}"/>
    <cellStyle name="SACThresholdGood" xfId="4767" xr:uid="{591A9F60-57A0-47EE-8CB0-A7FA61C1210E}"/>
    <cellStyle name="SACThresholdWarning" xfId="4768" xr:uid="{E5F7DF13-5DAE-40F3-B4C8-34CDAC006F65}"/>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2 2 2" xfId="2060" xr:uid="{7E2B2403-2AF5-40C6-A61B-612C6154F279}"/>
    <cellStyle name="SAPBEXaggData 2 2 2 2 2" xfId="8008" xr:uid="{4505D13F-0352-4AED-9E87-D10616634132}"/>
    <cellStyle name="SAPBEXaggData 2 2 2 3" xfId="8271" xr:uid="{63375ABD-15AA-4B7C-8E08-05AAE208E86B}"/>
    <cellStyle name="SAPBEXaggData 2 2 2 4" xfId="9359" xr:uid="{F8E1D2A6-80E9-4D44-8B30-573C6A0942B4}"/>
    <cellStyle name="SAPBEXaggData 2 2 3" xfId="1771" xr:uid="{998E9EAD-A099-4FD0-AD86-CCF9C55D543F}"/>
    <cellStyle name="SAPBEXaggData 2 2 3 2" xfId="8380" xr:uid="{E3987311-8A42-4432-84CE-3270A7FD4A4D}"/>
    <cellStyle name="SAPBEXaggData 2 2 4" xfId="7837" xr:uid="{60533491-6349-4195-B5A7-5913C8101AAD}"/>
    <cellStyle name="SAPBEXaggData 2 2 5" xfId="9210" xr:uid="{2E82C92C-437F-42DD-BF0F-7A1A1AFAA7C7}"/>
    <cellStyle name="SAPBEXaggData 2 3" xfId="763" xr:uid="{00000000-0005-0000-0000-000063010000}"/>
    <cellStyle name="SAPBEXaggData 2 3 2" xfId="1137" xr:uid="{D2EE5539-4EAD-469D-8A1D-75838337956B}"/>
    <cellStyle name="SAPBEXaggData 2 3 2 2" xfId="2192" xr:uid="{8EAA9575-ACCE-430A-BF93-EDA1E6C8B619}"/>
    <cellStyle name="SAPBEXaggData 2 3 2 2 2" xfId="1379" xr:uid="{0D08C47F-78D3-4A8B-9EC9-C4BC68225EE2}"/>
    <cellStyle name="SAPBEXaggData 2 3 2 3" xfId="8870" xr:uid="{C56E51FC-85C1-4D18-9776-FD8D66C6365E}"/>
    <cellStyle name="SAPBEXaggData 2 3 2 4" xfId="8698" xr:uid="{FA6FDEC4-319E-4ADA-A2D8-B7E69141FA02}"/>
    <cellStyle name="SAPBEXaggData 2 3 3" xfId="1967" xr:uid="{E52663BC-5879-4205-932A-0A7AED38590E}"/>
    <cellStyle name="SAPBEXaggData 2 3 3 2" xfId="1452" xr:uid="{B2C2E5E3-3AD7-4FA8-A5BA-96ED026998FE}"/>
    <cellStyle name="SAPBEXaggData 2 3 4" xfId="8452" xr:uid="{215CE234-E0A7-4CDE-B1F4-E68CC78DEE2B}"/>
    <cellStyle name="SAPBEXaggData 2 3 5" xfId="1209" xr:uid="{C9362876-E225-4758-8247-898D5625E92A}"/>
    <cellStyle name="SAPBEXaggData 2 4" xfId="633" xr:uid="{00000000-0005-0000-0000-000064010000}"/>
    <cellStyle name="SAPBEXaggData 2 4 2" xfId="1856" xr:uid="{C87D5054-E5F6-48F8-800B-E3FA2F92A367}"/>
    <cellStyle name="SAPBEXaggData 2 4 2 2" xfId="8622" xr:uid="{D172FF98-B298-4722-B7DC-21F0224F0068}"/>
    <cellStyle name="SAPBEXaggData 2 4 3" xfId="8219" xr:uid="{E43F97D1-EF32-40BD-ADA0-C9E338BA0EF6}"/>
    <cellStyle name="SAPBEXaggData 2 4 4" xfId="8018" xr:uid="{D6B09E4F-C5DC-48ED-AEAC-04A8B44A810C}"/>
    <cellStyle name="SAPBEXaggData 2 5" xfId="1264" xr:uid="{D3389845-52A4-4D23-B588-DB45CC7B2901}"/>
    <cellStyle name="SAPBEXaggData 2 6" xfId="7979" xr:uid="{0A992895-58E2-44ED-919C-1EAA36B9267F}"/>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2 2 2" xfId="2093" xr:uid="{E4FD78F8-795D-4B7C-8E8B-B462D2C39DA7}"/>
    <cellStyle name="SAPBEXaggData 3 2 2 2 2" xfId="7839" xr:uid="{5BEDCA8D-2819-40EA-8C3B-03E62D641B1D}"/>
    <cellStyle name="SAPBEXaggData 3 2 2 3" xfId="1293" xr:uid="{7AE2F807-4354-4E57-9E49-9F8D08F457FB}"/>
    <cellStyle name="SAPBEXaggData 3 2 2 4" xfId="9326" xr:uid="{904BF0FE-AE52-49D6-8904-3958D86A9C8F}"/>
    <cellStyle name="SAPBEXaggData 3 2 3" xfId="1804" xr:uid="{825E550D-BE48-47D0-A7F1-5DC65A9911DC}"/>
    <cellStyle name="SAPBEXaggData 3 2 3 2" xfId="8345" xr:uid="{D48668FD-9C68-49E7-A422-0E27D342AF38}"/>
    <cellStyle name="SAPBEXaggData 3 2 4" xfId="7764" xr:uid="{7FFB6CE7-09A2-495A-8AFE-0577B8300D8A}"/>
    <cellStyle name="SAPBEXaggData 3 2 5" xfId="9276" xr:uid="{2CA9808B-D4AD-483C-895D-D1DE5973127E}"/>
    <cellStyle name="SAPBEXaggData 3 3" xfId="653" xr:uid="{00000000-0005-0000-0000-000068010000}"/>
    <cellStyle name="SAPBEXaggData 3 3 2" xfId="1083" xr:uid="{B960AFDC-8940-49CE-B7DD-ECBB86C97145}"/>
    <cellStyle name="SAPBEXaggData 3 3 2 2" xfId="2138" xr:uid="{E63D6E1C-8F40-42C6-9BA6-EBD893D587BD}"/>
    <cellStyle name="SAPBEXaggData 3 3 2 2 2" xfId="8479" xr:uid="{E4955597-C06F-4B48-99E4-E53FE63A579F}"/>
    <cellStyle name="SAPBEXaggData 3 3 2 3" xfId="7719" xr:uid="{048A332E-C9B3-4322-A445-7E6E6412B6D3}"/>
    <cellStyle name="SAPBEXaggData 3 3 2 4" xfId="7863" xr:uid="{D8A89318-39EE-4624-8A31-2E1D10910126}"/>
    <cellStyle name="SAPBEXaggData 3 3 3" xfId="1874" xr:uid="{0C4A1071-3001-44A6-8BBA-7F9779AEEEA7}"/>
    <cellStyle name="SAPBEXaggData 3 3 3 2" xfId="8469" xr:uid="{3E774AAD-980D-4D0A-B014-270E07EB219C}"/>
    <cellStyle name="SAPBEXaggData 3 3 4" xfId="7919" xr:uid="{50042B30-4B56-40EB-88AA-B8FC43FDE9A4}"/>
    <cellStyle name="SAPBEXaggData 3 3 5" xfId="9082" xr:uid="{5F80795B-3839-4A85-A94B-ACDD19CB3B6D}"/>
    <cellStyle name="SAPBEXaggData 3 4" xfId="509" xr:uid="{00000000-0005-0000-0000-000069010000}"/>
    <cellStyle name="SAPBEXaggData 3 4 2" xfId="1741" xr:uid="{9CD845BD-C99E-4427-8436-6EBF6830AE07}"/>
    <cellStyle name="SAPBEXaggData 3 4 2 2" xfId="1255" xr:uid="{D89BBFC6-A609-4FBA-867B-99D26BEC22F1}"/>
    <cellStyle name="SAPBEXaggData 3 4 3" xfId="7882" xr:uid="{9B20933A-4323-4E7E-A681-A87FD849BEE8}"/>
    <cellStyle name="SAPBEXaggData 3 4 4" xfId="9206" xr:uid="{DD20C4EE-6865-47F9-ADD6-EC6EF422F3BA}"/>
    <cellStyle name="SAPBEXaggData 3 5" xfId="8165" xr:uid="{14C8B135-F6CC-4E41-95D9-DA1B0F1D7235}"/>
    <cellStyle name="SAPBEXaggData 3 6" xfId="1334" xr:uid="{D60C2642-7DC1-4046-ACCA-81B895BCAEB9}"/>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2 2 2" xfId="2154" xr:uid="{B421028D-3BD4-47B0-8F73-5AC18B9D4EC5}"/>
    <cellStyle name="SAPBEXaggData 4 2 2 2 2" xfId="8662" xr:uid="{7C2ACD75-EF0E-4D94-80A3-432CCE9C65E8}"/>
    <cellStyle name="SAPBEXaggData 4 2 2 3" xfId="8656" xr:uid="{F65545B9-7908-498A-8BDE-466675B0EA90}"/>
    <cellStyle name="SAPBEXaggData 4 2 2 4" xfId="8867" xr:uid="{52DF3F1D-AE14-4527-A428-AA15B588DBB8}"/>
    <cellStyle name="SAPBEXaggData 4 2 3" xfId="1894" xr:uid="{585857C3-53DD-44AA-9B61-88DE4CF723BD}"/>
    <cellStyle name="SAPBEXaggData 4 2 3 2" xfId="1223" xr:uid="{3D36F4F2-7918-428B-A50D-490B0C61184C}"/>
    <cellStyle name="SAPBEXaggData 4 2 4" xfId="1274" xr:uid="{30EC3C14-7B95-462B-B0CE-692CA6B62F17}"/>
    <cellStyle name="SAPBEXaggData 4 2 5" xfId="9025" xr:uid="{DD720601-399A-4B55-80A6-2473BAFB50CD}"/>
    <cellStyle name="SAPBEXaggData 4 3" xfId="733" xr:uid="{00000000-0005-0000-0000-00006D010000}"/>
    <cellStyle name="SAPBEXaggData 4 3 2" xfId="1942" xr:uid="{B82544DF-D71E-45CC-915A-A282510FBF19}"/>
    <cellStyle name="SAPBEXaggData 4 3 2 2" xfId="7892" xr:uid="{538FED01-64DD-4C8C-B2AF-7B3CEE7CC244}"/>
    <cellStyle name="SAPBEXaggData 4 3 3" xfId="8630" xr:uid="{A88B4266-B197-4E52-B9E5-3D401D018AC4}"/>
    <cellStyle name="SAPBEXaggData 4 3 4" xfId="9227" xr:uid="{0B0BB0DF-BA7C-460C-BF5A-265744D82CD3}"/>
    <cellStyle name="SAPBEXaggData 4 4" xfId="1536" xr:uid="{D1E9EED3-403D-4D61-B034-2FFDF5FB0867}"/>
    <cellStyle name="SAPBEXaggData 4 4 2" xfId="1418" xr:uid="{142CE947-D523-418B-9B39-C86C679B4295}"/>
    <cellStyle name="SAPBEXaggData 4 5" xfId="9021" xr:uid="{429F2340-1B7F-4F14-AA47-3C3ED70CD9DE}"/>
    <cellStyle name="SAPBEXaggData 4 6" xfId="9347" xr:uid="{A27905F3-B2F7-4F60-BE5F-4027D016E242}"/>
    <cellStyle name="SAPBEXaggData 4_Forecast Flash Report" xfId="914" xr:uid="{00000000-0005-0000-0000-00006E010000}"/>
    <cellStyle name="SAPBEXaggData 5" xfId="427" xr:uid="{00000000-0005-0000-0000-00006F010000}"/>
    <cellStyle name="SAPBEXaggData 5 2" xfId="1693" xr:uid="{CC139662-06C0-4C1A-B231-4108E36D0CC8}"/>
    <cellStyle name="SAPBEXaggData 5 2 2" xfId="8695" xr:uid="{0FE81CF9-EEBA-4AEF-B167-8C97739B0BC6}"/>
    <cellStyle name="SAPBEXaggData 5 3" xfId="9137" xr:uid="{69D518DB-6F0B-4E46-99FE-37F66F80BC7A}"/>
    <cellStyle name="SAPBEXaggData 5 4" xfId="7735" xr:uid="{D6C51BB1-157E-4E23-8FD0-9CC708FF516B}"/>
    <cellStyle name="SAPBEXaggData 6" xfId="8328" xr:uid="{5D53134A-0A15-4042-B0E5-2CEC3116CD3D}"/>
    <cellStyle name="SAPBEXaggData 7" xfId="8613" xr:uid="{3BB6A941-DDDC-4189-B1EE-3C459F97FCBC}"/>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2 2 2" xfId="2061" xr:uid="{3352590F-C7FD-4054-B020-F80110ED69B4}"/>
    <cellStyle name="SAPBEXaggDataEmph 2 2 2 2 2" xfId="8130" xr:uid="{6D3D560F-3954-4466-9B08-18AA0EB5B462}"/>
    <cellStyle name="SAPBEXaggDataEmph 2 2 2 3" xfId="8684" xr:uid="{C7C2F182-E90C-42B9-92DA-4C59937E7688}"/>
    <cellStyle name="SAPBEXaggDataEmph 2 2 2 4" xfId="9156" xr:uid="{E0A08676-A81D-4AF2-A077-BBB0E86A7D1D}"/>
    <cellStyle name="SAPBEXaggDataEmph 2 2 3" xfId="1772" xr:uid="{AEB9A34A-A434-43BD-9BA4-DBC22702FAFB}"/>
    <cellStyle name="SAPBEXaggDataEmph 2 2 3 2" xfId="8471" xr:uid="{68BA549F-8EB8-4992-9322-101BC2C55792}"/>
    <cellStyle name="SAPBEXaggDataEmph 2 2 4" xfId="8830" xr:uid="{E8AF9422-9DDC-495C-B5AB-82D13A2D43B3}"/>
    <cellStyle name="SAPBEXaggDataEmph 2 2 5" xfId="9265" xr:uid="{E697C32C-30F7-4745-B123-9F604B9C2FDE}"/>
    <cellStyle name="SAPBEXaggDataEmph 2 3" xfId="720" xr:uid="{00000000-0005-0000-0000-000074010000}"/>
    <cellStyle name="SAPBEXaggDataEmph 2 3 2" xfId="1123" xr:uid="{CFA089B6-D736-4850-91B4-4B0990A5FD94}"/>
    <cellStyle name="SAPBEXaggDataEmph 2 3 2 2" xfId="2178" xr:uid="{C2899A4D-385B-427C-830D-07D9A77FCCED}"/>
    <cellStyle name="SAPBEXaggDataEmph 2 3 2 2 2" xfId="8768" xr:uid="{74DEAFFE-D292-4D36-BFC0-F64D7E667E23}"/>
    <cellStyle name="SAPBEXaggDataEmph 2 3 2 3" xfId="8859" xr:uid="{36210D69-4B14-4F8B-A923-2DEAF8917BAB}"/>
    <cellStyle name="SAPBEXaggDataEmph 2 3 2 4" xfId="8463" xr:uid="{F64C0A69-2447-4B6A-9BB3-15AB6A93C2E6}"/>
    <cellStyle name="SAPBEXaggDataEmph 2 3 3" xfId="1931" xr:uid="{FFFD2AA1-A13F-4B86-8253-5A3DD52C105D}"/>
    <cellStyle name="SAPBEXaggDataEmph 2 3 3 2" xfId="1317" xr:uid="{44AEE9E3-F73B-4609-AE55-10EE6E5E9659}"/>
    <cellStyle name="SAPBEXaggDataEmph 2 3 4" xfId="8644" xr:uid="{24C69D17-1786-43B4-AFE0-6376C33614BB}"/>
    <cellStyle name="SAPBEXaggDataEmph 2 3 5" xfId="9363" xr:uid="{7BA27CA6-6788-42C3-907C-863A8D117714}"/>
    <cellStyle name="SAPBEXaggDataEmph 2 4" xfId="832" xr:uid="{00000000-0005-0000-0000-000075010000}"/>
    <cellStyle name="SAPBEXaggDataEmph 2 4 2" xfId="2009" xr:uid="{58B215AB-E55A-400B-AB00-B27EF5B83921}"/>
    <cellStyle name="SAPBEXaggDataEmph 2 4 2 2" xfId="8107" xr:uid="{2E892D48-C8E2-4632-90B1-24908847F23A}"/>
    <cellStyle name="SAPBEXaggDataEmph 2 4 3" xfId="8439" xr:uid="{24A57C81-C4F1-49DF-9956-33BD05F611D6}"/>
    <cellStyle name="SAPBEXaggDataEmph 2 4 4" xfId="8821" xr:uid="{E2ED8CAF-71C9-4A6F-9B0A-7B97E7432DEE}"/>
    <cellStyle name="SAPBEXaggDataEmph 2 5" xfId="8323" xr:uid="{EF80DE36-AAB0-46CA-B225-086DF44D724F}"/>
    <cellStyle name="SAPBEXaggDataEmph 2 6" xfId="9269" xr:uid="{326FD93E-F9CB-4806-8548-2752E753FA5A}"/>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2 2 2" xfId="2094" xr:uid="{51AA510B-CE5E-42AC-9884-6E56AFF721E1}"/>
    <cellStyle name="SAPBEXaggDataEmph 3 2 2 2 2" xfId="8207" xr:uid="{3731B474-7772-41B7-B6D8-DEF4D7366EE6}"/>
    <cellStyle name="SAPBEXaggDataEmph 3 2 2 3" xfId="1472" xr:uid="{8801E218-974B-4B05-BC91-C877D9831A1C}"/>
    <cellStyle name="SAPBEXaggDataEmph 3 2 2 4" xfId="9002" xr:uid="{014F48AC-4A73-40FB-A3BD-FCD08CAEE082}"/>
    <cellStyle name="SAPBEXaggDataEmph 3 2 3" xfId="1805" xr:uid="{BDA08F3C-1729-40E0-800E-77C8C1716520}"/>
    <cellStyle name="SAPBEXaggDataEmph 3 2 3 2" xfId="8269" xr:uid="{5A0A068A-C7BE-4F9E-8141-F4E7FC7547B9}"/>
    <cellStyle name="SAPBEXaggDataEmph 3 2 4" xfId="1162" xr:uid="{80AE8588-18B2-4688-92DB-2AE875DF04D4}"/>
    <cellStyle name="SAPBEXaggDataEmph 3 2 5" xfId="8306" xr:uid="{28695805-E7AC-49C0-82DB-E15C552D2CC3}"/>
    <cellStyle name="SAPBEXaggDataEmph 3 3" xfId="660" xr:uid="{00000000-0005-0000-0000-000079010000}"/>
    <cellStyle name="SAPBEXaggDataEmph 3 3 2" xfId="1087" xr:uid="{0BA639AC-230E-4DF4-81FC-36D05F78EE99}"/>
    <cellStyle name="SAPBEXaggDataEmph 3 3 2 2" xfId="2142" xr:uid="{AC5483DC-2512-46D9-AD80-124012A52107}"/>
    <cellStyle name="SAPBEXaggDataEmph 3 3 2 2 2" xfId="8126" xr:uid="{EA154821-4BF4-4CDD-A0BD-7DAC9AE22FC5}"/>
    <cellStyle name="SAPBEXaggDataEmph 3 3 2 3" xfId="8243" xr:uid="{7D6365F0-B449-4775-BCF8-7F91EEB2B18A}"/>
    <cellStyle name="SAPBEXaggDataEmph 3 3 2 4" xfId="1381" xr:uid="{EC5BA4C5-CFD1-40E1-90C3-BD4E3E1CE302}"/>
    <cellStyle name="SAPBEXaggDataEmph 3 3 3" xfId="1879" xr:uid="{1BD617B1-6B81-4A47-9B1F-D8A5C16F643A}"/>
    <cellStyle name="SAPBEXaggDataEmph 3 3 3 2" xfId="7992" xr:uid="{85DD756F-FEA4-4A99-915A-26BD2D621234}"/>
    <cellStyle name="SAPBEXaggDataEmph 3 3 4" xfId="8106" xr:uid="{9812812B-11E8-4B95-9474-C60EB0946912}"/>
    <cellStyle name="SAPBEXaggDataEmph 3 3 5" xfId="7749" xr:uid="{2895420E-975D-4CD9-858B-BDB70AD4625F}"/>
    <cellStyle name="SAPBEXaggDataEmph 3 4" xfId="755" xr:uid="{00000000-0005-0000-0000-00007A010000}"/>
    <cellStyle name="SAPBEXaggDataEmph 3 4 2" xfId="1959" xr:uid="{B6AA9EE6-302C-4ACD-ADB8-38172208334D}"/>
    <cellStyle name="SAPBEXaggDataEmph 3 4 2 2" xfId="7914" xr:uid="{28CEF439-DA96-49D5-916E-5ED5415CBE1A}"/>
    <cellStyle name="SAPBEXaggDataEmph 3 4 3" xfId="7716" xr:uid="{4D33743F-551D-413C-BE21-5426EE9DDCCC}"/>
    <cellStyle name="SAPBEXaggDataEmph 3 4 4" xfId="7950" xr:uid="{540089C6-9701-4BAA-AE52-81A2AB2081F8}"/>
    <cellStyle name="SAPBEXaggDataEmph 3 5" xfId="8224" xr:uid="{D1D514A0-D66A-4BC3-B519-2F7806CF0320}"/>
    <cellStyle name="SAPBEXaggDataEmph 3 6" xfId="8513" xr:uid="{206AB70C-93B9-4E92-8B65-36F7D9525D67}"/>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2 2 2" xfId="2050" xr:uid="{FB8F0CA2-DAEB-4502-B908-D661F5AEE5D5}"/>
    <cellStyle name="SAPBEXaggDataEmph 4 2 2 2 2" xfId="8618" xr:uid="{CF4B9384-17DE-4194-89C5-A47D7380A6B5}"/>
    <cellStyle name="SAPBEXaggDataEmph 4 2 2 3" xfId="9091" xr:uid="{EAC67E90-FFCE-4F1B-A682-BC6D1AB7B26F}"/>
    <cellStyle name="SAPBEXaggDataEmph 4 2 2 4" xfId="1234" xr:uid="{246F893B-5FF8-4E63-AEE0-CEDCBC14D3D5}"/>
    <cellStyle name="SAPBEXaggDataEmph 4 2 3" xfId="1758" xr:uid="{4A3F40BB-727B-4FC5-ACBA-A5D4B6285AA6}"/>
    <cellStyle name="SAPBEXaggDataEmph 4 2 3 2" xfId="9161" xr:uid="{A5FDD8FC-39DB-4EB7-8C59-3DF761EFDB6A}"/>
    <cellStyle name="SAPBEXaggDataEmph 4 2 4" xfId="8438" xr:uid="{76CB560A-1666-42D1-AE8D-923DD90EBEB5}"/>
    <cellStyle name="SAPBEXaggDataEmph 4 2 5" xfId="8335" xr:uid="{234DB265-D8CE-484E-A494-DEAD2204C247}"/>
    <cellStyle name="SAPBEXaggDataEmph 4 3" xfId="754" xr:uid="{00000000-0005-0000-0000-00007E010000}"/>
    <cellStyle name="SAPBEXaggDataEmph 4 3 2" xfId="1958" xr:uid="{F1C7E5FB-0CA3-4804-8387-34EA58CF3C6F}"/>
    <cellStyle name="SAPBEXaggDataEmph 4 3 2 2" xfId="8131" xr:uid="{DC18D847-D0E6-44C9-A7C0-49E13823631B}"/>
    <cellStyle name="SAPBEXaggDataEmph 4 3 3" xfId="1289" xr:uid="{5E6FCC5E-D0BA-43BC-BD86-D8340EE91372}"/>
    <cellStyle name="SAPBEXaggDataEmph 4 3 4" xfId="8809" xr:uid="{4AEBAE68-A9D3-469E-98AC-BC18700AD1D6}"/>
    <cellStyle name="SAPBEXaggDataEmph 4 4" xfId="1537" xr:uid="{A5284E38-D231-4740-8C79-6FCB707DE582}"/>
    <cellStyle name="SAPBEXaggDataEmph 4 4 2" xfId="8763" xr:uid="{7ABF1252-4636-43D6-AB7A-2CEE8EA57082}"/>
    <cellStyle name="SAPBEXaggDataEmph 4 5" xfId="8887" xr:uid="{0BA86808-FC78-4506-83F1-8AE681641ACD}"/>
    <cellStyle name="SAPBEXaggDataEmph 4 6" xfId="9329" xr:uid="{F1F644F1-21AF-403E-ADD4-F0ECFA7857C6}"/>
    <cellStyle name="SAPBEXaggDataEmph 4_Forecast Flash Report" xfId="960" xr:uid="{00000000-0005-0000-0000-00007F010000}"/>
    <cellStyle name="SAPBEXaggDataEmph 5" xfId="439" xr:uid="{00000000-0005-0000-0000-000080010000}"/>
    <cellStyle name="SAPBEXaggDataEmph 5 2" xfId="1699" xr:uid="{E921FCAC-EF85-48E5-87D5-308D1AFEFA3D}"/>
    <cellStyle name="SAPBEXaggDataEmph 5 2 2" xfId="9096" xr:uid="{818731F1-5873-4BAB-872D-C29C05024233}"/>
    <cellStyle name="SAPBEXaggDataEmph 5 3" xfId="1239" xr:uid="{E2C0D224-C64F-4914-AC65-2FE2B9608A22}"/>
    <cellStyle name="SAPBEXaggDataEmph 5 4" xfId="8752" xr:uid="{8F1B0F55-00D0-41CE-9908-D5DBEC632CCF}"/>
    <cellStyle name="SAPBEXaggDataEmph 6" xfId="7886" xr:uid="{20A5A681-AFD2-47DA-8DB5-C7A73083883F}"/>
    <cellStyle name="SAPBEXaggDataEmph 7" xfId="9332" xr:uid="{6043631C-515C-4EE2-85D6-9B955E119627}"/>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2 2 2" xfId="2062" xr:uid="{8AC3DA15-F30F-413C-A02D-73D5A78405D7}"/>
    <cellStyle name="SAPBEXaggItem 2 2 2 2 2" xfId="7982" xr:uid="{2C4027B7-EC58-4F28-95AC-3E6EF4E20A0B}"/>
    <cellStyle name="SAPBEXaggItem 2 2 2 3" xfId="1259" xr:uid="{68A007AD-0AB5-4441-95C9-E73E4F009D04}"/>
    <cellStyle name="SAPBEXaggItem 2 2 2 4" xfId="8402" xr:uid="{716FB205-7366-41F4-80EB-30BF6D3F1198}"/>
    <cellStyle name="SAPBEXaggItem 2 2 3" xfId="1773" xr:uid="{14F23749-E62E-41BA-90A7-2F9B345EE13C}"/>
    <cellStyle name="SAPBEXaggItem 2 2 3 2" xfId="8141" xr:uid="{1259C9D7-9A80-4E56-BAF3-7F16CDAEB7E2}"/>
    <cellStyle name="SAPBEXaggItem 2 2 4" xfId="9118" xr:uid="{2908ED97-63DF-475B-BFC4-C364D35336B1}"/>
    <cellStyle name="SAPBEXaggItem 2 2 5" xfId="9222" xr:uid="{05856A71-1E6E-442D-BD72-E71956CB80A7}"/>
    <cellStyle name="SAPBEXaggItem 2 3" xfId="762" xr:uid="{00000000-0005-0000-0000-000085010000}"/>
    <cellStyle name="SAPBEXaggItem 2 3 2" xfId="1136" xr:uid="{E442FBCB-1CD0-45D0-B0B7-DA4017E09D64}"/>
    <cellStyle name="SAPBEXaggItem 2 3 2 2" xfId="2191" xr:uid="{1A380C5D-3EAD-453F-87F7-4B518E2FE258}"/>
    <cellStyle name="SAPBEXaggItem 2 3 2 2 2" xfId="8083" xr:uid="{DDAE7A08-4F66-4295-A984-EF332D3872CE}"/>
    <cellStyle name="SAPBEXaggItem 2 3 2 3" xfId="8880" xr:uid="{A5A9D0C1-A28B-448A-B11A-72DFD18F238E}"/>
    <cellStyle name="SAPBEXaggItem 2 3 2 4" xfId="8097" xr:uid="{55C0474B-7CC7-4A05-838E-564703137F26}"/>
    <cellStyle name="SAPBEXaggItem 2 3 3" xfId="1966" xr:uid="{154D401F-A6E2-492E-91BD-307C5860BC59}"/>
    <cellStyle name="SAPBEXaggItem 2 3 3 2" xfId="8919" xr:uid="{0D70ED52-BDF0-4821-A915-391F95E6CC8A}"/>
    <cellStyle name="SAPBEXaggItem 2 3 4" xfId="8855" xr:uid="{0603C02F-E0A1-474B-B696-2B797C4E2728}"/>
    <cellStyle name="SAPBEXaggItem 2 3 5" xfId="9200" xr:uid="{5475D9CD-9413-4AC4-ADD8-899A6FAAA5F6}"/>
    <cellStyle name="SAPBEXaggItem 2 4" xfId="804" xr:uid="{00000000-0005-0000-0000-000086010000}"/>
    <cellStyle name="SAPBEXaggItem 2 4 2" xfId="1995" xr:uid="{56874428-5B6E-43AF-AB78-2AADB555B425}"/>
    <cellStyle name="SAPBEXaggItem 2 4 2 2" xfId="7988" xr:uid="{16CC992D-E2DA-4B5B-9877-632BC7285660}"/>
    <cellStyle name="SAPBEXaggItem 2 4 3" xfId="9120" xr:uid="{AAD9301D-6AB1-414B-A9B4-044CFB8F8774}"/>
    <cellStyle name="SAPBEXaggItem 2 4 4" xfId="8735" xr:uid="{4A3ECB1D-F880-4D5C-87A2-CEBDED6B7587}"/>
    <cellStyle name="SAPBEXaggItem 2 5" xfId="1266" xr:uid="{545CE719-8774-4A45-96F0-6E1D626BB68E}"/>
    <cellStyle name="SAPBEXaggItem 2 6" xfId="8506" xr:uid="{4704F2CF-3385-4990-A85F-AFEAAB5B8D28}"/>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2 2 2" xfId="2095" xr:uid="{47C34BEF-ECF2-40E2-8831-CEAB2D727180}"/>
    <cellStyle name="SAPBEXaggItem 3 2 2 2 2" xfId="1453" xr:uid="{CD06BEF4-F061-4A60-B349-1941FCB79FD4}"/>
    <cellStyle name="SAPBEXaggItem 3 2 2 3" xfId="9142" xr:uid="{7BBF089B-DAC9-47A5-9730-A31FC0E308BC}"/>
    <cellStyle name="SAPBEXaggItem 3 2 2 4" xfId="8748" xr:uid="{5837EC70-7734-4241-8A79-7861E480226F}"/>
    <cellStyle name="SAPBEXaggItem 3 2 3" xfId="1806" xr:uid="{2E054098-01CF-4009-873B-2CF41D937280}"/>
    <cellStyle name="SAPBEXaggItem 3 2 3 2" xfId="8225" xr:uid="{6D38606A-5FEF-4FB3-9446-8E4B7FD435DD}"/>
    <cellStyle name="SAPBEXaggItem 3 2 4" xfId="8992" xr:uid="{DEE058C2-84A9-4539-82EC-4B7DAD876B4B}"/>
    <cellStyle name="SAPBEXaggItem 3 2 5" xfId="8657" xr:uid="{A25D340E-EA7D-4C93-850C-641B8D34EF45}"/>
    <cellStyle name="SAPBEXaggItem 3 3" xfId="661" xr:uid="{00000000-0005-0000-0000-00008A010000}"/>
    <cellStyle name="SAPBEXaggItem 3 3 2" xfId="1088" xr:uid="{A339A277-46CB-4942-B735-9EF1E18A3BCC}"/>
    <cellStyle name="SAPBEXaggItem 3 3 2 2" xfId="2143" xr:uid="{B6A208F1-DC79-4F3E-8C82-B91BF1AC0E56}"/>
    <cellStyle name="SAPBEXaggItem 3 3 2 2 2" xfId="1196" xr:uid="{8F4A23CA-9D66-4D23-AC78-324F348E55AA}"/>
    <cellStyle name="SAPBEXaggItem 3 3 2 3" xfId="8370" xr:uid="{E3E28572-18C3-4C38-B3B5-00D4F9EEAAA3}"/>
    <cellStyle name="SAPBEXaggItem 3 3 2 4" xfId="9136" xr:uid="{B4E2E5EB-B8B1-4E2D-8DED-45F3CF63026D}"/>
    <cellStyle name="SAPBEXaggItem 3 3 3" xfId="1880" xr:uid="{35B06EDE-CDBA-4282-8B66-842C40773699}"/>
    <cellStyle name="SAPBEXaggItem 3 3 3 2" xfId="8582" xr:uid="{E4FFC99B-79F4-4BD0-BF8D-334879C11F4B}"/>
    <cellStyle name="SAPBEXaggItem 3 3 4" xfId="8182" xr:uid="{450431FD-13CD-4CBF-BF84-8D8C07D7B3F8}"/>
    <cellStyle name="SAPBEXaggItem 3 3 5" xfId="9272" xr:uid="{BF4518CD-6D79-43FB-8932-CBB2A8D54F67}"/>
    <cellStyle name="SAPBEXaggItem 3 4" xfId="751" xr:uid="{00000000-0005-0000-0000-00008B010000}"/>
    <cellStyle name="SAPBEXaggItem 3 4 2" xfId="1955" xr:uid="{A74D6432-3D26-44ED-BFC9-28ED8BCA23DE}"/>
    <cellStyle name="SAPBEXaggItem 3 4 2 2" xfId="9009" xr:uid="{664362B5-708C-4622-B39D-A82EBE66732A}"/>
    <cellStyle name="SAPBEXaggItem 3 4 3" xfId="8300" xr:uid="{2B42F995-A2FE-4C31-BEB0-983D798F982C}"/>
    <cellStyle name="SAPBEXaggItem 3 4 4" xfId="9364" xr:uid="{E66A19A7-4C32-477F-850F-7162179A8176}"/>
    <cellStyle name="SAPBEXaggItem 3 5" xfId="8811" xr:uid="{D2980528-2E5F-4E46-BE23-A8BFE5D22397}"/>
    <cellStyle name="SAPBEXaggItem 3 6" xfId="8056" xr:uid="{D13A258E-FD0B-4501-B04A-4829003041CF}"/>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2 2 2" xfId="2148" xr:uid="{8F6FEBC0-A5BD-4840-A9CD-13A5444042D5}"/>
    <cellStyle name="SAPBEXaggItem 4 2 2 2 2" xfId="8872" xr:uid="{6DFBB4FC-2E9F-4ED4-8958-78BB61D4D75F}"/>
    <cellStyle name="SAPBEXaggItem 4 2 2 3" xfId="8191" xr:uid="{C8FEF4D5-541F-48CB-9220-E4014670BDE1}"/>
    <cellStyle name="SAPBEXaggItem 4 2 2 4" xfId="9179" xr:uid="{11BFBB77-3607-469D-9B38-A5C0A0CF1E18}"/>
    <cellStyle name="SAPBEXaggItem 4 2 3" xfId="1887" xr:uid="{F29E3DC7-B43C-46A1-A156-ABF8D8F240E7}"/>
    <cellStyle name="SAPBEXaggItem 4 2 3 2" xfId="7953" xr:uid="{850FC07C-5B5E-4AB8-A0FA-3BA566CC9CE2}"/>
    <cellStyle name="SAPBEXaggItem 4 2 4" xfId="8365" xr:uid="{A7854FC7-F95C-4484-B4B4-86CED50BC8EF}"/>
    <cellStyle name="SAPBEXaggItem 4 2 5" xfId="8628" xr:uid="{2587D070-316A-4562-9841-E2287B6303E1}"/>
    <cellStyle name="SAPBEXaggItem 4 3" xfId="611" xr:uid="{00000000-0005-0000-0000-00008F010000}"/>
    <cellStyle name="SAPBEXaggItem 4 3 2" xfId="1835" xr:uid="{A61B1996-7DC6-4ACA-B343-3250674D3C62}"/>
    <cellStyle name="SAPBEXaggItem 4 3 2 2" xfId="7780" xr:uid="{3B2578F7-DDBB-4065-A260-9A042EAB89A5}"/>
    <cellStyle name="SAPBEXaggItem 4 3 3" xfId="8384" xr:uid="{495054C7-1C8D-4655-8D50-98325B22B85A}"/>
    <cellStyle name="SAPBEXaggItem 4 3 4" xfId="9261" xr:uid="{3D0B0BD7-EC0A-4998-A577-5F17B89D74D7}"/>
    <cellStyle name="SAPBEXaggItem 4 4" xfId="1538" xr:uid="{55585690-26E5-4EAE-AABE-68073CFF19E5}"/>
    <cellStyle name="SAPBEXaggItem 4 4 2" xfId="8473" xr:uid="{F9AEF404-20AE-445B-884B-CC66A3FF53FC}"/>
    <cellStyle name="SAPBEXaggItem 4 5" xfId="1367" xr:uid="{78AD8F10-36E6-4C23-BC4E-F01F1D199FFD}"/>
    <cellStyle name="SAPBEXaggItem 4 6" xfId="8209" xr:uid="{C4203FC0-3B1B-4D35-8327-4B69A1ED05BE}"/>
    <cellStyle name="SAPBEXaggItem 4_Forecast Flash Report" xfId="939" xr:uid="{00000000-0005-0000-0000-000090010000}"/>
    <cellStyle name="SAPBEXaggItem 5" xfId="618" xr:uid="{00000000-0005-0000-0000-000091010000}"/>
    <cellStyle name="SAPBEXaggItem 5 2" xfId="1841" xr:uid="{4A38CFF5-154D-40B4-87E6-80293C13A228}"/>
    <cellStyle name="SAPBEXaggItem 5 2 2" xfId="8441" xr:uid="{72FA1F07-3C75-4FC0-BE71-E26F65102867}"/>
    <cellStyle name="SAPBEXaggItem 5 3" xfId="8896" xr:uid="{053D2409-DBEF-4D26-82A1-C531125EF487}"/>
    <cellStyle name="SAPBEXaggItem 5 4" xfId="9050" xr:uid="{35EA5326-4B7A-479F-809C-6E39BA96A477}"/>
    <cellStyle name="SAPBEXaggItem 6" xfId="9006" xr:uid="{357ABB00-3F71-4E6C-A8F5-39B5BDBC65EA}"/>
    <cellStyle name="SAPBEXaggItem 7" xfId="9192" xr:uid="{C92D30FB-32A8-4C6B-A6A2-F3F0ACFA2C7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2 2 2" xfId="2063" xr:uid="{C2FE0A20-37B2-40AC-A431-009FDDDE2232}"/>
    <cellStyle name="SAPBEXaggItemX 2 2 2 2 2" xfId="8561" xr:uid="{99051460-065F-4EFF-BC3D-E263459F586C}"/>
    <cellStyle name="SAPBEXaggItemX 2 2 2 3" xfId="8348" xr:uid="{A0238AF0-673E-48DA-B2C5-40C9AA2BA54B}"/>
    <cellStyle name="SAPBEXaggItemX 2 2 2 4" xfId="9187" xr:uid="{12D24C78-8FE5-42DB-92A3-4B42FC644C0A}"/>
    <cellStyle name="SAPBEXaggItemX 2 2 3" xfId="1774" xr:uid="{354BF4C3-3ACD-4160-B911-B2F857E44E46}"/>
    <cellStyle name="SAPBEXaggItemX 2 2 3 2" xfId="9126" xr:uid="{2048B851-3FB7-4B08-84E2-AEC32CF27DBC}"/>
    <cellStyle name="SAPBEXaggItemX 2 2 4" xfId="7938" xr:uid="{0A0A3309-474B-48D3-8271-4BB44C528CB8}"/>
    <cellStyle name="SAPBEXaggItemX 2 2 5" xfId="9267" xr:uid="{49498B3B-AD92-460F-8CA4-2C439B33341F}"/>
    <cellStyle name="SAPBEXaggItemX 2 3" xfId="719" xr:uid="{00000000-0005-0000-0000-000096010000}"/>
    <cellStyle name="SAPBEXaggItemX 2 3 2" xfId="1122" xr:uid="{9F9CE691-1656-4B41-B5BA-ECF3BB50C633}"/>
    <cellStyle name="SAPBEXaggItemX 2 3 2 2" xfId="2177" xr:uid="{F5522679-DC7C-46EA-84BB-D40E56331C67}"/>
    <cellStyle name="SAPBEXaggItemX 2 3 2 2 2" xfId="1434" xr:uid="{42AC3C1C-63D7-4547-8AE3-94EFC201B611}"/>
    <cellStyle name="SAPBEXaggItemX 2 3 2 3" xfId="7847" xr:uid="{DEFC1154-0440-4740-9236-216E188D4660}"/>
    <cellStyle name="SAPBEXaggItemX 2 3 2 4" xfId="7723" xr:uid="{1AD6627E-2CC9-4792-8CE3-8FF46FDE34C9}"/>
    <cellStyle name="SAPBEXaggItemX 2 3 3" xfId="1930" xr:uid="{C61B7A6F-D2A8-473E-AB9A-E9DD24BDCCD4}"/>
    <cellStyle name="SAPBEXaggItemX 2 3 3 2" xfId="1448" xr:uid="{51E2950F-06E0-4C08-870A-C98FCB274139}"/>
    <cellStyle name="SAPBEXaggItemX 2 3 4" xfId="1455" xr:uid="{9439F98B-61CB-4687-A7DE-77B6B96597CF}"/>
    <cellStyle name="SAPBEXaggItemX 2 3 5" xfId="8461" xr:uid="{8A011082-636D-44A7-A33E-D6EDCE235DDE}"/>
    <cellStyle name="SAPBEXaggItemX 2 4" xfId="806" xr:uid="{00000000-0005-0000-0000-000097010000}"/>
    <cellStyle name="SAPBEXaggItemX 2 4 2" xfId="1996" xr:uid="{6DF28BF2-7405-438F-AAD8-B8CE8DABE056}"/>
    <cellStyle name="SAPBEXaggItemX 2 4 2 2" xfId="8503" xr:uid="{F41F0DF0-FDDA-4060-8894-AD9E91202A0A}"/>
    <cellStyle name="SAPBEXaggItemX 2 4 3" xfId="9018" xr:uid="{D172DB1D-371E-43C6-91C8-163942DFA96A}"/>
    <cellStyle name="SAPBEXaggItemX 2 4 4" xfId="9255" xr:uid="{6018BEF4-F930-4E48-8A45-7D6479D81C9B}"/>
    <cellStyle name="SAPBEXaggItemX 2 5" xfId="1313" xr:uid="{E4A14F3C-010D-4671-9D61-33690FCF0416}"/>
    <cellStyle name="SAPBEXaggItemX 2 6" xfId="8368" xr:uid="{F4AB4035-B909-4279-892B-D49D7B89DB95}"/>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2 2 2" xfId="2096" xr:uid="{03C11A7F-6857-4541-AC68-7D25C08CC35F}"/>
    <cellStyle name="SAPBEXaggItemX 3 2 2 2 2" xfId="8253" xr:uid="{66F36F27-5E6E-422B-8A49-EDB86A55EB89}"/>
    <cellStyle name="SAPBEXaggItemX 3 2 2 3" xfId="7931" xr:uid="{EB68AD49-40A3-40BC-969B-FAAB1A1FFB9D}"/>
    <cellStyle name="SAPBEXaggItemX 3 2 2 4" xfId="9208" xr:uid="{73CE0BBD-E51F-4CF4-8F73-096D8B1A69DF}"/>
    <cellStyle name="SAPBEXaggItemX 3 2 3" xfId="1807" xr:uid="{51042FC3-F747-4058-B189-1EB308DE4D7B}"/>
    <cellStyle name="SAPBEXaggItemX 3 2 3 2" xfId="7937" xr:uid="{A186683F-332A-4D8C-A2C5-605855B9CA1F}"/>
    <cellStyle name="SAPBEXaggItemX 3 2 4" xfId="8784" xr:uid="{463C21EF-9DAF-4D2A-925F-CC6DE0EE1419}"/>
    <cellStyle name="SAPBEXaggItemX 3 2 5" xfId="8464" xr:uid="{EDA211D9-5333-422C-968C-644AA4545F16}"/>
    <cellStyle name="SAPBEXaggItemX 3 3" xfId="493" xr:uid="{00000000-0005-0000-0000-00009B010000}"/>
    <cellStyle name="SAPBEXaggItemX 3 3 2" xfId="981" xr:uid="{7EA1A332-598A-4398-B957-C91E757CE227}"/>
    <cellStyle name="SAPBEXaggItemX 3 3 2 2" xfId="2036" xr:uid="{644E194E-D1CC-4E03-9DF7-E0C49DD8AF69}"/>
    <cellStyle name="SAPBEXaggItemX 3 3 2 2 2" xfId="8307" xr:uid="{E1AF4439-B0B8-4B33-B317-5F860E396144}"/>
    <cellStyle name="SAPBEXaggItemX 3 3 2 3" xfId="8069" xr:uid="{C7122261-F978-49AB-BAE4-4037BD34DFD9}"/>
    <cellStyle name="SAPBEXaggItemX 3 3 2 4" xfId="8442" xr:uid="{D6EF0A73-D1F3-4113-9D94-CB6AB17A9BBB}"/>
    <cellStyle name="SAPBEXaggItemX 3 3 3" xfId="1728" xr:uid="{BB6AB82F-75FD-406D-9584-26EC24BC0CF3}"/>
    <cellStyle name="SAPBEXaggItemX 3 3 3 2" xfId="8223" xr:uid="{A0E92598-7F5C-4FD7-8AFC-64DCC4C26012}"/>
    <cellStyle name="SAPBEXaggItemX 3 3 4" xfId="1312" xr:uid="{38BF5FD8-35C4-4EA1-BE58-3D688C7CB5A4}"/>
    <cellStyle name="SAPBEXaggItemX 3 3 5" xfId="8652" xr:uid="{9298A08B-BA0A-4014-B293-00FD9172B95D}"/>
    <cellStyle name="SAPBEXaggItemX 3 4" xfId="663" xr:uid="{00000000-0005-0000-0000-00009C010000}"/>
    <cellStyle name="SAPBEXaggItemX 3 4 2" xfId="1882" xr:uid="{E471550E-F45E-4671-AA42-128DDCF5BF88}"/>
    <cellStyle name="SAPBEXaggItemX 3 4 2 2" xfId="7758" xr:uid="{38F00875-42B0-45AD-8D5D-CAD9F4231EDD}"/>
    <cellStyle name="SAPBEXaggItemX 3 4 3" xfId="7912" xr:uid="{B61FDE7B-C212-4BF3-BBCB-13725E5EF43A}"/>
    <cellStyle name="SAPBEXaggItemX 3 4 4" xfId="8843" xr:uid="{CE2D8A07-B168-4D95-979B-37011931704E}"/>
    <cellStyle name="SAPBEXaggItemX 3 5" xfId="7737" xr:uid="{E9FA5D1C-12BB-4DC1-A006-6BC290E98044}"/>
    <cellStyle name="SAPBEXaggItemX 3 6" xfId="8876" xr:uid="{430A4C82-7931-4F44-AC8A-293BDB379E16}"/>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2 2 2" xfId="2168" xr:uid="{EF07A2D3-4DFB-4940-AC7F-9A3D6931D198}"/>
    <cellStyle name="SAPBEXaggItemX 4 2 2 2 2" xfId="8882" xr:uid="{AE9E5F63-0167-482B-BEF1-48285B025AFB}"/>
    <cellStyle name="SAPBEXaggItemX 4 2 2 3" xfId="8795" xr:uid="{DF56317D-12BE-4574-B55F-0A321E8EF9F6}"/>
    <cellStyle name="SAPBEXaggItemX 4 2 2 4" xfId="8356" xr:uid="{0A39C9EC-1484-4C67-A6FB-8CB80EFD69EA}"/>
    <cellStyle name="SAPBEXaggItemX 4 2 3" xfId="1909" xr:uid="{BDC20335-81A8-42BD-97FB-7418425D044D}"/>
    <cellStyle name="SAPBEXaggItemX 4 2 3 2" xfId="9068" xr:uid="{466BD381-3282-4948-9DB9-4E69AE9C5E47}"/>
    <cellStyle name="SAPBEXaggItemX 4 2 4" xfId="8361" xr:uid="{2F74AF0D-A6EA-4C51-A0A9-E9C125C2EA7E}"/>
    <cellStyle name="SAPBEXaggItemX 4 2 5" xfId="1456" xr:uid="{40AEA0ED-AE70-426A-B553-28FB7EA35828}"/>
    <cellStyle name="SAPBEXaggItemX 4 3" xfId="616" xr:uid="{00000000-0005-0000-0000-0000A0010000}"/>
    <cellStyle name="SAPBEXaggItemX 4 3 2" xfId="1839" xr:uid="{9CFA36EE-EA5B-4487-9D49-0FC61D661799}"/>
    <cellStyle name="SAPBEXaggItemX 4 3 2 2" xfId="8546" xr:uid="{772251A6-5129-45B4-A824-D5F0073C1177}"/>
    <cellStyle name="SAPBEXaggItemX 4 3 3" xfId="8337" xr:uid="{AEC607CF-4B34-49BB-8B97-CEAC7C6D0CA3}"/>
    <cellStyle name="SAPBEXaggItemX 4 3 4" xfId="9212" xr:uid="{1C0CAAA1-B23C-4F5F-828A-9A4941174800}"/>
    <cellStyle name="SAPBEXaggItemX 4 4" xfId="1539" xr:uid="{D866A3A5-82FB-45E1-B25D-376EAA5E2053}"/>
    <cellStyle name="SAPBEXaggItemX 4 4 2" xfId="8051" xr:uid="{8878358A-893B-4BBC-9163-79DFB0C077FB}"/>
    <cellStyle name="SAPBEXaggItemX 4 5" xfId="8066" xr:uid="{23AC2B8A-401A-43A5-8ABE-5D63E4ACB487}"/>
    <cellStyle name="SAPBEXaggItemX 4 6" xfId="9139" xr:uid="{CFF5F8E3-F245-497C-96DF-EC0E0ED14961}"/>
    <cellStyle name="SAPBEXaggItemX 4_Forecast Flash Report" xfId="615" xr:uid="{00000000-0005-0000-0000-0000A1010000}"/>
    <cellStyle name="SAPBEXaggItemX 5" xfId="440" xr:uid="{00000000-0005-0000-0000-0000A2010000}"/>
    <cellStyle name="SAPBEXaggItemX 5 2" xfId="1700" xr:uid="{C8A179D3-62BE-4EF8-A13E-C31FF56E74E8}"/>
    <cellStyle name="SAPBEXaggItemX 5 2 2" xfId="8411" xr:uid="{790731C4-5A9E-46EC-A676-7A23B8A7D95B}"/>
    <cellStyle name="SAPBEXaggItemX 5 3" xfId="8866" xr:uid="{A9BC648D-8280-4BCB-9D4F-20B9A2C1F341}"/>
    <cellStyle name="SAPBEXaggItemX 5 4" xfId="8221" xr:uid="{129F3ADF-04A6-4F6B-938F-4ED3CA122E7E}"/>
    <cellStyle name="SAPBEXaggItemX 6" xfId="7923" xr:uid="{51E49CBF-236B-4466-9968-3BF6E2B5505F}"/>
    <cellStyle name="SAPBEXaggItemX 7" xfId="9115" xr:uid="{8F0750BC-C182-4F68-8319-7CE65C66C54E}"/>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2 2 2" xfId="2054" xr:uid="{12554A19-6365-469E-B829-E1FF85595DF4}"/>
    <cellStyle name="SAPBEXchaText 2 2 2 2 2" xfId="7701" xr:uid="{3F966267-45AA-4D30-B912-381E89B9BB4F}"/>
    <cellStyle name="SAPBEXchaText 2 2 2 3" xfId="8718" xr:uid="{058B9410-D611-42E1-AA95-1D1B4CF5A5EC}"/>
    <cellStyle name="SAPBEXchaText 2 2 2 4" xfId="8816" xr:uid="{06FA84D7-8702-41EA-9E0E-E594C1C32B26}"/>
    <cellStyle name="SAPBEXchaText 2 2 3" xfId="1764" xr:uid="{4F0FA962-5F05-45C3-A84D-CE169ED13E03}"/>
    <cellStyle name="SAPBEXchaText 2 2 3 2" xfId="7827" xr:uid="{C73038E4-0C76-4BAE-A23C-941DD85FA53F}"/>
    <cellStyle name="SAPBEXchaText 2 2 4" xfId="8358" xr:uid="{F9C8D011-7F95-4671-9B49-AF6C3A4A7AAD}"/>
    <cellStyle name="SAPBEXchaText 2 2 5" xfId="1211" xr:uid="{4446BC48-9230-4FF5-A028-8CD1EC6F44F7}"/>
    <cellStyle name="SAPBEXchaText 2 3" xfId="765" xr:uid="{00000000-0005-0000-0000-0000A7010000}"/>
    <cellStyle name="SAPBEXchaText 2 3 2" xfId="1139" xr:uid="{9C162500-A757-457A-A2A7-27BCD51230BC}"/>
    <cellStyle name="SAPBEXchaText 2 3 2 2" xfId="2194" xr:uid="{BBFBCD8C-9943-4F55-9023-ADF47ADB22F5}"/>
    <cellStyle name="SAPBEXchaText 2 3 2 2 2" xfId="7911" xr:uid="{EF10126A-69F0-4CC2-B8F7-F3D56000619E}"/>
    <cellStyle name="SAPBEXchaText 2 3 2 3" xfId="8189" xr:uid="{402ED29A-DBE1-4311-9B60-EED6A88C3186}"/>
    <cellStyle name="SAPBEXchaText 2 3 2 4" xfId="9237" xr:uid="{255E7701-8F96-45E3-AE8C-AC69B3D9B94C}"/>
    <cellStyle name="SAPBEXchaText 2 3 3" xfId="1969" xr:uid="{922E7CFF-BA76-4745-B6AA-F87003C750D7}"/>
    <cellStyle name="SAPBEXchaText 2 3 3 2" xfId="8550" xr:uid="{786A01F6-BD6C-45FC-A8E8-00002EB07BA6}"/>
    <cellStyle name="SAPBEXchaText 2 3 4" xfId="8054" xr:uid="{911DC681-F48A-47D1-BF44-26A6A8602DD8}"/>
    <cellStyle name="SAPBEXchaText 2 3 5" xfId="8701" xr:uid="{853C1A31-B100-446F-8DF1-EF94B8CBCDAD}"/>
    <cellStyle name="SAPBEXchaText 2 4" xfId="840" xr:uid="{00000000-0005-0000-0000-0000A8010000}"/>
    <cellStyle name="SAPBEXchaText 2 4 2" xfId="2013" xr:uid="{80485056-A009-4AAF-B0EE-B1FEFB6DCEB5}"/>
    <cellStyle name="SAPBEXchaText 2 4 2 2" xfId="8576" xr:uid="{0AD371A3-21FE-4166-BB8A-3B469C801581}"/>
    <cellStyle name="SAPBEXchaText 2 4 3" xfId="8044" xr:uid="{91AE8BF4-3D2E-43F7-95F0-01D507F62E72}"/>
    <cellStyle name="SAPBEXchaText 2 4 4" xfId="9147" xr:uid="{87795ED7-AAED-4826-B722-AD2D25C5DF4D}"/>
    <cellStyle name="SAPBEXchaText 2 5" xfId="7812" xr:uid="{E0C508AF-89CC-4DD0-B535-29AE7FCAE524}"/>
    <cellStyle name="SAPBEXchaText 2 6" xfId="8343" xr:uid="{A2C56EF3-6093-4359-A240-924C668E7BBB}"/>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2 2 2" xfId="2053" xr:uid="{17C67B2D-BB2E-4BE6-B1DC-0E78947FFBCF}"/>
    <cellStyle name="SAPBEXchaText 3 2 2 2 2" xfId="8275" xr:uid="{A99F442E-F528-4CF6-AB57-8C223A79242D}"/>
    <cellStyle name="SAPBEXchaText 3 2 2 3" xfId="8889" xr:uid="{58397825-BF62-4587-9E17-B14E6F2D740B}"/>
    <cellStyle name="SAPBEXchaText 3 2 2 4" xfId="8747" xr:uid="{6FBBBA4E-11D8-47A3-BC09-6F97B83853BA}"/>
    <cellStyle name="SAPBEXchaText 3 2 3" xfId="1763" xr:uid="{9AEB66E8-C9E5-4376-A79A-98E4FE335804}"/>
    <cellStyle name="SAPBEXchaText 3 2 3 2" xfId="7859" xr:uid="{E44B71F4-C0AB-4222-B3F9-8C273DA76EE5}"/>
    <cellStyle name="SAPBEXchaText 3 2 4" xfId="8534" xr:uid="{D4D3959B-A65E-4CF2-96AF-E29C90C9213B}"/>
    <cellStyle name="SAPBEXchaText 3 2 5" xfId="8046" xr:uid="{11611F1C-F12F-4C6D-8823-75BA08445B71}"/>
    <cellStyle name="SAPBEXchaText 3 3" xfId="724" xr:uid="{00000000-0005-0000-0000-0000AC010000}"/>
    <cellStyle name="SAPBEXchaText 3 3 2" xfId="1127" xr:uid="{1B435AA6-25DC-419D-AD6C-106E951456DB}"/>
    <cellStyle name="SAPBEXchaText 3 3 2 2" xfId="2182" xr:uid="{B3C4CF2C-1301-4A05-8F11-110584291CDC}"/>
    <cellStyle name="SAPBEXchaText 3 3 2 2 2" xfId="1267" xr:uid="{B5E53183-3EC5-493A-B0E1-C05BFE34B087}"/>
    <cellStyle name="SAPBEXchaText 3 3 2 3" xfId="1322" xr:uid="{475A13FC-46C6-4FB5-AEF7-603BB6012E80}"/>
    <cellStyle name="SAPBEXchaText 3 3 2 4" xfId="9366" xr:uid="{1B1A99B5-D408-4E92-A21D-AEE44A67EE1F}"/>
    <cellStyle name="SAPBEXchaText 3 3 3" xfId="1935" xr:uid="{64F63624-5E86-43FB-8AE6-603832939A85}"/>
    <cellStyle name="SAPBEXchaText 3 3 3 2" xfId="8923" xr:uid="{1D11B2B0-96F1-452F-A576-A264195CF32B}"/>
    <cellStyle name="SAPBEXchaText 3 3 4" xfId="9008" xr:uid="{2029931A-0AB5-47C7-BE8D-0B92D3FA77CF}"/>
    <cellStyle name="SAPBEXchaText 3 3 5" xfId="8105" xr:uid="{75270BE1-6122-4018-87C3-5E6DB8AE2879}"/>
    <cellStyle name="SAPBEXchaText 3 4" xfId="771" xr:uid="{00000000-0005-0000-0000-0000AD010000}"/>
    <cellStyle name="SAPBEXchaText 3 4 2" xfId="1974" xr:uid="{D292895A-B72C-4BAF-AC9A-9920F754F38B}"/>
    <cellStyle name="SAPBEXchaText 3 4 2 2" xfId="8414" xr:uid="{AD51647F-CDED-493F-A8F8-342FD0101EA4}"/>
    <cellStyle name="SAPBEXchaText 3 4 3" xfId="8366" xr:uid="{4A9A908A-D4CA-4DF8-ABD1-8E14D94656AF}"/>
    <cellStyle name="SAPBEXchaText 3 4 4" xfId="9149" xr:uid="{B870DDBB-52F2-4EC7-B370-C587B89552F0}"/>
    <cellStyle name="SAPBEXchaText 3 5" xfId="8673" xr:uid="{D568C509-43F0-401C-B48D-26C4B7C51BCC}"/>
    <cellStyle name="SAPBEXchaText 3 6" xfId="9304" xr:uid="{FD6F4E15-AFC3-49E1-AD64-899728EA8A52}"/>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2 2 2" xfId="2049" xr:uid="{F2109B61-F5A7-45CA-B248-F1DFB3AA9B8D}"/>
    <cellStyle name="SAPBEXchaText 4 2 2 2 2" xfId="7728" xr:uid="{23B50093-8A8A-40A2-A5C5-B62D5E72EA35}"/>
    <cellStyle name="SAPBEXchaText 4 2 2 3" xfId="7986" xr:uid="{D023DC3B-7ADA-40D4-84CC-671FC0CA514D}"/>
    <cellStyle name="SAPBEXchaText 4 2 2 4" xfId="7945" xr:uid="{D86AEE08-3499-4A53-8C13-CAD265ABECE6}"/>
    <cellStyle name="SAPBEXchaText 4 2 3" xfId="1755" xr:uid="{9D3ECB5F-ECFB-4BBD-A086-2A2DDCFDAF76}"/>
    <cellStyle name="SAPBEXchaText 4 2 3 2" xfId="8661" xr:uid="{5ED98FA6-450F-4D96-A060-FBF9856BC671}"/>
    <cellStyle name="SAPBEXchaText 4 2 4" xfId="7930" xr:uid="{E61B6EDA-B1FC-4E69-9F6A-2EAF5B41D06C}"/>
    <cellStyle name="SAPBEXchaText 4 2 5" xfId="9186" xr:uid="{363F7AAE-4A25-4EE8-9A38-6C067B389F4F}"/>
    <cellStyle name="SAPBEXchaText 4 3" xfId="767" xr:uid="{00000000-0005-0000-0000-0000B1010000}"/>
    <cellStyle name="SAPBEXchaText 4 3 2" xfId="1971" xr:uid="{D8E95A95-72E6-4845-8405-41688148C144}"/>
    <cellStyle name="SAPBEXchaText 4 3 2 2" xfId="7983" xr:uid="{DC86EF20-5907-4763-8E8D-08384AFF7D7D}"/>
    <cellStyle name="SAPBEXchaText 4 3 3" xfId="7757" xr:uid="{15700E64-4907-4FC3-BBCE-EAFFAB93A21F}"/>
    <cellStyle name="SAPBEXchaText 4 3 4" xfId="8472" xr:uid="{BF496F36-FA79-4D21-90DD-206747C33C96}"/>
    <cellStyle name="SAPBEXchaText 4 4" xfId="1531" xr:uid="{A381BAAB-B16E-4A40-AD0B-343081BB56D4}"/>
    <cellStyle name="SAPBEXchaText 4 4 2" xfId="7791" xr:uid="{FA67A849-6FD9-41DE-89B2-FBE915AFD8E7}"/>
    <cellStyle name="SAPBEXchaText 4 5" xfId="1169" xr:uid="{486377AB-B4EE-47CA-AC17-F48DA3E4866D}"/>
    <cellStyle name="SAPBEXchaText 4 6" xfId="9253" xr:uid="{F49D2833-D77A-4B6F-96C1-DA0FB0B3FBBF}"/>
    <cellStyle name="SAPBEXchaText 4_Forecast Flash Report" xfId="865" xr:uid="{00000000-0005-0000-0000-0000B2010000}"/>
    <cellStyle name="SAPBEXchaText 5" xfId="803" xr:uid="{00000000-0005-0000-0000-0000B3010000}"/>
    <cellStyle name="SAPBEXchaText 5 2" xfId="1994" xr:uid="{F3668B39-2BFF-4B7B-AB16-D0F02A086E0B}"/>
    <cellStyle name="SAPBEXchaText 5 2 2" xfId="9069" xr:uid="{271A8198-70DF-40D3-AF2A-1BC3F785E2F4}"/>
    <cellStyle name="SAPBEXchaText 5 3" xfId="8614" xr:uid="{464CE07D-0732-4A2A-BC32-E273F4F3B6EE}"/>
    <cellStyle name="SAPBEXchaText 5 4" xfId="1222" xr:uid="{78F4BB0E-3A22-498F-9C3D-F1948C2540A0}"/>
    <cellStyle name="SAPBEXchaText 6" xfId="8913" xr:uid="{5EDF4543-DA10-4AC9-B664-23C1A5F875F1}"/>
    <cellStyle name="SAPBEXchaText 7" xfId="8605" xr:uid="{5C34A64E-9B52-4315-900F-20DC5EFD7934}"/>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2 2 2" xfId="2064" xr:uid="{49511066-0807-4E7F-9656-62E426540E63}"/>
    <cellStyle name="SAPBEXexcBad7 2 2 2 2 2" xfId="1410" xr:uid="{808CEE9C-30B8-4B9C-8C74-D92339BDB605}"/>
    <cellStyle name="SAPBEXexcBad7 2 2 2 3" xfId="8511" xr:uid="{598B1A1B-55EC-4543-B232-62F54A8EA5C0}"/>
    <cellStyle name="SAPBEXexcBad7 2 2 2 4" xfId="9316" xr:uid="{D42BDA02-2D20-42D1-8BD8-ABE7942511B1}"/>
    <cellStyle name="SAPBEXexcBad7 2 2 3" xfId="1775" xr:uid="{21A66966-E52C-432A-92C5-37FA0EEA4CEB}"/>
    <cellStyle name="SAPBEXexcBad7 2 2 3 2" xfId="7724" xr:uid="{1E35C1F5-ED37-4521-B996-75921FE14954}"/>
    <cellStyle name="SAPBEXexcBad7 2 2 4" xfId="8127" xr:uid="{8E0C3A69-54C3-4AA2-A040-FB2C6DBBFA1E}"/>
    <cellStyle name="SAPBEXexcBad7 2 2 5" xfId="9197" xr:uid="{29F24DAE-224B-42E8-9DF5-B7FFC468F0C0}"/>
    <cellStyle name="SAPBEXexcBad7 2 3" xfId="761" xr:uid="{00000000-0005-0000-0000-0000B8010000}"/>
    <cellStyle name="SAPBEXexcBad7 2 3 2" xfId="1135" xr:uid="{C3B2E77B-34B6-4972-A8D4-4643C53F26CE}"/>
    <cellStyle name="SAPBEXexcBad7 2 3 2 2" xfId="2190" xr:uid="{69A9A7A9-4F15-444A-874A-759A100498D1}"/>
    <cellStyle name="SAPBEXexcBad7 2 3 2 2 2" xfId="8542" xr:uid="{B8936EEF-E8EF-4CC1-A4E6-D4F8760AAC98}"/>
    <cellStyle name="SAPBEXexcBad7 2 3 2 3" xfId="7813" xr:uid="{6A816B22-88EA-4650-A599-56450ABE27DD}"/>
    <cellStyle name="SAPBEXexcBad7 2 3 2 4" xfId="7996" xr:uid="{DF1921EF-10C7-4B85-856F-30F927419023}"/>
    <cellStyle name="SAPBEXexcBad7 2 3 3" xfId="1965" xr:uid="{A9C2330B-21D2-40B5-BB0E-08D3DA6F2231}"/>
    <cellStyle name="SAPBEXexcBad7 2 3 3 2" xfId="1187" xr:uid="{C399C322-3271-4A2C-8122-4EC4EC513847}"/>
    <cellStyle name="SAPBEXexcBad7 2 3 4" xfId="7855" xr:uid="{D4794735-5261-40D8-BBAA-DBF7349A9546}"/>
    <cellStyle name="SAPBEXexcBad7 2 3 5" xfId="1235" xr:uid="{75661A78-7C5F-466C-B7F2-1207588EBC30}"/>
    <cellStyle name="SAPBEXexcBad7 2 4" xfId="831" xr:uid="{00000000-0005-0000-0000-0000B9010000}"/>
    <cellStyle name="SAPBEXexcBad7 2 4 2" xfId="2008" xr:uid="{401B2366-62B6-4E34-9D86-6111D0D86207}"/>
    <cellStyle name="SAPBEXexcBad7 2 4 2 2" xfId="1233" xr:uid="{9B7CD7E4-5690-4B5B-AB75-71DE38A95836}"/>
    <cellStyle name="SAPBEXexcBad7 2 4 3" xfId="8905" xr:uid="{92FB282D-E44F-4419-BB82-3F9E8CDDB34F}"/>
    <cellStyle name="SAPBEXexcBad7 2 4 4" xfId="1462" xr:uid="{FF9732CC-2DE2-4550-A215-0EEA065FF197}"/>
    <cellStyle name="SAPBEXexcBad7 2 5" xfId="8925" xr:uid="{A6712919-255A-4A84-83AA-C3CD87DBE074}"/>
    <cellStyle name="SAPBEXexcBad7 2 6" xfId="8914" xr:uid="{FD7D9DF3-A5E2-4593-8129-FD0898BBA9A7}"/>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2 2 2" xfId="2097" xr:uid="{F7FF5345-A9D8-4F01-978A-CCBF4DBAC2F0}"/>
    <cellStyle name="SAPBEXexcBad7 3 2 2 2 2" xfId="8039" xr:uid="{47339B70-F332-4A7D-8693-F53578A59647}"/>
    <cellStyle name="SAPBEXexcBad7 3 2 2 3" xfId="8111" xr:uid="{2E553ED3-4BAE-45A1-BDE3-C5141492568D}"/>
    <cellStyle name="SAPBEXexcBad7 3 2 2 4" xfId="1372" xr:uid="{FBDA63B6-F818-4C14-A614-9F5D2155989B}"/>
    <cellStyle name="SAPBEXexcBad7 3 2 3" xfId="1808" xr:uid="{A2653A78-4129-4C0F-A341-CDA8FC500E35}"/>
    <cellStyle name="SAPBEXexcBad7 3 2 3 2" xfId="8749" xr:uid="{50770996-9FA3-4914-A282-4E7B55788557}"/>
    <cellStyle name="SAPBEXexcBad7 3 2 4" xfId="8606" xr:uid="{656E6C76-D231-4F09-92B7-57F2BAF9346D}"/>
    <cellStyle name="SAPBEXexcBad7 3 2 5" xfId="9323" xr:uid="{9E63A43E-3A0A-43A7-936D-05A988F4EFAF}"/>
    <cellStyle name="SAPBEXexcBad7 3 3" xfId="501" xr:uid="{00000000-0005-0000-0000-0000BD010000}"/>
    <cellStyle name="SAPBEXexcBad7 3 3 2" xfId="984" xr:uid="{6A0EA1CA-4FCD-47D7-B360-94F9EC273585}"/>
    <cellStyle name="SAPBEXexcBad7 3 3 2 2" xfId="2039" xr:uid="{B8F7D3EA-14CF-467E-8E22-20097268A534}"/>
    <cellStyle name="SAPBEXexcBad7 3 3 2 2 2" xfId="8382" xr:uid="{70DA1088-BC57-40C0-9B99-7DDCE2193FA8}"/>
    <cellStyle name="SAPBEXexcBad7 3 3 2 3" xfId="7861" xr:uid="{4E7044DF-A400-4C06-BE6C-A51F140E0A48}"/>
    <cellStyle name="SAPBEXexcBad7 3 3 2 4" xfId="8318" xr:uid="{4608C8C8-CEE4-43BD-87EA-77749889E5D6}"/>
    <cellStyle name="SAPBEXexcBad7 3 3 3" xfId="1734" xr:uid="{A6CCDAA0-8057-4321-B7F5-A28FB35AA046}"/>
    <cellStyle name="SAPBEXexcBad7 3 3 3 2" xfId="8577" xr:uid="{999693B5-DFF5-46BD-844D-15EC5A810517}"/>
    <cellStyle name="SAPBEXexcBad7 3 3 4" xfId="7954" xr:uid="{39026046-C569-4AAB-9A86-60B9A2662245}"/>
    <cellStyle name="SAPBEXexcBad7 3 3 5" xfId="8820" xr:uid="{62FBC18F-AAB9-41B4-8EFF-B9C289F791FC}"/>
    <cellStyle name="SAPBEXexcBad7 3 4" xfId="775" xr:uid="{00000000-0005-0000-0000-0000BE010000}"/>
    <cellStyle name="SAPBEXexcBad7 3 4 2" xfId="1977" xr:uid="{0E7771BD-1498-4187-ADDD-B44A8CF39A98}"/>
    <cellStyle name="SAPBEXexcBad7 3 4 2 2" xfId="1388" xr:uid="{3663A60B-7575-4B82-BD6D-B311E70BA462}"/>
    <cellStyle name="SAPBEXexcBad7 3 4 3" xfId="8455" xr:uid="{F8B6F066-59F7-4215-8FAC-826EA8F72D96}"/>
    <cellStyle name="SAPBEXexcBad7 3 4 4" xfId="8602" xr:uid="{F8664CEA-46FA-4C2E-9557-07BAAA212D99}"/>
    <cellStyle name="SAPBEXexcBad7 3 5" xfId="1451" xr:uid="{3316A7BF-74A8-4FA4-A78C-B5CC21F11EC1}"/>
    <cellStyle name="SAPBEXexcBad7 3 6" xfId="8404" xr:uid="{6E2BA6D0-7F96-4150-A426-81A84C575152}"/>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2 2 2" xfId="2163" xr:uid="{A6F327EB-01B2-45B6-BAF6-ACA62364CDB1}"/>
    <cellStyle name="SAPBEXexcBad7 4 2 2 2 2" xfId="8132" xr:uid="{85837D71-D11B-4C85-81EB-A7F50FBBF9A2}"/>
    <cellStyle name="SAPBEXexcBad7 4 2 2 3" xfId="1442" xr:uid="{44D9AB5E-30FC-4CF3-8CAF-6600EFC3A1F3}"/>
    <cellStyle name="SAPBEXexcBad7 4 2 2 4" xfId="8000" xr:uid="{C89F2AE5-F620-454A-B3AB-AD09FFF84940}"/>
    <cellStyle name="SAPBEXexcBad7 4 2 3" xfId="1903" xr:uid="{A97BC59B-D867-4CC3-AE2A-CAADE6C4CF87}"/>
    <cellStyle name="SAPBEXexcBad7 4 2 3 2" xfId="8436" xr:uid="{8ECB5D49-56E2-4C5B-96BF-A0EA92BCE6ED}"/>
    <cellStyle name="SAPBEXexcBad7 4 2 4" xfId="8772" xr:uid="{97655AF8-5B46-4E75-B641-E9A3C644B037}"/>
    <cellStyle name="SAPBEXexcBad7 4 2 5" xfId="8536" xr:uid="{B52990D0-E4D5-4718-BBB1-13CFECF15D70}"/>
    <cellStyle name="SAPBEXexcBad7 4 3" xfId="779" xr:uid="{00000000-0005-0000-0000-0000C2010000}"/>
    <cellStyle name="SAPBEXexcBad7 4 3 2" xfId="1981" xr:uid="{A2CBFE89-E6F4-4D28-A39A-85FF2414F031}"/>
    <cellStyle name="SAPBEXexcBad7 4 3 2 2" xfId="8339" xr:uid="{529DE02F-621E-47BB-9DBB-C3EB004301D1}"/>
    <cellStyle name="SAPBEXexcBad7 4 3 3" xfId="7851" xr:uid="{563523AD-4F4C-42C4-BF9C-5985AD71BA0D}"/>
    <cellStyle name="SAPBEXexcBad7 4 3 4" xfId="8477" xr:uid="{417B5662-943A-4C1C-84D4-A4D35F39BFE4}"/>
    <cellStyle name="SAPBEXexcBad7 4 4" xfId="1540" xr:uid="{1DCB3A48-B53D-404D-8F89-CF4BFE6E1068}"/>
    <cellStyle name="SAPBEXexcBad7 4 4 2" xfId="8457" xr:uid="{3814C9E7-3714-4E97-BDFA-463373343F7C}"/>
    <cellStyle name="SAPBEXexcBad7 4 5" xfId="9085" xr:uid="{CB921074-2116-4C83-B795-EEAB8EBDCDC2}"/>
    <cellStyle name="SAPBEXexcBad7 4 6" xfId="8251" xr:uid="{04C0CC91-8603-402E-8777-8E54FD80B347}"/>
    <cellStyle name="SAPBEXexcBad7 4_Forecast Flash Report" xfId="871" xr:uid="{00000000-0005-0000-0000-0000C3010000}"/>
    <cellStyle name="SAPBEXexcBad7 5" xfId="619" xr:uid="{00000000-0005-0000-0000-0000C4010000}"/>
    <cellStyle name="SAPBEXexcBad7 5 2" xfId="1842" xr:uid="{D91EBF07-7871-4165-A8D8-8C9721B5A885}"/>
    <cellStyle name="SAPBEXexcBad7 5 2 2" xfId="9165" xr:uid="{0E60F7CD-4852-4DD4-AF58-F29DB30E72A6}"/>
    <cellStyle name="SAPBEXexcBad7 5 3" xfId="7776" xr:uid="{59F9CDC5-190D-444D-A6F4-7C96F6835696}"/>
    <cellStyle name="SAPBEXexcBad7 5 4" xfId="9199" xr:uid="{AAFB5F86-AD28-4071-9D8F-265190A3E01F}"/>
    <cellStyle name="SAPBEXexcBad7 6" xfId="8956" xr:uid="{F8588954-9997-457C-95AC-DF24E8AE0EF7}"/>
    <cellStyle name="SAPBEXexcBad7 7" xfId="9341" xr:uid="{57D1953E-0110-4A54-8401-8E109FDDBF01}"/>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2 2 2" xfId="2065" xr:uid="{8AC01881-6A85-41D1-912A-15CEA73BFE81}"/>
    <cellStyle name="SAPBEXexcBad8 2 2 2 2 2" xfId="8406" xr:uid="{3930A05C-1D91-4E32-8175-92A575476322}"/>
    <cellStyle name="SAPBEXexcBad8 2 2 2 3" xfId="8920" xr:uid="{6D51EA8D-1D58-4A3E-9723-D346E5DEEE3D}"/>
    <cellStyle name="SAPBEXexcBad8 2 2 2 4" xfId="9053" xr:uid="{45010765-7E14-49E2-B230-5B963C045011}"/>
    <cellStyle name="SAPBEXexcBad8 2 2 3" xfId="1776" xr:uid="{39D755C9-030C-4FC5-B0BE-02D12FE753F4}"/>
    <cellStyle name="SAPBEXexcBad8 2 2 3 2" xfId="8990" xr:uid="{445B10B6-C943-436F-A507-5DECF573C6B2}"/>
    <cellStyle name="SAPBEXexcBad8 2 2 4" xfId="8516" xr:uid="{FB86F946-E313-469B-AF84-450206197C65}"/>
    <cellStyle name="SAPBEXexcBad8 2 2 5" xfId="8199" xr:uid="{E2978B70-5730-4089-B42E-BBED4048EC72}"/>
    <cellStyle name="SAPBEXexcBad8 2 3" xfId="749" xr:uid="{00000000-0005-0000-0000-0000C9010000}"/>
    <cellStyle name="SAPBEXexcBad8 2 3 2" xfId="1133" xr:uid="{057A22BF-7507-4C38-969B-CAF67E7699C8}"/>
    <cellStyle name="SAPBEXexcBad8 2 3 2 2" xfId="2188" xr:uid="{FACE673A-956B-4F64-B769-6D988EEA6BD5}"/>
    <cellStyle name="SAPBEXexcBad8 2 3 2 2 2" xfId="8157" xr:uid="{A7A48668-8663-432C-A339-8B057EE74CEE}"/>
    <cellStyle name="SAPBEXexcBad8 2 3 2 3" xfId="8647" xr:uid="{8596414C-4D73-40FD-8544-5C8B8DE37705}"/>
    <cellStyle name="SAPBEXexcBad8 2 3 2 4" xfId="9231" xr:uid="{C9F84D5E-5C22-469C-9BAB-7C87C8AF5210}"/>
    <cellStyle name="SAPBEXexcBad8 2 3 3" xfId="1953" xr:uid="{F67A4DA0-614E-47E4-8C42-1A42E5A93C3C}"/>
    <cellStyle name="SAPBEXexcBad8 2 3 3 2" xfId="1420" xr:uid="{15FCC622-D20A-44E7-8A19-6D0F5D5AEB9C}"/>
    <cellStyle name="SAPBEXexcBad8 2 3 4" xfId="7860" xr:uid="{738A4FF3-7864-4646-8E0E-12F880E2B557}"/>
    <cellStyle name="SAPBEXexcBad8 2 3 5" xfId="9064" xr:uid="{BD8B7BAA-A1BB-4329-9FF2-8D380F6BAFB5}"/>
    <cellStyle name="SAPBEXexcBad8 2 4" xfId="426" xr:uid="{00000000-0005-0000-0000-0000CA010000}"/>
    <cellStyle name="SAPBEXexcBad8 2 4 2" xfId="1692" xr:uid="{2CB17315-562B-410A-A91C-4E4F69B4DBAF}"/>
    <cellStyle name="SAPBEXexcBad8 2 4 2 2" xfId="1430" xr:uid="{C9BCABA2-8314-4E23-95DC-25449BB04277}"/>
    <cellStyle name="SAPBEXexcBad8 2 4 3" xfId="8857" xr:uid="{A294D49E-B8A6-4BD2-9B92-68E61437DDF6}"/>
    <cellStyle name="SAPBEXexcBad8 2 4 4" xfId="9223" xr:uid="{42B5D6F9-6474-4847-9DCE-8C9489A2E4F1}"/>
    <cellStyle name="SAPBEXexcBad8 2 5" xfId="8498" xr:uid="{15AB98AE-19FF-46E2-95D8-6758BC381DF9}"/>
    <cellStyle name="SAPBEXexcBad8 2 6" xfId="9256" xr:uid="{9D3CC509-EAD1-45A3-B031-8D01FBC4C367}"/>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2 2 2" xfId="2098" xr:uid="{764C8DA7-ABE4-4DF8-AB6A-01081B91DA11}"/>
    <cellStyle name="SAPBEXexcBad8 3 2 2 2 2" xfId="8052" xr:uid="{85A327D0-B118-4A9E-94F9-A7E9711BB9FF}"/>
    <cellStyle name="SAPBEXexcBad8 3 2 2 3" xfId="8907" xr:uid="{F58EA860-195F-4649-A08C-12D439F28414}"/>
    <cellStyle name="SAPBEXexcBad8 3 2 2 4" xfId="1350" xr:uid="{DF573C07-F539-4F8E-88AA-9144281DE3AB}"/>
    <cellStyle name="SAPBEXexcBad8 3 2 3" xfId="1809" xr:uid="{8C51D85D-28EF-4C71-87DF-7E8737C8EABA}"/>
    <cellStyle name="SAPBEXexcBad8 3 2 3 2" xfId="8102" xr:uid="{E77F93B0-4440-462A-BE59-7B038E2DA72F}"/>
    <cellStyle name="SAPBEXexcBad8 3 2 4" xfId="8936" xr:uid="{C02CA6CA-BEA3-480D-AC8A-4902ABF5DDF6}"/>
    <cellStyle name="SAPBEXexcBad8 3 2 5" xfId="9159" xr:uid="{1D59DD70-D0DF-4639-9825-B7168994EDB2}"/>
    <cellStyle name="SAPBEXexcBad8 3 3" xfId="664" xr:uid="{00000000-0005-0000-0000-0000CE010000}"/>
    <cellStyle name="SAPBEXexcBad8 3 3 2" xfId="1090" xr:uid="{3322C2F9-9AE8-4ADC-BAA0-8480B3D3FE7A}"/>
    <cellStyle name="SAPBEXexcBad8 3 3 2 2" xfId="2145" xr:uid="{97BD90F3-97AE-4EED-BB21-1F7BEC61CBD7}"/>
    <cellStyle name="SAPBEXexcBad8 3 3 2 2 2" xfId="8969" xr:uid="{0663B6A3-6EAB-4272-9CD5-F8A81D4B0FF4}"/>
    <cellStyle name="SAPBEXexcBad8 3 3 2 3" xfId="9109" xr:uid="{11273D79-2B6D-491A-A819-ED8C635335E2}"/>
    <cellStyle name="SAPBEXexcBad8 3 3 2 4" xfId="8500" xr:uid="{F3A1953E-FB56-4BBF-837B-66320484DD09}"/>
    <cellStyle name="SAPBEXexcBad8 3 3 3" xfId="1883" xr:uid="{11BD222B-4D74-45D2-A55C-B2B5EDFF86EF}"/>
    <cellStyle name="SAPBEXexcBad8 3 3 3 2" xfId="1278" xr:uid="{E5B7090E-7E67-4D57-AF0B-4C627CF1A35D}"/>
    <cellStyle name="SAPBEXexcBad8 3 3 4" xfId="7734" xr:uid="{C30D92B2-67BC-4F98-9179-684CE54BF547}"/>
    <cellStyle name="SAPBEXexcBad8 3 3 5" xfId="8211" xr:uid="{E670B52B-24CD-4E7F-94FB-38BDEF388A08}"/>
    <cellStyle name="SAPBEXexcBad8 3 4" xfId="862" xr:uid="{00000000-0005-0000-0000-0000CF010000}"/>
    <cellStyle name="SAPBEXexcBad8 3 4 2" xfId="2021" xr:uid="{476D1DD2-C86B-4B5C-9593-AE8287DB3266}"/>
    <cellStyle name="SAPBEXexcBad8 3 4 2 2" xfId="8502" xr:uid="{EA10439C-9FAF-42B4-8741-B5F74075EE07}"/>
    <cellStyle name="SAPBEXexcBad8 3 4 3" xfId="8813" xr:uid="{42602635-A0ED-4212-B1CD-E8B098CB0A6F}"/>
    <cellStyle name="SAPBEXexcBad8 3 4 4" xfId="7751" xr:uid="{6ACF2F1E-D212-4161-A0FC-44E429E957AC}"/>
    <cellStyle name="SAPBEXexcBad8 3 5" xfId="8057" xr:uid="{54FF964E-F051-4994-ADAE-7F61E15A2E31}"/>
    <cellStyle name="SAPBEXexcBad8 3 6" xfId="9249" xr:uid="{5124D204-16E3-4D8B-ACF9-BE8193593E1F}"/>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2 2 2" xfId="2158" xr:uid="{F58D0012-46D5-49A8-8160-1BED7F4F17D4}"/>
    <cellStyle name="SAPBEXexcBad8 4 2 2 2 2" xfId="8976" xr:uid="{68DFCFC1-F924-4D2B-B4C8-888E8B5236FC}"/>
    <cellStyle name="SAPBEXexcBad8 4 2 2 3" xfId="1257" xr:uid="{29815B07-40C1-4443-968D-26748846FB55}"/>
    <cellStyle name="SAPBEXexcBad8 4 2 2 4" xfId="1299" xr:uid="{E4D5382A-B499-4AAF-AEAA-5D3E736036A8}"/>
    <cellStyle name="SAPBEXexcBad8 4 2 3" xfId="1898" xr:uid="{33540B9C-21AC-4405-846B-1F1230F7E799}"/>
    <cellStyle name="SAPBEXexcBad8 4 2 3 2" xfId="1261" xr:uid="{571798FF-8B81-46A8-922C-B925CAFBFB03}"/>
    <cellStyle name="SAPBEXexcBad8 4 2 4" xfId="8529" xr:uid="{2C06759F-89C4-4B1A-9999-7BC643F4C51A}"/>
    <cellStyle name="SAPBEXexcBad8 4 2 5" xfId="8094" xr:uid="{4C16787E-E722-4FAB-ADC7-9AAC20E701C9}"/>
    <cellStyle name="SAPBEXexcBad8 4 3" xfId="728" xr:uid="{00000000-0005-0000-0000-0000D3010000}"/>
    <cellStyle name="SAPBEXexcBad8 4 3 2" xfId="1938" xr:uid="{911CE9FD-A2C6-4BB2-B762-BBA2FDE58322}"/>
    <cellStyle name="SAPBEXexcBad8 4 3 2 2" xfId="8891" xr:uid="{78D3B307-537B-4F02-9572-C1ED35D75486}"/>
    <cellStyle name="SAPBEXexcBad8 4 3 3" xfId="8899" xr:uid="{9AFD8FF8-4C81-4A0B-967B-30209CEEB9AC}"/>
    <cellStyle name="SAPBEXexcBad8 4 3 4" xfId="7726" xr:uid="{82E4C437-60BC-43D0-B819-087B15227511}"/>
    <cellStyle name="SAPBEXexcBad8 4 4" xfId="1541" xr:uid="{8461955A-E178-4740-859D-DA17897C0B2B}"/>
    <cellStyle name="SAPBEXexcBad8 4 4 2" xfId="1479" xr:uid="{5089EDF1-2262-4065-9976-46E792DC9AE2}"/>
    <cellStyle name="SAPBEXexcBad8 4 5" xfId="7894" xr:uid="{69AE3277-F1CD-4E18-AC38-5989668D4CEE}"/>
    <cellStyle name="SAPBEXexcBad8 4 6" xfId="9313" xr:uid="{0EBFF79D-500F-4141-A484-66211ABED927}"/>
    <cellStyle name="SAPBEXexcBad8 4_Forecast Flash Report" xfId="947" xr:uid="{00000000-0005-0000-0000-0000D4010000}"/>
    <cellStyle name="SAPBEXexcBad8 5" xfId="441" xr:uid="{00000000-0005-0000-0000-0000D5010000}"/>
    <cellStyle name="SAPBEXexcBad8 5 2" xfId="1701" xr:uid="{57E14F24-07E8-41B5-A835-50C75CE7449B}"/>
    <cellStyle name="SAPBEXexcBad8 5 2 2" xfId="8070" xr:uid="{FB8BF8A0-8E91-4B7D-9B00-889480E86F59}"/>
    <cellStyle name="SAPBEXexcBad8 5 3" xfId="1256" xr:uid="{DC4A37F4-A010-4484-BA26-B99A5265AE1E}"/>
    <cellStyle name="SAPBEXexcBad8 5 4" xfId="8888" xr:uid="{F12DBFC7-D349-4A36-BDCE-484B34933425}"/>
    <cellStyle name="SAPBEXexcBad8 6" xfId="8138" xr:uid="{001DEB2A-CD4C-400B-8673-FF619E589C6E}"/>
    <cellStyle name="SAPBEXexcBad8 7" xfId="9080" xr:uid="{19EC2B91-9D84-4AC4-B665-5F9538750836}"/>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2 2 2" xfId="2066" xr:uid="{DB662C4B-FA0C-4502-AF56-8FFBBD842B82}"/>
    <cellStyle name="SAPBEXexcBad9 2 2 2 2 2" xfId="9049" xr:uid="{5EF8C841-7C63-41FC-9390-37638EE72292}"/>
    <cellStyle name="SAPBEXexcBad9 2 2 2 3" xfId="8145" xr:uid="{42D211FF-1049-4810-9974-E76FF3D9082E}"/>
    <cellStyle name="SAPBEXexcBad9 2 2 2 4" xfId="9243" xr:uid="{082DFAD2-181E-4CC5-936A-205C53A3F959}"/>
    <cellStyle name="SAPBEXexcBad9 2 2 3" xfId="1777" xr:uid="{97830852-3FEF-4985-AC30-7624A5100664}"/>
    <cellStyle name="SAPBEXexcBad9 2 2 3 2" xfId="1248" xr:uid="{BC6C1A11-E0A6-4709-900C-345B8799CB18}"/>
    <cellStyle name="SAPBEXexcBad9 2 2 4" xfId="8029" xr:uid="{F1D44F48-90D6-4069-8A40-F08BC928ED3C}"/>
    <cellStyle name="SAPBEXexcBad9 2 2 5" xfId="7874" xr:uid="{DCC072C5-B5D9-422D-9F30-CD8D91FEE2B6}"/>
    <cellStyle name="SAPBEXexcBad9 2 3" xfId="705" xr:uid="{00000000-0005-0000-0000-0000DA010000}"/>
    <cellStyle name="SAPBEXexcBad9 2 3 2" xfId="1120" xr:uid="{33B4E924-04F6-4632-B014-AF502B1CA4E8}"/>
    <cellStyle name="SAPBEXexcBad9 2 3 2 2" xfId="2175" xr:uid="{7CAC1986-1075-4C8C-B50F-3022A52FD783}"/>
    <cellStyle name="SAPBEXexcBad9 2 3 2 2 2" xfId="8398" xr:uid="{92072D84-7217-4109-AF02-7AAEA4A8A399}"/>
    <cellStyle name="SAPBEXexcBad9 2 3 2 3" xfId="8468" xr:uid="{C9623C1F-ED15-46C1-AF15-59545E453091}"/>
    <cellStyle name="SAPBEXexcBad9 2 3 2 4" xfId="9236" xr:uid="{502B9C54-14CE-42F9-AE1A-1B107219E0BF}"/>
    <cellStyle name="SAPBEXexcBad9 2 3 3" xfId="1921" xr:uid="{8109F770-88D6-41E2-A99E-4F02C39315CB}"/>
    <cellStyle name="SAPBEXexcBad9 2 3 3 2" xfId="7856" xr:uid="{44C3C57F-3816-41C5-895C-2CC274D3F44A}"/>
    <cellStyle name="SAPBEXexcBad9 2 3 4" xfId="8547" xr:uid="{7FE9F8DB-92CC-41DE-AFFA-79C71BDDAAA8}"/>
    <cellStyle name="SAPBEXexcBad9 2 3 5" xfId="9106" xr:uid="{06C786FB-71E5-4DFF-BE13-0A25DEE190ED}"/>
    <cellStyle name="SAPBEXexcBad9 2 4" xfId="809" xr:uid="{00000000-0005-0000-0000-0000DB010000}"/>
    <cellStyle name="SAPBEXexcBad9 2 4 2" xfId="1998" xr:uid="{88C5E9EC-1D1F-4AE7-ACA3-BF946B1DF6B2}"/>
    <cellStyle name="SAPBEXexcBad9 2 4 2 2" xfId="9075" xr:uid="{50445471-D060-48A0-A68E-CE360A17B6EE}"/>
    <cellStyle name="SAPBEXexcBad9 2 4 3" xfId="1203" xr:uid="{B4357591-3316-4B69-8109-DD8744AC2686}"/>
    <cellStyle name="SAPBEXexcBad9 2 4 4" xfId="8456" xr:uid="{121C5564-71CC-44B2-B11F-57D6BAB85E0E}"/>
    <cellStyle name="SAPBEXexcBad9 2 5" xfId="8172" xr:uid="{DB84EE85-21FB-4121-9AF2-81B5A6F1D732}"/>
    <cellStyle name="SAPBEXexcBad9 2 6" xfId="8738" xr:uid="{8060F255-6710-4A84-9FD6-F6E69D837266}"/>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2 2 2" xfId="2099" xr:uid="{8F13ACD9-D317-4806-9890-17EF919E5BFB}"/>
    <cellStyle name="SAPBEXexcBad9 3 2 2 2 2" xfId="8625" xr:uid="{5F64622A-4744-4CC3-9729-690028A592F1}"/>
    <cellStyle name="SAPBEXexcBad9 3 2 2 3" xfId="1337" xr:uid="{FE53F9E1-C8DD-44BB-B449-5745A03C0C26}"/>
    <cellStyle name="SAPBEXexcBad9 3 2 2 4" xfId="8393" xr:uid="{313FFA7A-9D4E-4782-8316-A3B72E1740FF}"/>
    <cellStyle name="SAPBEXexcBad9 3 2 3" xfId="1810" xr:uid="{9BF56EE0-16C8-46A4-8F76-6DAB6969F6C8}"/>
    <cellStyle name="SAPBEXexcBad9 3 2 3 2" xfId="7706" xr:uid="{92BD2C50-CED2-4255-8274-3573B1209525}"/>
    <cellStyle name="SAPBEXexcBad9 3 2 4" xfId="7848" xr:uid="{AE405414-1864-401C-8749-66A3BE75D293}"/>
    <cellStyle name="SAPBEXexcBad9 3 2 5" xfId="8002" xr:uid="{AB0984A6-A77C-438F-B121-EC848583D42D}"/>
    <cellStyle name="SAPBEXexcBad9 3 3" xfId="789" xr:uid="{00000000-0005-0000-0000-0000DF010000}"/>
    <cellStyle name="SAPBEXexcBad9 3 3 2" xfId="1144" xr:uid="{6A978D99-189A-4443-B217-1D9AC55BED83}"/>
    <cellStyle name="SAPBEXexcBad9 3 3 2 2" xfId="2199" xr:uid="{B4AF44D2-4D81-468A-BF0A-6A8226B50990}"/>
    <cellStyle name="SAPBEXexcBad9 3 3 2 2 2" xfId="7977" xr:uid="{C2904DA2-C6BC-47A1-8613-E31640F2B3FA}"/>
    <cellStyle name="SAPBEXexcBad9 3 3 2 3" xfId="8075" xr:uid="{591E6F7E-89A4-4423-AB07-272767B2E03F}"/>
    <cellStyle name="SAPBEXexcBad9 3 3 2 4" xfId="8620" xr:uid="{4A83B551-9F2B-4C2C-9A60-061E824F5ACF}"/>
    <cellStyle name="SAPBEXexcBad9 3 3 3" xfId="1988" xr:uid="{EDFA100F-D401-4198-9BC0-749326E5FC1A}"/>
    <cellStyle name="SAPBEXexcBad9 3 3 3 2" xfId="8325" xr:uid="{594A8E6C-5C72-442B-98B3-2F4AF286CEC5}"/>
    <cellStyle name="SAPBEXexcBad9 3 3 4" xfId="8885" xr:uid="{852023B0-DFEA-4CBC-9704-903A1CA0B60F}"/>
    <cellStyle name="SAPBEXexcBad9 3 3 5" xfId="8196" xr:uid="{701BA0FF-3DCD-473C-A0F3-85C6035B8412}"/>
    <cellStyle name="SAPBEXexcBad9 3 4" xfId="859" xr:uid="{00000000-0005-0000-0000-0000E0010000}"/>
    <cellStyle name="SAPBEXexcBad9 3 4 2" xfId="2019" xr:uid="{93933DF9-F998-4E53-A579-69CD0093EC04}"/>
    <cellStyle name="SAPBEXexcBad9 3 4 2 2" xfId="7905" xr:uid="{A9A58D11-120A-454A-BA41-FE171447273D}"/>
    <cellStyle name="SAPBEXexcBad9 3 4 3" xfId="8751" xr:uid="{2B7B306D-EED7-40F7-B62A-E4895F61B061}"/>
    <cellStyle name="SAPBEXexcBad9 3 4 4" xfId="9368" xr:uid="{ED679750-9C64-4AAF-999F-F13F8F2D1F76}"/>
    <cellStyle name="SAPBEXexcBad9 3 5" xfId="7922" xr:uid="{4031770B-B160-4221-9BFC-FE0B04C5B44B}"/>
    <cellStyle name="SAPBEXexcBad9 3 6" xfId="9252" xr:uid="{4C7013FE-93C9-43B3-A1B8-925115C03F3A}"/>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2 2 2" xfId="2151" xr:uid="{50DAE8C6-BD5D-4957-BE81-CFE57BFBCF21}"/>
    <cellStyle name="SAPBEXexcBad9 4 2 2 2 2" xfId="8788" xr:uid="{FA02B155-0CD9-4503-89BE-6D9381497E70}"/>
    <cellStyle name="SAPBEXexcBad9 4 2 2 3" xfId="9045" xr:uid="{89AD8F39-1DB8-4F2D-AB2A-6BB529C5C213}"/>
    <cellStyle name="SAPBEXexcBad9 4 2 2 4" xfId="8655" xr:uid="{33DE372E-F58C-4BC5-8EBF-4E7FE544F39D}"/>
    <cellStyle name="SAPBEXexcBad9 4 2 3" xfId="1891" xr:uid="{25D0BD15-3369-44F1-8682-06DE92CAD37E}"/>
    <cellStyle name="SAPBEXexcBad9 4 2 3 2" xfId="8303" xr:uid="{9C06F452-25D5-4B13-8BC6-52BEFBF2EF17}"/>
    <cellStyle name="SAPBEXexcBad9 4 2 4" xfId="8381" xr:uid="{5C18CDFF-739C-4096-86E4-8BE8834C6FA9}"/>
    <cellStyle name="SAPBEXexcBad9 4 2 5" xfId="8707" xr:uid="{1648106F-A30A-4F96-9288-2A2151EB90B7}"/>
    <cellStyle name="SAPBEXexcBad9 4 3" xfId="731" xr:uid="{00000000-0005-0000-0000-0000E4010000}"/>
    <cellStyle name="SAPBEXexcBad9 4 3 2" xfId="1941" xr:uid="{CC9748DA-6F61-4363-8AAD-02ABD243D787}"/>
    <cellStyle name="SAPBEXexcBad9 4 3 2 2" xfId="8601" xr:uid="{5BE126D6-26BF-4858-BA68-B24F11E7844D}"/>
    <cellStyle name="SAPBEXexcBad9 4 3 3" xfId="8592" xr:uid="{2411FEA3-00FC-4152-A008-97CADFC3C243}"/>
    <cellStyle name="SAPBEXexcBad9 4 3 4" xfId="9362" xr:uid="{DAA4111E-4216-4EEC-ACC3-55E50500D193}"/>
    <cellStyle name="SAPBEXexcBad9 4 4" xfId="1542" xr:uid="{5541AC47-ED1E-4C89-B37E-6E362DAB1C03}"/>
    <cellStyle name="SAPBEXexcBad9 4 4 2" xfId="1231" xr:uid="{3EF58689-37ED-4ACF-9754-F701EFFFC18B}"/>
    <cellStyle name="SAPBEXexcBad9 4 5" xfId="7865" xr:uid="{25020EA3-2E70-4889-B503-440144D32994}"/>
    <cellStyle name="SAPBEXexcBad9 4 6" xfId="1328" xr:uid="{7594EB06-B96D-4BB5-B821-638774BA780F}"/>
    <cellStyle name="SAPBEXexcBad9 4_Forecast Flash Report" xfId="429" xr:uid="{00000000-0005-0000-0000-0000E5010000}"/>
    <cellStyle name="SAPBEXexcBad9 5" xfId="620" xr:uid="{00000000-0005-0000-0000-0000E6010000}"/>
    <cellStyle name="SAPBEXexcBad9 5 2" xfId="1843" xr:uid="{F5A0FED0-0DB4-41ED-9C79-D354E9DD49B1}"/>
    <cellStyle name="SAPBEXexcBad9 5 2 2" xfId="8726" xr:uid="{9E5B3A7C-8726-4B98-8F55-CD9DC86572B9}"/>
    <cellStyle name="SAPBEXexcBad9 5 3" xfId="8240" xr:uid="{DAC5DC2E-75A8-4F9B-B0FA-9E0068DAC856}"/>
    <cellStyle name="SAPBEXexcBad9 5 4" xfId="9361" xr:uid="{482CFDDF-5C5A-41D3-B3BF-8032D7E9EFE6}"/>
    <cellStyle name="SAPBEXexcBad9 6" xfId="7880" xr:uid="{60E448D6-6FFC-4274-95A9-0520138162EB}"/>
    <cellStyle name="SAPBEXexcBad9 7" xfId="9188" xr:uid="{166A10F3-EEE8-4A41-AFA9-9A1A3181F5DF}"/>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2 2 2" xfId="2067" xr:uid="{ACE6A0A1-C919-4016-953F-FD17CB794D62}"/>
    <cellStyle name="SAPBEXexcCritical4 2 2 2 2 2" xfId="8951" xr:uid="{FFAB6E7E-0B98-407E-AEEC-9BFF18B940A9}"/>
    <cellStyle name="SAPBEXexcCritical4 2 2 2 3" xfId="8395" xr:uid="{E6300BA4-D6D3-4926-8130-E944ABB8DE17}"/>
    <cellStyle name="SAPBEXexcCritical4 2 2 2 4" xfId="8578" xr:uid="{41D84AFA-376B-4D28-95AC-EAA17557C7F3}"/>
    <cellStyle name="SAPBEXexcCritical4 2 2 3" xfId="1778" xr:uid="{075A1E27-5994-43B0-8E1F-8140E63076AB}"/>
    <cellStyle name="SAPBEXexcCritical4 2 2 3 2" xfId="8680" xr:uid="{36FC59A5-E766-43FA-A32D-3BBAA65EE275}"/>
    <cellStyle name="SAPBEXexcCritical4 2 2 4" xfId="8030" xr:uid="{9D269E59-FAC1-40DA-9A02-73FBFCEC7118}"/>
    <cellStyle name="SAPBEXexcCritical4 2 2 5" xfId="8206" xr:uid="{A18A2826-3E50-4C80-8E76-4169622E05EC}"/>
    <cellStyle name="SAPBEXexcCritical4 2 3" xfId="748" xr:uid="{00000000-0005-0000-0000-0000EB010000}"/>
    <cellStyle name="SAPBEXexcCritical4 2 3 2" xfId="1132" xr:uid="{029081DA-84B3-4FDA-B061-DCD915DF739D}"/>
    <cellStyle name="SAPBEXexcCritical4 2 3 2 2" xfId="2187" xr:uid="{2CB7941C-61B9-4A3A-84EF-31AF65618D45}"/>
    <cellStyle name="SAPBEXexcCritical4 2 3 2 2 2" xfId="8139" xr:uid="{109ADE2C-B24E-487E-B612-E92DBD7B1F42}"/>
    <cellStyle name="SAPBEXexcCritical4 2 3 2 3" xfId="9154" xr:uid="{19F35218-6524-45E1-85FC-0A1891D59F27}"/>
    <cellStyle name="SAPBEXexcCritical4 2 3 2 4" xfId="8678" xr:uid="{A01A1DF7-A98A-48D4-8CF5-002EF51999F2}"/>
    <cellStyle name="SAPBEXexcCritical4 2 3 3" xfId="1952" xr:uid="{5313BF72-0427-4757-9BBD-4E8FE973D54E}"/>
    <cellStyle name="SAPBEXexcCritical4 2 3 3 2" xfId="7916" xr:uid="{381E45C1-E60E-4C5E-9C58-AC5AFE3DCFB0}"/>
    <cellStyle name="SAPBEXexcCritical4 2 3 4" xfId="1474" xr:uid="{7BF80E0A-D866-4817-B4D6-C1CADF498A55}"/>
    <cellStyle name="SAPBEXexcCritical4 2 3 5" xfId="9270" xr:uid="{6219E6EA-E40D-4C50-A403-EE033942909A}"/>
    <cellStyle name="SAPBEXexcCritical4 2 4" xfId="830" xr:uid="{00000000-0005-0000-0000-0000EC010000}"/>
    <cellStyle name="SAPBEXexcCritical4 2 4 2" xfId="2007" xr:uid="{B0A57E28-ACFA-4DC6-9243-84D2E16888BF}"/>
    <cellStyle name="SAPBEXexcCritical4 2 4 2 2" xfId="8089" xr:uid="{C6CDB04F-48F8-4185-BBC7-E7FCFCD07C09}"/>
    <cellStyle name="SAPBEXexcCritical4 2 4 3" xfId="7722" xr:uid="{6821EEB4-BBBD-464E-BFAC-3AC93B4DAF2A}"/>
    <cellStyle name="SAPBEXexcCritical4 2 4 4" xfId="8566" xr:uid="{EB020C4B-312C-4AE2-BB61-F1B0F91DE9D3}"/>
    <cellStyle name="SAPBEXexcCritical4 2 5" xfId="8053" xr:uid="{9D10BEA9-69BA-47AF-BF41-112A45AEE7F1}"/>
    <cellStyle name="SAPBEXexcCritical4 2 6" xfId="8112" xr:uid="{EC800951-6FAD-4A6C-B740-91753C7A3DE9}"/>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2 2 2" xfId="2100" xr:uid="{9FC4CBF5-EEFA-4621-8031-6842DF476122}"/>
    <cellStyle name="SAPBEXexcCritical4 3 2 2 2 2" xfId="8791" xr:uid="{EAAA87A7-FC29-4C9A-A4E0-E06B105A818C}"/>
    <cellStyle name="SAPBEXexcCritical4 3 2 2 3" xfId="8488" xr:uid="{3D7F32D7-EB4B-412F-B21F-AF74A4FA5D0A}"/>
    <cellStyle name="SAPBEXexcCritical4 3 2 2 4" xfId="8994" xr:uid="{8AD134B5-B281-46DA-9F1A-D77074A3A88C}"/>
    <cellStyle name="SAPBEXexcCritical4 3 2 3" xfId="1811" xr:uid="{CAFE7271-4AB2-424B-98F8-C55965EE885C}"/>
    <cellStyle name="SAPBEXexcCritical4 3 2 3 2" xfId="9027" xr:uid="{F80DC6EC-EE02-4796-A6A3-5A823946B051}"/>
    <cellStyle name="SAPBEXexcCritical4 3 2 4" xfId="8743" xr:uid="{C398DEEE-E07C-4EBC-BBBD-3B625C7C0868}"/>
    <cellStyle name="SAPBEXexcCritical4 3 2 5" xfId="8142" xr:uid="{A8D94448-8224-40AB-90B9-0F7B62E2F19F}"/>
    <cellStyle name="SAPBEXexcCritical4 3 3" xfId="702" xr:uid="{00000000-0005-0000-0000-0000F0010000}"/>
    <cellStyle name="SAPBEXexcCritical4 3 3 2" xfId="1119" xr:uid="{57DE392E-520E-4258-AE1B-B0E94FA841D5}"/>
    <cellStyle name="SAPBEXexcCritical4 3 3 2 2" xfId="2174" xr:uid="{426967E8-DB10-4BB1-8983-CD68DB761832}"/>
    <cellStyle name="SAPBEXexcCritical4 3 3 2 2 2" xfId="8389" xr:uid="{8CC105DC-F6EF-4FC0-B92D-81C614179090}"/>
    <cellStyle name="SAPBEXexcCritical4 3 3 2 3" xfId="8385" xr:uid="{27F60284-BF91-4B2B-A922-ACEEEC30F36C}"/>
    <cellStyle name="SAPBEXexcCritical4 3 3 2 4" xfId="8675" xr:uid="{3845CB1E-1513-4261-BD5F-01FD1E39448C}"/>
    <cellStyle name="SAPBEXexcCritical4 3 3 3" xfId="1918" xr:uid="{C52EBB23-3FEB-4221-9B85-96D58806AAC7}"/>
    <cellStyle name="SAPBEXexcCritical4 3 3 3 2" xfId="8962" xr:uid="{3FAADA21-B584-4596-9E4F-78E366A4691C}"/>
    <cellStyle name="SAPBEXexcCritical4 3 3 4" xfId="8177" xr:uid="{AD1226E1-B55B-4FCE-9DB3-3B2CA4613BC5}"/>
    <cellStyle name="SAPBEXexcCritical4 3 3 5" xfId="9369" xr:uid="{770B5BE6-FC1D-493C-A801-40867C4E4278}"/>
    <cellStyle name="SAPBEXexcCritical4 3 4" xfId="613" xr:uid="{00000000-0005-0000-0000-0000F1010000}"/>
    <cellStyle name="SAPBEXexcCritical4 3 4 2" xfId="1837" xr:uid="{139BA61F-F5BC-4193-BC22-35A156957AE7}"/>
    <cellStyle name="SAPBEXexcCritical4 3 4 2 2" xfId="8545" xr:uid="{9FB8BA82-CB4E-4704-B177-2C96C9E57885}"/>
    <cellStyle name="SAPBEXexcCritical4 3 4 3" xfId="1276" xr:uid="{D0F7E902-2397-4EAF-ACE1-1AF6EF344C50}"/>
    <cellStyle name="SAPBEXexcCritical4 3 4 4" xfId="7721" xr:uid="{F71FCA97-C2F0-41E0-BD85-411854D1DE79}"/>
    <cellStyle name="SAPBEXexcCritical4 3 5" xfId="9171" xr:uid="{6748C7EC-1E76-4155-A4DB-2643B8FEBE7A}"/>
    <cellStyle name="SAPBEXexcCritical4 3 6" xfId="9029" xr:uid="{629BAA3C-89A6-41A7-9816-95E6E7D24C0F}"/>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2 2 2" xfId="2153" xr:uid="{BFE5F5DF-19B9-4203-BBB0-8067DAC2393C}"/>
    <cellStyle name="SAPBEXexcCritical4 4 2 2 2 2" xfId="8208" xr:uid="{45D9AEF3-7D39-4C10-B403-9E73D3328054}"/>
    <cellStyle name="SAPBEXexcCritical4 4 2 2 3" xfId="1469" xr:uid="{5B4D2E3C-C8B8-4E34-A662-B58041C9BA6A}"/>
    <cellStyle name="SAPBEXexcCritical4 4 2 2 4" xfId="8033" xr:uid="{07B586D2-DE58-4DEF-BD39-F974A576B469}"/>
    <cellStyle name="SAPBEXexcCritical4 4 2 3" xfId="1893" xr:uid="{2946B9EA-57ED-4A19-88CC-261BA870F4FB}"/>
    <cellStyle name="SAPBEXexcCritical4 4 2 3 2" xfId="8686" xr:uid="{8FC9E78A-A5F3-47F1-9D46-91F6489BD389}"/>
    <cellStyle name="SAPBEXexcCritical4 4 2 4" xfId="8645" xr:uid="{BBA2DED4-7324-46C4-9FF3-8AE6A91C467F}"/>
    <cellStyle name="SAPBEXexcCritical4 4 2 5" xfId="8260" xr:uid="{9DB656C3-CFDC-40A2-A3A3-3660B8885ABF}"/>
    <cellStyle name="SAPBEXexcCritical4 4 3" xfId="774" xr:uid="{00000000-0005-0000-0000-0000F5010000}"/>
    <cellStyle name="SAPBEXexcCritical4 4 3 2" xfId="1976" xr:uid="{39581E87-664D-459F-AE8A-98A09802CD13}"/>
    <cellStyle name="SAPBEXexcCritical4 4 3 2 2" xfId="1159" xr:uid="{B7CB0366-77C6-4545-B6C9-100FF2F8EC91}"/>
    <cellStyle name="SAPBEXexcCritical4 4 3 3" xfId="8837" xr:uid="{31425F36-5DC0-42CD-8A4C-F5D97F4EF2D9}"/>
    <cellStyle name="SAPBEXexcCritical4 4 3 4" xfId="9298" xr:uid="{3EB7E94A-43DF-4FAF-8B82-55EFE6CBD822}"/>
    <cellStyle name="SAPBEXexcCritical4 4 4" xfId="1543" xr:uid="{DEDE53FD-4E63-4851-BF15-0004413A9A07}"/>
    <cellStyle name="SAPBEXexcCritical4 4 4 2" xfId="9000" xr:uid="{947DE505-01AE-4D6B-B223-6A9C9404FBE7}"/>
    <cellStyle name="SAPBEXexcCritical4 4 5" xfId="8517" xr:uid="{1DE05B83-1BCB-422E-9DF3-0C34D61AB31D}"/>
    <cellStyle name="SAPBEXexcCritical4 4 6" xfId="7838" xr:uid="{CAE7D860-0CB2-43FB-B954-F98EF0DFE5A1}"/>
    <cellStyle name="SAPBEXexcCritical4 4_Forecast Flash Report" xfId="867" xr:uid="{00000000-0005-0000-0000-0000F6010000}"/>
    <cellStyle name="SAPBEXexcCritical4 5" xfId="442" xr:uid="{00000000-0005-0000-0000-0000F7010000}"/>
    <cellStyle name="SAPBEXexcCritical4 5 2" xfId="1702" xr:uid="{0BBE9451-730B-4FB3-84EB-0B45835B148C}"/>
    <cellStyle name="SAPBEXexcCritical4 5 2 2" xfId="8080" xr:uid="{A6AC441A-392F-451C-BECB-2F2E8A223D07}"/>
    <cellStyle name="SAPBEXexcCritical4 5 3" xfId="8930" xr:uid="{5D931C27-A6F8-4962-8D1B-8893B78B0498}"/>
    <cellStyle name="SAPBEXexcCritical4 5 4" xfId="8646" xr:uid="{8D9439FE-144A-44CD-AF29-F1366C615F65}"/>
    <cellStyle name="SAPBEXexcCritical4 6" xfId="8817" xr:uid="{6F8EA0AB-486E-4C96-810E-446B91E160CB}"/>
    <cellStyle name="SAPBEXexcCritical4 7" xfId="8378" xr:uid="{400A380D-D5DD-4CF5-BA41-A62FD875F61F}"/>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2 2 2" xfId="2068" xr:uid="{AB9FD0F2-2817-4403-9B54-64AE1EAEB205}"/>
    <cellStyle name="SAPBEXexcCritical5 2 2 2 2 2" xfId="7718" xr:uid="{8F70F7F3-628F-4594-8531-897718768A0F}"/>
    <cellStyle name="SAPBEXexcCritical5 2 2 2 3" xfId="8329" xr:uid="{08016311-F6FB-49E8-B934-8F8D0C4C2275}"/>
    <cellStyle name="SAPBEXexcCritical5 2 2 2 4" xfId="8283" xr:uid="{5C0A2794-BE77-4348-B907-430838F70324}"/>
    <cellStyle name="SAPBEXexcCritical5 2 2 3" xfId="1779" xr:uid="{8D48804F-E875-4E90-80C5-B914FC67A866}"/>
    <cellStyle name="SAPBEXexcCritical5 2 2 3 2" xfId="1308" xr:uid="{AB6ABECE-2B55-440D-8198-9E9F1DD87224}"/>
    <cellStyle name="SAPBEXexcCritical5 2 2 4" xfId="9024" xr:uid="{92DF1940-1C19-4633-9308-6C72078594C1}"/>
    <cellStyle name="SAPBEXexcCritical5 2 2 5" xfId="9193" xr:uid="{B13FB784-D845-402B-8B65-4937A02D768A}"/>
    <cellStyle name="SAPBEXexcCritical5 2 3" xfId="711" xr:uid="{00000000-0005-0000-0000-0000FC010000}"/>
    <cellStyle name="SAPBEXexcCritical5 2 3 2" xfId="1121" xr:uid="{5861E5A0-8572-4F58-8078-597C07F1D626}"/>
    <cellStyle name="SAPBEXexcCritical5 2 3 2 2" xfId="2176" xr:uid="{E86BF8A2-5EE5-48DB-9FC2-27CCF9AD51A4}"/>
    <cellStyle name="SAPBEXexcCritical5 2 3 2 2 2" xfId="8466" xr:uid="{8A50C997-981C-4899-8FBA-E6C0ED2AC5A5}"/>
    <cellStyle name="SAPBEXexcCritical5 2 3 2 3" xfId="8554" xr:uid="{C64A51E0-368E-430D-8798-C5BD4A873881}"/>
    <cellStyle name="SAPBEXexcCritical5 2 3 2 4" xfId="8806" xr:uid="{D2314072-B877-4288-BDD3-ADA319A844DC}"/>
    <cellStyle name="SAPBEXexcCritical5 2 3 3" xfId="1925" xr:uid="{02F90A5C-980C-490A-B22A-BA4EBBD16B14}"/>
    <cellStyle name="SAPBEXexcCritical5 2 3 3 2" xfId="8163" xr:uid="{A5B93D1C-567D-4F41-9BAB-2E4E038C4E56}"/>
    <cellStyle name="SAPBEXexcCritical5 2 3 4" xfId="8667" xr:uid="{E2A131C7-4922-44EA-A2C1-FBAEB3661300}"/>
    <cellStyle name="SAPBEXexcCritical5 2 3 5" xfId="8346" xr:uid="{29B373FA-986A-49DB-90A0-3754EF9702B1}"/>
    <cellStyle name="SAPBEXexcCritical5 2 4" xfId="659" xr:uid="{00000000-0005-0000-0000-0000FD010000}"/>
    <cellStyle name="SAPBEXexcCritical5 2 4 2" xfId="1878" xr:uid="{258CA487-2584-4A75-BD89-EF2A2F6BBCD6}"/>
    <cellStyle name="SAPBEXexcCritical5 2 4 2 2" xfId="8160" xr:uid="{4CAF24AC-1C16-4419-8218-CE50A378BC9B}"/>
    <cellStyle name="SAPBEXexcCritical5 2 4 3" xfId="7898" xr:uid="{67F35E5D-9931-41A4-8B7C-D67E5A8F4474}"/>
    <cellStyle name="SAPBEXexcCritical5 2 4 4" xfId="8688" xr:uid="{9CBB99F2-39AD-4898-A842-A193C01AA406}"/>
    <cellStyle name="SAPBEXexcCritical5 2 5" xfId="8533" xr:uid="{5DAF4F07-2DA6-4AF6-B07C-3D1E48946DA2}"/>
    <cellStyle name="SAPBEXexcCritical5 2 6" xfId="8703" xr:uid="{B86B11BA-2C90-4833-8E41-5D84266AD856}"/>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2 2 2" xfId="2101" xr:uid="{EFCBF15D-C36A-46E3-BA3F-D74F068AD1AC}"/>
    <cellStyle name="SAPBEXexcCritical5 3 2 2 2 2" xfId="1247" xr:uid="{3E23D92A-D98E-420C-8C89-2F2F3B08F8C6}"/>
    <cellStyle name="SAPBEXexcCritical5 3 2 2 3" xfId="7700" xr:uid="{7FD6C6E1-AA86-4257-8E6C-889631FF67CC}"/>
    <cellStyle name="SAPBEXexcCritical5 3 2 2 4" xfId="8551" xr:uid="{232125D4-DBD5-481F-BCC5-5ACFE8CE65D6}"/>
    <cellStyle name="SAPBEXexcCritical5 3 2 3" xfId="1812" xr:uid="{D8DD4546-A83B-4C6C-A6A1-7D4E18B707A0}"/>
    <cellStyle name="SAPBEXexcCritical5 3 2 3 2" xfId="1230" xr:uid="{A343835C-9AC0-4005-A6F8-7F55ABBBA142}"/>
    <cellStyle name="SAPBEXexcCritical5 3 2 4" xfId="8321" xr:uid="{748D7386-4E14-4AAD-9C55-13491D7DE660}"/>
    <cellStyle name="SAPBEXexcCritical5 3 2 5" xfId="9020" xr:uid="{2C770B8C-5FBE-4F10-BB65-AD15702203FD}"/>
    <cellStyle name="SAPBEXexcCritical5 3 3" xfId="517" xr:uid="{00000000-0005-0000-0000-000001020000}"/>
    <cellStyle name="SAPBEXexcCritical5 3 3 2" xfId="988" xr:uid="{7A83E875-6E97-4E3F-8A7D-777DB06F6762}"/>
    <cellStyle name="SAPBEXexcCritical5 3 3 2 2" xfId="2043" xr:uid="{C1E473E4-C857-44FF-8A46-9CDDF0D4765B}"/>
    <cellStyle name="SAPBEXexcCritical5 3 3 2 2 2" xfId="7767" xr:uid="{EF740F3E-AB33-4017-B92F-544C3534A5F1}"/>
    <cellStyle name="SAPBEXexcCritical5 3 3 2 3" xfId="7951" xr:uid="{AA342904-84B6-4569-8078-170B210E3457}"/>
    <cellStyle name="SAPBEXexcCritical5 3 3 2 4" xfId="9340" xr:uid="{1DA2D485-BD06-4EBA-9389-CC546C48B5CC}"/>
    <cellStyle name="SAPBEXexcCritical5 3 3 3" xfId="1747" xr:uid="{7F3FF3E4-B889-4AB0-AF2D-8E55D3B3D282}"/>
    <cellStyle name="SAPBEXexcCritical5 3 3 3 2" xfId="8985" xr:uid="{9A2D0E6E-535D-48D7-B7EB-F3E58CC1B1BC}"/>
    <cellStyle name="SAPBEXexcCritical5 3 3 4" xfId="7883" xr:uid="{D78DEBB8-6DAE-48F1-B3E3-05FE15E9BC73}"/>
    <cellStyle name="SAPBEXexcCritical5 3 3 5" xfId="9292" xr:uid="{27FDF029-6419-4DED-AD1F-C27B57B6B753}"/>
    <cellStyle name="SAPBEXexcCritical5 3 4" xfId="858" xr:uid="{00000000-0005-0000-0000-000002020000}"/>
    <cellStyle name="SAPBEXexcCritical5 3 4 2" xfId="2018" xr:uid="{5F3D953B-9C0F-4179-9607-919A908A0054}"/>
    <cellStyle name="SAPBEXexcCritical5 3 4 2 2" xfId="8654" xr:uid="{CA1F52D9-DB49-48C3-9712-64F0A02941CE}"/>
    <cellStyle name="SAPBEXexcCritical5 3 4 3" xfId="8232" xr:uid="{38AA8724-2FC9-41E1-95D3-685BF8EFF43D}"/>
    <cellStyle name="SAPBEXexcCritical5 3 4 4" xfId="7854" xr:uid="{CCA71815-528A-4CE2-B0E9-F6F3453C2354}"/>
    <cellStyle name="SAPBEXexcCritical5 3 5" xfId="7836" xr:uid="{DC7BAB50-F5ED-419A-9579-07AF4A7B335F}"/>
    <cellStyle name="SAPBEXexcCritical5 3 6" xfId="8421" xr:uid="{F5A2AE99-9D36-485C-A84F-1E6190339871}"/>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2 2 2" xfId="2127" xr:uid="{E756257B-20BD-4C6F-80C6-A3266252845C}"/>
    <cellStyle name="SAPBEXexcCritical5 4 2 2 2 2" xfId="9043" xr:uid="{57EAAA37-300D-4ACB-8278-E5964D44E706}"/>
    <cellStyle name="SAPBEXexcCritical5 4 2 2 3" xfId="8355" xr:uid="{B0A7E858-8122-4F70-9ED1-33ED4201AE7D}"/>
    <cellStyle name="SAPBEXexcCritical5 4 2 2 4" xfId="9242" xr:uid="{FD210844-2181-46ED-930D-2B1442E9BD68}"/>
    <cellStyle name="SAPBEXexcCritical5 4 2 3" xfId="1858" xr:uid="{624D979E-C69C-4C05-B7F5-1AD7F45FFD26}"/>
    <cellStyle name="SAPBEXexcCritical5 4 2 3 2" xfId="7932" xr:uid="{AB341D8C-4BE1-4BCC-9683-7AF40CCD23E5}"/>
    <cellStyle name="SAPBEXexcCritical5 4 2 4" xfId="7946" xr:uid="{A8EDB395-2897-4DBD-A2AF-2A913150FFD3}"/>
    <cellStyle name="SAPBEXexcCritical5 4 2 5" xfId="1439" xr:uid="{88D65E9D-C54F-4859-96A4-66CF08307313}"/>
    <cellStyle name="SAPBEXexcCritical5 4 3" xfId="773" xr:uid="{00000000-0005-0000-0000-000006020000}"/>
    <cellStyle name="SAPBEXexcCritical5 4 3 2" xfId="1975" xr:uid="{CFA99863-D335-4181-A567-8669B03BF300}"/>
    <cellStyle name="SAPBEXexcCritical5 4 3 2 2" xfId="8171" xr:uid="{D4EFC357-1112-4A43-9138-CA86EC2E5456}"/>
    <cellStyle name="SAPBEXexcCritical5 4 3 3" xfId="7850" xr:uid="{64C1DF84-DCB3-4340-A1EF-DDE4F9F2191E}"/>
    <cellStyle name="SAPBEXexcCritical5 4 3 4" xfId="8660" xr:uid="{3CC5B688-EB0B-4E04-80DD-BE5F9A8DDA8E}"/>
    <cellStyle name="SAPBEXexcCritical5 4 4" xfId="1544" xr:uid="{4789E3D9-F663-4087-9B70-FE1E104F3B1B}"/>
    <cellStyle name="SAPBEXexcCritical5 4 4 2" xfId="8401" xr:uid="{52C9B174-D10F-4A4D-AAB9-2A22A0A945C9}"/>
    <cellStyle name="SAPBEXexcCritical5 4 5" xfId="8474" xr:uid="{CBC00AE9-9A5C-44B0-B2F0-B15C06B80799}"/>
    <cellStyle name="SAPBEXexcCritical5 4 6" xfId="8590" xr:uid="{D4877962-B6F3-4916-B965-5890DBF7B8A6}"/>
    <cellStyle name="SAPBEXexcCritical5 4_Forecast Flash Report" xfId="850" xr:uid="{00000000-0005-0000-0000-000007020000}"/>
    <cellStyle name="SAPBEXexcCritical5 5" xfId="621" xr:uid="{00000000-0005-0000-0000-000008020000}"/>
    <cellStyle name="SAPBEXexcCritical5 5 2" xfId="1844" xr:uid="{F54DE433-0710-4105-B2FC-B32E7923FC12}"/>
    <cellStyle name="SAPBEXexcCritical5 5 2 2" xfId="8589" xr:uid="{05300F05-2C3C-4984-B7F5-701F05709BD1}"/>
    <cellStyle name="SAPBEXexcCritical5 5 3" xfId="9158" xr:uid="{31D76A29-9598-4313-ABCD-C0200D468017}"/>
    <cellStyle name="SAPBEXexcCritical5 5 4" xfId="9178" xr:uid="{B5161151-83B5-421E-A12F-75F7F25EAB60}"/>
    <cellStyle name="SAPBEXexcCritical5 6" xfId="8311" xr:uid="{27CFD3B1-BFB0-433D-B950-A03AF318E7D8}"/>
    <cellStyle name="SAPBEXexcCritical5 7" xfId="9089" xr:uid="{A2FBA00C-A9C8-4C0C-A701-7213E2DA1042}"/>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2 2 2" xfId="2069" xr:uid="{90963D82-6A2F-494B-A968-391B30D94E87}"/>
    <cellStyle name="SAPBEXexcCritical6 2 2 2 2 2" xfId="7800" xr:uid="{D318AED7-AD86-482F-BEE4-8E1B2915CDB3}"/>
    <cellStyle name="SAPBEXexcCritical6 2 2 2 3" xfId="1280" xr:uid="{03538C01-2324-4BB5-994A-7F3FCB0DA0E4}"/>
    <cellStyle name="SAPBEXexcCritical6 2 2 2 4" xfId="8825" xr:uid="{406532A8-E772-498A-98EA-3B5476811F4E}"/>
    <cellStyle name="SAPBEXexcCritical6 2 2 3" xfId="1780" xr:uid="{9FBE1D6E-ED05-4D60-8402-C55A1B53C590}"/>
    <cellStyle name="SAPBEXexcCritical6 2 2 3 2" xfId="8884" xr:uid="{B0016E64-93CF-4E6B-9821-F8A3570B0BAB}"/>
    <cellStyle name="SAPBEXexcCritical6 2 2 4" xfId="8119" xr:uid="{64B5AC4A-22A7-4B47-822C-B190B823680F}"/>
    <cellStyle name="SAPBEXexcCritical6 2 2 5" xfId="1300" xr:uid="{968334C6-E67C-45DE-AADD-42FD4492B411}"/>
    <cellStyle name="SAPBEXexcCritical6 2 3" xfId="747" xr:uid="{00000000-0005-0000-0000-00000D020000}"/>
    <cellStyle name="SAPBEXexcCritical6 2 3 2" xfId="1131" xr:uid="{D52A6635-8C94-413D-BC7A-36A16A355E2C}"/>
    <cellStyle name="SAPBEXexcCritical6 2 3 2 2" xfId="2186" xr:uid="{45498F8D-7E43-4429-B4D3-E9D1D0543321}"/>
    <cellStyle name="SAPBEXexcCritical6 2 3 2 2 2" xfId="9138" xr:uid="{DC940032-B174-4B80-A5E9-DBB12B3D4774}"/>
    <cellStyle name="SAPBEXexcCritical6 2 3 2 3" xfId="8334" xr:uid="{82696BEE-31A1-40B6-8364-B16D7708138C}"/>
    <cellStyle name="SAPBEXexcCritical6 2 3 2 4" xfId="8691" xr:uid="{5649E508-647C-4412-9B52-0575E5A5B2AC}"/>
    <cellStyle name="SAPBEXexcCritical6 2 3 3" xfId="1951" xr:uid="{2811E1C3-EE78-47CA-8C38-A2E54F38948F}"/>
    <cellStyle name="SAPBEXexcCritical6 2 3 3 2" xfId="8150" xr:uid="{167302A6-2FC5-4110-9FD7-AD61B7CF36A2}"/>
    <cellStyle name="SAPBEXexcCritical6 2 3 4" xfId="9127" xr:uid="{2604AC6F-C201-4F73-B817-C9BC9A13E88C}"/>
    <cellStyle name="SAPBEXexcCritical6 2 3 5" xfId="7816" xr:uid="{90521FA8-BE07-4504-A932-AA3F991918DE}"/>
    <cellStyle name="SAPBEXexcCritical6 2 4" xfId="607" xr:uid="{00000000-0005-0000-0000-00000E020000}"/>
    <cellStyle name="SAPBEXexcCritical6 2 4 2" xfId="1832" xr:uid="{236D926B-61F7-4DCB-9153-252F850CD3C7}"/>
    <cellStyle name="SAPBEXexcCritical6 2 4 2 2" xfId="8383" xr:uid="{4C166206-4854-4323-BF94-3C10E95A9834}"/>
    <cellStyle name="SAPBEXexcCritical6 2 4 3" xfId="9047" xr:uid="{13FF70D0-3B1F-46C4-8F6E-B4443A4EFBF5}"/>
    <cellStyle name="SAPBEXexcCritical6 2 4 4" xfId="8697" xr:uid="{B291607B-F46E-4279-A1AB-ADC738E846B3}"/>
    <cellStyle name="SAPBEXexcCritical6 2 5" xfId="8850" xr:uid="{EFA34827-F950-4D00-90A0-8A8A853A6E23}"/>
    <cellStyle name="SAPBEXexcCritical6 2 6" xfId="7876" xr:uid="{218FDEE5-E1B6-4B6F-8D21-7D8745C6A7C5}"/>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2 2 2" xfId="2102" xr:uid="{2F6F215E-590F-4893-8F0B-20CFC1E39536}"/>
    <cellStyle name="SAPBEXexcCritical6 3 2 2 2 2" xfId="8762" xr:uid="{575E82A2-BC46-461A-8FE6-D26C59FC9DDB}"/>
    <cellStyle name="SAPBEXexcCritical6 3 2 2 3" xfId="8796" xr:uid="{FEE8291A-80D4-462F-B820-8403850431E8}"/>
    <cellStyle name="SAPBEXexcCritical6 3 2 2 4" xfId="8357" xr:uid="{ADD8DB9A-D99F-4031-A951-142CF342759A}"/>
    <cellStyle name="SAPBEXexcCritical6 3 2 3" xfId="1813" xr:uid="{837F1FA6-4F19-48DB-A590-12D6CCD17B26}"/>
    <cellStyle name="SAPBEXexcCritical6 3 2 3 2" xfId="8637" xr:uid="{67111651-3005-4477-96CE-CB57FB0EC376}"/>
    <cellStyle name="SAPBEXexcCritical6 3 2 4" xfId="7858" xr:uid="{779FA7DC-BD1C-41B8-AE3C-25C407D019DC}"/>
    <cellStyle name="SAPBEXexcCritical6 3 2 5" xfId="9277" xr:uid="{5323D744-2C38-4120-AD80-6F26D56BA297}"/>
    <cellStyle name="SAPBEXexcCritical6 3 3" xfId="515" xr:uid="{00000000-0005-0000-0000-000012020000}"/>
    <cellStyle name="SAPBEXexcCritical6 3 3 2" xfId="986" xr:uid="{A6B731F8-340C-4D4E-B912-2D624FFB689A}"/>
    <cellStyle name="SAPBEXexcCritical6 3 3 2 2" xfId="2041" xr:uid="{1323F62D-631A-4ABE-98C5-165C16E02A4C}"/>
    <cellStyle name="SAPBEXexcCritical6 3 3 2 2 2" xfId="9116" xr:uid="{8CEBAF1C-1489-431A-A4BD-61E9A6EFA25F}"/>
    <cellStyle name="SAPBEXexcCritical6 3 3 2 3" xfId="8928" xr:uid="{7EE69B3C-F0EC-4309-8352-4FC2A28C6E1F}"/>
    <cellStyle name="SAPBEXexcCritical6 3 3 2 4" xfId="8598" xr:uid="{B5C533A8-1742-4444-B6E9-9440C9251F7C}"/>
    <cellStyle name="SAPBEXexcCritical6 3 3 3" xfId="1745" xr:uid="{B057C545-A535-491F-BB3A-2CF94EA2956B}"/>
    <cellStyle name="SAPBEXexcCritical6 3 3 3 2" xfId="8777" xr:uid="{5ECC7D2D-91EE-4606-9D6A-43B5AB4E43E7}"/>
    <cellStyle name="SAPBEXexcCritical6 3 3 4" xfId="8248" xr:uid="{AE8ECF25-FD7C-4906-8B92-302E662F6A0D}"/>
    <cellStyle name="SAPBEXexcCritical6 3 3 5" xfId="9268" xr:uid="{9CB01D50-2ED1-45B4-87C4-B9B1F2C4875C}"/>
    <cellStyle name="SAPBEXexcCritical6 3 4" xfId="802" xr:uid="{00000000-0005-0000-0000-000013020000}"/>
    <cellStyle name="SAPBEXexcCritical6 3 4 2" xfId="1993" xr:uid="{28EF1D58-1E44-4B52-B81A-8CF105F134C4}"/>
    <cellStyle name="SAPBEXexcCritical6 3 4 2 2" xfId="9035" xr:uid="{21A7B991-7705-43A6-982F-26008D3A711A}"/>
    <cellStyle name="SAPBEXexcCritical6 3 4 3" xfId="9168" xr:uid="{F23DD521-F793-4173-8DB9-E70659CB5D3E}"/>
    <cellStyle name="SAPBEXexcCritical6 3 4 4" xfId="9310" xr:uid="{6C85F4B9-44E5-4E7D-8C6F-2B3B573784ED}"/>
    <cellStyle name="SAPBEXexcCritical6 3 5" xfId="8397" xr:uid="{D0365E7F-A877-43E4-BBEB-286685298708}"/>
    <cellStyle name="SAPBEXexcCritical6 3 6" xfId="8336" xr:uid="{6C92CC1E-BA35-48FB-96F0-5DEA95BF779B}"/>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2 2 2" xfId="2156" xr:uid="{43F78C01-CA5F-47FF-A3EC-28F166D0333E}"/>
    <cellStyle name="SAPBEXexcCritical6 4 2 2 2 2" xfId="8834" xr:uid="{CBE42824-AB20-4DAF-8667-E83F1FA7BE36}"/>
    <cellStyle name="SAPBEXexcCritical6 4 2 2 3" xfId="8935" xr:uid="{A0BFD399-0095-4986-98ED-DAD8D4228783}"/>
    <cellStyle name="SAPBEXexcCritical6 4 2 2 4" xfId="9111" xr:uid="{3651AE19-C77D-40F4-8C83-5E52E7C77FF2}"/>
    <cellStyle name="SAPBEXexcCritical6 4 2 3" xfId="1896" xr:uid="{90B0BD4A-D1DC-4BD0-BA7A-7A39B56B6580}"/>
    <cellStyle name="SAPBEXexcCritical6 4 2 3 2" xfId="9026" xr:uid="{83885C93-447C-4C4F-AA96-7DAC8259065A}"/>
    <cellStyle name="SAPBEXexcCritical6 4 2 4" xfId="8696" xr:uid="{B7AE1BC6-969A-48EA-953A-E5B1BF2893B0}"/>
    <cellStyle name="SAPBEXexcCritical6 4 2 5" xfId="8916" xr:uid="{1566CC33-829D-436F-93C3-898FA87147BF}"/>
    <cellStyle name="SAPBEXexcCritical6 4 3" xfId="507" xr:uid="{00000000-0005-0000-0000-000017020000}"/>
    <cellStyle name="SAPBEXexcCritical6 4 3 2" xfId="1739" xr:uid="{8F4AFB5B-BA7B-45AA-AB6F-4202FF0A05B7}"/>
    <cellStyle name="SAPBEXexcCritical6 4 3 2 2" xfId="8829" xr:uid="{D66EB04E-BD9C-4DC8-A324-556899CEEC34}"/>
    <cellStyle name="SAPBEXexcCritical6 4 3 3" xfId="8849" xr:uid="{C80DE299-EAD5-4575-BC85-2F1DD4C968F3}"/>
    <cellStyle name="SAPBEXexcCritical6 4 3 4" xfId="1414" xr:uid="{1BBC46DF-2317-4BE6-81E7-536180192F44}"/>
    <cellStyle name="SAPBEXexcCritical6 4 4" xfId="1545" xr:uid="{5FF455F7-6BF9-4F6F-A1D3-222052C02AB8}"/>
    <cellStyle name="SAPBEXexcCritical6 4 4 2" xfId="7981" xr:uid="{909F5C81-CDCC-4FFB-B450-6901CF78949D}"/>
    <cellStyle name="SAPBEXexcCritical6 4 5" xfId="8729" xr:uid="{D757E5DF-2885-4B23-A2E2-FBE8D82FB94F}"/>
    <cellStyle name="SAPBEXexcCritical6 4 6" xfId="1351" xr:uid="{09C6DE53-1F9F-492F-9806-F6C4B176CF8A}"/>
    <cellStyle name="SAPBEXexcCritical6 4_Forecast Flash Report" xfId="906" xr:uid="{00000000-0005-0000-0000-000018020000}"/>
    <cellStyle name="SAPBEXexcCritical6 5" xfId="443" xr:uid="{00000000-0005-0000-0000-000019020000}"/>
    <cellStyle name="SAPBEXexcCritical6 5 2" xfId="1703" xr:uid="{E3DE2C90-651B-4D23-A075-079A5458D1E5}"/>
    <cellStyle name="SAPBEXexcCritical6 5 2 2" xfId="7713" xr:uid="{A95F13DF-6D38-48CA-98D9-DC3380A81375}"/>
    <cellStyle name="SAPBEXexcCritical6 5 3" xfId="8274" xr:uid="{9651883E-11CE-406E-B85E-B5D1BC00BD3E}"/>
    <cellStyle name="SAPBEXexcCritical6 5 4" xfId="1201" xr:uid="{8786E0A2-2E73-4D16-BC8A-A9DCD6BD83E2}"/>
    <cellStyle name="SAPBEXexcCritical6 6" xfId="8841" xr:uid="{97870004-A0BE-4F6C-BCB2-645AB6D85A66}"/>
    <cellStyle name="SAPBEXexcCritical6 7" xfId="1245" xr:uid="{EBFA743F-6242-4F7C-89F4-6ECD2C03BC7C}"/>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2 2 2" xfId="2070" xr:uid="{AA0763C6-2EC8-423A-B33D-6A34C64D7964}"/>
    <cellStyle name="SAPBEXexcGood1 2 2 2 2 2" xfId="7867" xr:uid="{24E94112-CFD3-4256-868B-6DBA1CB9438A}"/>
    <cellStyle name="SAPBEXexcGood1 2 2 2 3" xfId="8539" xr:uid="{AEAB730D-933D-46CC-B479-96AFEB3314EA}"/>
    <cellStyle name="SAPBEXexcGood1 2 2 2 4" xfId="8494" xr:uid="{76236613-78F5-4B69-BFFF-76FAF9B9CEC8}"/>
    <cellStyle name="SAPBEXexcGood1 2 2 3" xfId="1781" xr:uid="{35A0745F-FCAC-4C27-B3AC-D1FFAC8D36AF}"/>
    <cellStyle name="SAPBEXexcGood1 2 2 3 2" xfId="7972" xr:uid="{C50D98FF-2EB9-4B53-AF10-9783B7B631A7}"/>
    <cellStyle name="SAPBEXexcGood1 2 2 4" xfId="8648" xr:uid="{ED6E9175-532E-4AEF-982C-A9A2EC39310E}"/>
    <cellStyle name="SAPBEXexcGood1 2 2 5" xfId="8272" xr:uid="{67F1316B-4E4D-4C51-BA45-3BDE1AA7A252}"/>
    <cellStyle name="SAPBEXexcGood1 2 3" xfId="519" xr:uid="{00000000-0005-0000-0000-00001E020000}"/>
    <cellStyle name="SAPBEXexcGood1 2 3 2" xfId="989" xr:uid="{3249942F-91CD-4271-98A3-102401C90E13}"/>
    <cellStyle name="SAPBEXexcGood1 2 3 2 2" xfId="2044" xr:uid="{63D5B403-0B4D-4E0F-B356-7320BCCA9D27}"/>
    <cellStyle name="SAPBEXexcGood1 2 3 2 2 2" xfId="7795" xr:uid="{A545B092-1A58-4FDB-A4FF-D0FB5E83CE59}"/>
    <cellStyle name="SAPBEXexcGood1 2 3 2 3" xfId="8014" xr:uid="{500EA210-884D-479E-9B39-F818E2FE970E}"/>
    <cellStyle name="SAPBEXexcGood1 2 3 2 4" xfId="9140" xr:uid="{E1DF58B9-9D2A-4169-9C8C-853E2BC9CFD0}"/>
    <cellStyle name="SAPBEXexcGood1 2 3 3" xfId="1748" xr:uid="{6A66CE12-6104-499C-B440-01825841AA85}"/>
    <cellStyle name="SAPBEXexcGood1 2 3 3 2" xfId="8525" xr:uid="{A858875D-052D-4665-B8E9-668D8FC171A6}"/>
    <cellStyle name="SAPBEXexcGood1 2 3 4" xfId="1197" xr:uid="{9AB5C545-D5F6-4F84-A3B1-B4A9515869B2}"/>
    <cellStyle name="SAPBEXexcGood1 2 3 5" xfId="8901" xr:uid="{2C9E79D9-32BC-4833-839C-E93C3DA154AD}"/>
    <cellStyle name="SAPBEXexcGood1 2 4" xfId="758" xr:uid="{00000000-0005-0000-0000-00001F020000}"/>
    <cellStyle name="SAPBEXexcGood1 2 4 2" xfId="1962" xr:uid="{18EF891E-1931-4498-808A-E99B8372A7F7}"/>
    <cellStyle name="SAPBEXexcGood1 2 4 2 2" xfId="8603" xr:uid="{FFA202EC-1637-478E-AE0A-7A123619CC10}"/>
    <cellStyle name="SAPBEXexcGood1 2 4 3" xfId="7746" xr:uid="{079D568F-3F63-4C60-8E95-41DC497C3DAF}"/>
    <cellStyle name="SAPBEXexcGood1 2 4 4" xfId="8140" xr:uid="{0B469537-29C0-4083-BBD3-3F7E14B9D357}"/>
    <cellStyle name="SAPBEXexcGood1 2 5" xfId="7940" xr:uid="{FF142A74-5A6A-4838-BA88-A3ACC69EC481}"/>
    <cellStyle name="SAPBEXexcGood1 2 6" xfId="8683" xr:uid="{26B8CB13-D5D6-46FF-9682-8BE2AC6702AA}"/>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2 2 2" xfId="2103" xr:uid="{6E28C69E-DE4C-49D1-9B8E-D2B0D6E77BDF}"/>
    <cellStyle name="SAPBEXexcGood1 3 2 2 2 2" xfId="1304" xr:uid="{453AAC30-8D62-4B24-A300-BBAB59AD7075}"/>
    <cellStyle name="SAPBEXexcGood1 3 2 2 3" xfId="1385" xr:uid="{AAA6C84A-1A75-402C-A091-75F10082D426}"/>
    <cellStyle name="SAPBEXexcGood1 3 2 2 4" xfId="9254" xr:uid="{C9D14EED-9065-490C-B3B2-859CABD382E0}"/>
    <cellStyle name="SAPBEXexcGood1 3 2 3" xfId="1814" xr:uid="{1181F84F-E6D5-49BF-84EF-997B9F4ED803}"/>
    <cellStyle name="SAPBEXexcGood1 3 2 3 2" xfId="1265" xr:uid="{AE529CD1-4729-493A-A031-3C835B210773}"/>
    <cellStyle name="SAPBEXexcGood1 3 2 4" xfId="8480" xr:uid="{5C4A1CFD-6AA5-4B2E-9C9B-E5BE533C7CD3}"/>
    <cellStyle name="SAPBEXexcGood1 3 2 5" xfId="8531" xr:uid="{1FA88043-395E-4D3A-A048-83F3A7D96034}"/>
    <cellStyle name="SAPBEXexcGood1 3 3" xfId="750" xr:uid="{00000000-0005-0000-0000-000023020000}"/>
    <cellStyle name="SAPBEXexcGood1 3 3 2" xfId="1134" xr:uid="{2789D5F8-95ED-4FE0-A13A-9C4F30D2246B}"/>
    <cellStyle name="SAPBEXexcGood1 3 3 2 2" xfId="2189" xr:uid="{FE2C8DD6-131D-4A67-A3DD-79A5B44D1CC5}"/>
    <cellStyle name="SAPBEXexcGood1 3 3 2 2 2" xfId="9088" xr:uid="{B5C33E1F-A41D-47E7-A019-8FE7AB2326A0}"/>
    <cellStyle name="SAPBEXexcGood1 3 3 2 3" xfId="8704" xr:uid="{4DF958BB-84A3-4DE9-B10F-CEA9B7FA70CE}"/>
    <cellStyle name="SAPBEXexcGood1 3 3 2 4" xfId="8475" xr:uid="{B79432C1-5570-419A-A0F8-B559E53DB443}"/>
    <cellStyle name="SAPBEXexcGood1 3 3 3" xfId="1954" xr:uid="{9BAA2307-6CD8-4060-9D33-EB21A4BA840A}"/>
    <cellStyle name="SAPBEXexcGood1 3 3 3 2" xfId="8778" xr:uid="{BC0DF568-3E61-4DDC-A5FC-DEB2240857E2}"/>
    <cellStyle name="SAPBEXexcGood1 3 3 4" xfId="8465" xr:uid="{1C8AD93A-9BB7-49EE-885F-34835B1D10B5}"/>
    <cellStyle name="SAPBEXexcGood1 3 3 5" xfId="9232" xr:uid="{D7193D12-CC2B-46E3-957E-EBCD06AD05E3}"/>
    <cellStyle name="SAPBEXexcGood1 3 4" xfId="786" xr:uid="{00000000-0005-0000-0000-000024020000}"/>
    <cellStyle name="SAPBEXexcGood1 3 4 2" xfId="1986" xr:uid="{9C15B66F-6941-4B34-9FC2-5A7B04A6A8E5}"/>
    <cellStyle name="SAPBEXexcGood1 3 4 2 2" xfId="1237" xr:uid="{2562851B-9052-4AEF-A89F-95816D5A72D6}"/>
    <cellStyle name="SAPBEXexcGood1 3 4 3" xfId="7711" xr:uid="{B7820375-B2D1-4DE2-8832-CB912B252FDA}"/>
    <cellStyle name="SAPBEXexcGood1 3 4 4" xfId="1288" xr:uid="{D8791BD1-CC26-4FD7-96D3-4470C18303FB}"/>
    <cellStyle name="SAPBEXexcGood1 3 5" xfId="7844" xr:uid="{05A4F87B-1E3C-4E61-B3A1-F9B2E8D68039}"/>
    <cellStyle name="SAPBEXexcGood1 3 6" xfId="8731" xr:uid="{F21AFCA8-9899-4CD0-9B27-BC148CF4F012}"/>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2 2 2" xfId="2171" xr:uid="{7AC48B9D-D65D-44F9-8069-8815386AFEDC}"/>
    <cellStyle name="SAPBEXexcGood1 4 2 2 2 2" xfId="1403" xr:uid="{4B503CD3-095D-4A01-B003-DA748F54B9EE}"/>
    <cellStyle name="SAPBEXexcGood1 4 2 2 3" xfId="7729" xr:uid="{B05D5FD9-7ADA-40D5-89F1-553D78F98F58}"/>
    <cellStyle name="SAPBEXexcGood1 4 2 2 4" xfId="8484" xr:uid="{B3A97DF9-2616-408D-ADC4-1166492C7A54}"/>
    <cellStyle name="SAPBEXexcGood1 4 2 3" xfId="1913" xr:uid="{53F97469-6552-41C4-A530-DDC40A82B109}"/>
    <cellStyle name="SAPBEXexcGood1 4 2 3 2" xfId="8148" xr:uid="{DD8FA6ED-9C94-46F3-9A9A-AA25703EFA83}"/>
    <cellStyle name="SAPBEXexcGood1 4 2 4" xfId="9040" xr:uid="{1DED35EC-588E-4E09-BD4D-92FA9B966A43}"/>
    <cellStyle name="SAPBEXexcGood1 4 2 5" xfId="8198" xr:uid="{EC04EFDE-5B2C-4392-9500-67A044DE68DC}"/>
    <cellStyle name="SAPBEXexcGood1 4 3" xfId="736" xr:uid="{00000000-0005-0000-0000-000028020000}"/>
    <cellStyle name="SAPBEXexcGood1 4 3 2" xfId="1944" xr:uid="{6BC6F912-F5D6-4497-A43B-DBD935D9B3E2}"/>
    <cellStyle name="SAPBEXexcGood1 4 3 2 2" xfId="8092" xr:uid="{B70950A9-43DE-441B-ACA9-99D5BA99721A}"/>
    <cellStyle name="SAPBEXexcGood1 4 3 3" xfId="8352" xr:uid="{C0FBBB07-7CD0-4449-A98B-39994B9BF0DF}"/>
    <cellStyle name="SAPBEXexcGood1 4 3 4" xfId="8505" xr:uid="{A15F5483-37FC-4FCD-9871-F22C97DFF30B}"/>
    <cellStyle name="SAPBEXexcGood1 4 4" xfId="1546" xr:uid="{7B50D073-790A-4CED-89D6-E87F5CEC0C8F}"/>
    <cellStyle name="SAPBEXexcGood1 4 4 2" xfId="8705" xr:uid="{B5100165-1A3C-4766-BDF5-E47CFD8BFCA8}"/>
    <cellStyle name="SAPBEXexcGood1 4 5" xfId="7709" xr:uid="{3EA203E5-D4D5-4656-AFF3-69C959AC23E8}"/>
    <cellStyle name="SAPBEXexcGood1 4 6" xfId="9320" xr:uid="{6AB616C4-60D7-474E-BA6E-FBB6F79F6DCA}"/>
    <cellStyle name="SAPBEXexcGood1 4_Forecast Flash Report" xfId="474" xr:uid="{00000000-0005-0000-0000-000029020000}"/>
    <cellStyle name="SAPBEXexcGood1 5" xfId="622" xr:uid="{00000000-0005-0000-0000-00002A020000}"/>
    <cellStyle name="SAPBEXexcGood1 5 2" xfId="1845" xr:uid="{E6ED7567-504D-48AA-B678-06E575F4ED03}"/>
    <cellStyle name="SAPBEXexcGood1 5 2 2" xfId="1415" xr:uid="{A5639294-C9D0-4406-9EC4-7322C7EB5D2B}"/>
    <cellStyle name="SAPBEXexcGood1 5 3" xfId="8953" xr:uid="{8A97E5B2-EEB3-4519-BEB2-40FD56A6C2D4}"/>
    <cellStyle name="SAPBEXexcGood1 5 4" xfId="7823" xr:uid="{006CA23B-ABAA-4D6A-8838-A0C8F952CD7B}"/>
    <cellStyle name="SAPBEXexcGood1 6" xfId="1166" xr:uid="{48C8C404-D312-422F-AC55-F26F85E5B0DA}"/>
    <cellStyle name="SAPBEXexcGood1 7" xfId="8634" xr:uid="{35C987CD-3BC3-4CD4-B961-A4946B548818}"/>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2 2 2" xfId="2071" xr:uid="{39076BDD-13E6-4F4D-83C3-9A36E7522FE4}"/>
    <cellStyle name="SAPBEXexcGood2 2 2 2 2 2" xfId="9074" xr:uid="{44C38507-56ED-4913-AF10-AC6E7355B5AE}"/>
    <cellStyle name="SAPBEXexcGood2 2 2 2 3" xfId="7904" xr:uid="{ADDFFCC5-3415-48CE-966D-50C41D8C0AEA}"/>
    <cellStyle name="SAPBEXexcGood2 2 2 2 4" xfId="8405" xr:uid="{E6256026-3169-4F19-99B4-0F7AD57AD75C}"/>
    <cellStyle name="SAPBEXexcGood2 2 2 3" xfId="1782" xr:uid="{1E560229-BC9E-474D-94A3-F53B68284DE3}"/>
    <cellStyle name="SAPBEXexcGood2 2 2 3 2" xfId="8023" xr:uid="{769AAB8C-0CD0-4C39-9039-16BB0679EE5A}"/>
    <cellStyle name="SAPBEXexcGood2 2 2 4" xfId="1292" xr:uid="{19EDC6BD-A0D5-4012-A2F3-F1D58A290007}"/>
    <cellStyle name="SAPBEXexcGood2 2 2 5" xfId="7834" xr:uid="{2BCD915F-6DAC-40EB-A1C1-8F05377B3E8E}"/>
    <cellStyle name="SAPBEXexcGood2 2 3" xfId="452" xr:uid="{00000000-0005-0000-0000-00002F020000}"/>
    <cellStyle name="SAPBEXexcGood2 2 3 2" xfId="974" xr:uid="{DB7049C8-1EB7-44ED-B798-E1FB083FACAF}"/>
    <cellStyle name="SAPBEXexcGood2 2 3 2 2" xfId="2029" xr:uid="{060018EA-7CDD-49A8-8819-7A6B2D7199B9}"/>
    <cellStyle name="SAPBEXexcGood2 2 3 2 2 2" xfId="7747" xr:uid="{E981FCF6-9165-4F51-9D66-15F662FDFC4C}"/>
    <cellStyle name="SAPBEXexcGood2 2 3 2 3" xfId="7915" xr:uid="{1AEDC08B-675E-4F0F-B353-3ECDC24ED13C}"/>
    <cellStyle name="SAPBEXexcGood2 2 3 2 4" xfId="8429" xr:uid="{1BC0D03B-4B93-42AA-8247-236C859DFAD2}"/>
    <cellStyle name="SAPBEXexcGood2 2 3 3" xfId="1711" xr:uid="{E46774FD-078C-430D-82E1-79CB152E8C30}"/>
    <cellStyle name="SAPBEXexcGood2 2 3 3 2" xfId="8633" xr:uid="{3BD2E203-ECB5-4673-A47C-9CAD56590010}"/>
    <cellStyle name="SAPBEXexcGood2 2 3 4" xfId="7896" xr:uid="{F40110B7-4CFA-48D5-A0E5-69C756BFA92E}"/>
    <cellStyle name="SAPBEXexcGood2 2 3 5" xfId="9262" xr:uid="{501F5FA3-C1F0-4D87-8BF8-6A24A9C72E61}"/>
    <cellStyle name="SAPBEXexcGood2 2 4" xfId="500" xr:uid="{00000000-0005-0000-0000-000030020000}"/>
    <cellStyle name="SAPBEXexcGood2 2 4 2" xfId="1733" xr:uid="{A1555C87-10B7-4FB0-898E-A946DF8567EF}"/>
    <cellStyle name="SAPBEXexcGood2 2 4 2 2" xfId="8933" xr:uid="{B9FC4B16-D960-4551-8174-E4F3F7E52DD8}"/>
    <cellStyle name="SAPBEXexcGood2 2 4 3" xfId="8099" xr:uid="{395FA137-AF5A-4259-AFB1-0633A920937F}"/>
    <cellStyle name="SAPBEXexcGood2 2 4 4" xfId="7792" xr:uid="{2E77715A-6A8F-45BE-9F95-1B8126B9792E}"/>
    <cellStyle name="SAPBEXexcGood2 2 5" xfId="8233" xr:uid="{7FE2AD0F-5F8D-4BB3-97BB-B8F0E074B06C}"/>
    <cellStyle name="SAPBEXexcGood2 2 6" xfId="9348" xr:uid="{11E8316E-D767-4011-B801-DDF3F288D907}"/>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2 2 2" xfId="2104" xr:uid="{426D52E0-017A-4B3B-83B1-9918F175F9B1}"/>
    <cellStyle name="SAPBEXexcGood2 3 2 2 2 2" xfId="7753" xr:uid="{F656AEFA-ADE0-4570-93B2-D2CDABC59CB5}"/>
    <cellStyle name="SAPBEXexcGood2 3 2 2 3" xfId="7985" xr:uid="{12D93628-0BBF-420D-A709-801888FC6E51}"/>
    <cellStyle name="SAPBEXexcGood2 3 2 2 4" xfId="7841" xr:uid="{81FCF112-FFDC-4D24-BB7E-1E55237B49BE}"/>
    <cellStyle name="SAPBEXexcGood2 3 2 3" xfId="1815" xr:uid="{7F8C3C82-8D29-46D2-BF5F-812496162BFC}"/>
    <cellStyle name="SAPBEXexcGood2 3 2 3 2" xfId="1400" xr:uid="{076B330C-2F3A-414E-AB44-6318D1924179}"/>
    <cellStyle name="SAPBEXexcGood2 3 2 4" xfId="9164" xr:uid="{79D40B24-C085-4B6A-AF2C-93F4F85048B7}"/>
    <cellStyle name="SAPBEXexcGood2 3 2 5" xfId="9331" xr:uid="{3E38398F-8266-417E-AE57-EEA4395B2D16}"/>
    <cellStyle name="SAPBEXexcGood2 3 3" xfId="631" xr:uid="{00000000-0005-0000-0000-000034020000}"/>
    <cellStyle name="SAPBEXexcGood2 3 3 2" xfId="1069" xr:uid="{81EA592A-E23F-4B69-9657-23F801F9F603}"/>
    <cellStyle name="SAPBEXexcGood2 3 3 2 2" xfId="2124" xr:uid="{DF7217FF-D999-4F4B-9762-1F39F008C183}"/>
    <cellStyle name="SAPBEXexcGood2 3 3 2 2 2" xfId="8854" xr:uid="{62A6A68A-783B-472C-8377-A571917E1A7F}"/>
    <cellStyle name="SAPBEXexcGood2 3 3 2 3" xfId="1305" xr:uid="{0BA86087-A138-43E8-B7C2-E0D118DD1FF4}"/>
    <cellStyle name="SAPBEXexcGood2 3 3 2 4" xfId="7891" xr:uid="{3DE3066D-EF26-4F69-AC89-76670FCE7E03}"/>
    <cellStyle name="SAPBEXexcGood2 3 3 3" xfId="1854" xr:uid="{0C265B9D-BCA4-451C-AB6E-0EAE2CDADF9E}"/>
    <cellStyle name="SAPBEXexcGood2 3 3 3 2" xfId="8580" xr:uid="{942CB5C0-6D87-4B3B-9C7D-022D0085C0DB}"/>
    <cellStyle name="SAPBEXexcGood2 3 3 4" xfId="8828" xr:uid="{7914DAF8-C32F-4D6A-94C7-C306CD79AF69}"/>
    <cellStyle name="SAPBEXexcGood2 3 3 5" xfId="8719" xr:uid="{572AF2CF-0DD4-40CA-A832-C128E9297270}"/>
    <cellStyle name="SAPBEXexcGood2 3 4" xfId="744" xr:uid="{00000000-0005-0000-0000-000035020000}"/>
    <cellStyle name="SAPBEXexcGood2 3 4 2" xfId="1949" xr:uid="{C8320062-3EAA-40C5-BA98-9AF7ABA7405E}"/>
    <cellStyle name="SAPBEXexcGood2 3 4 2 2" xfId="8430" xr:uid="{BC0FAFFA-CA24-4C69-B6D8-15DB38F25912}"/>
    <cellStyle name="SAPBEXexcGood2 3 4 3" xfId="8490" xr:uid="{139B2CF4-7C37-4723-B602-0392119EA57A}"/>
    <cellStyle name="SAPBEXexcGood2 3 4 4" xfId="8497" xr:uid="{AB62810C-B6ED-4326-AF1F-B07AEBB2CCE0}"/>
    <cellStyle name="SAPBEXexcGood2 3 5" xfId="1365" xr:uid="{1352DEB8-BB39-485F-A34B-BBCF0A364223}"/>
    <cellStyle name="SAPBEXexcGood2 3 6" xfId="9308" xr:uid="{FDB3325F-04BA-44F0-B523-C2F5553A6534}"/>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2 2 2" xfId="2166" xr:uid="{ECD19BED-C1F4-490A-89AC-C58C9E881A02}"/>
    <cellStyle name="SAPBEXexcGood2 4 2 2 2 2" xfId="8443" xr:uid="{EA7E65D4-F84E-47D3-BAA2-D3745248634A}"/>
    <cellStyle name="SAPBEXexcGood2 4 2 2 3" xfId="8755" xr:uid="{5ED5467C-715A-43F1-B3AF-2A5E283A26BC}"/>
    <cellStyle name="SAPBEXexcGood2 4 2 2 4" xfId="7796" xr:uid="{7333DAFC-2882-49CB-B90D-A15FA693E31B}"/>
    <cellStyle name="SAPBEXexcGood2 4 2 3" xfId="1907" xr:uid="{E0BE4F00-8A77-4DDF-8295-C84B2C8A7CCF}"/>
    <cellStyle name="SAPBEXexcGood2 4 2 3 2" xfId="8350" xr:uid="{E6AE471C-850E-4F57-B494-93581ABD0B48}"/>
    <cellStyle name="SAPBEXexcGood2 4 2 4" xfId="8572" xr:uid="{F5FA806A-86FF-46EB-8B7B-F27BA3D1AFE8}"/>
    <cellStyle name="SAPBEXexcGood2 4 2 5" xfId="7978" xr:uid="{E3C49ADB-7A36-48FC-8331-4E0EDC8A99CB}"/>
    <cellStyle name="SAPBEXexcGood2 4 3" xfId="739" xr:uid="{00000000-0005-0000-0000-000039020000}"/>
    <cellStyle name="SAPBEXexcGood2 4 3 2" xfId="1945" xr:uid="{6F84CD56-12B6-4C0E-B43A-AA60B2BD841B}"/>
    <cellStyle name="SAPBEXexcGood2 4 3 2 2" xfId="9023" xr:uid="{4370EF88-2CAD-4236-85A2-381119C9CD9F}"/>
    <cellStyle name="SAPBEXexcGood2 4 3 3" xfId="9113" xr:uid="{FE622357-6B4F-4A0E-89EE-95C72B77B0CC}"/>
    <cellStyle name="SAPBEXexcGood2 4 3 4" xfId="7897" xr:uid="{1A275BF7-8121-4CB2-BA6C-0ECC294EB437}"/>
    <cellStyle name="SAPBEXexcGood2 4 4" xfId="1547" xr:uid="{83C26426-23FF-49D6-B5E0-39CFCC91010E}"/>
    <cellStyle name="SAPBEXexcGood2 4 4 2" xfId="1161" xr:uid="{C5D627F5-0754-4285-A870-27E823119737}"/>
    <cellStyle name="SAPBEXexcGood2 4 5" xfId="9145" xr:uid="{41B3733E-F00C-4967-8462-6831D5FBADAB}"/>
    <cellStyle name="SAPBEXexcGood2 4 6" xfId="9176" xr:uid="{8457723E-6F33-45A4-8F97-39347DF6D4B9}"/>
    <cellStyle name="SAPBEXexcGood2 4_Forecast Flash Report" xfId="807" xr:uid="{00000000-0005-0000-0000-00003A020000}"/>
    <cellStyle name="SAPBEXexcGood2 5" xfId="444" xr:uid="{00000000-0005-0000-0000-00003B020000}"/>
    <cellStyle name="SAPBEXexcGood2 5 2" xfId="1704" xr:uid="{9BDAFB69-C58D-41A2-8D1F-3FA21AB8A3E4}"/>
    <cellStyle name="SAPBEXexcGood2 5 2 2" xfId="7925" xr:uid="{EC62023F-B3E4-440C-865F-84A31AA4D258}"/>
    <cellStyle name="SAPBEXexcGood2 5 3" xfId="8137" xr:uid="{A59E3898-CA56-4D18-AC18-69022F9CB064}"/>
    <cellStyle name="SAPBEXexcGood2 5 4" xfId="8682" xr:uid="{0D7E3D01-1682-4666-B446-07397D6281B1}"/>
    <cellStyle name="SAPBEXexcGood2 6" xfId="8632" xr:uid="{AA2C08F6-36B0-46BE-A63A-495530216454}"/>
    <cellStyle name="SAPBEXexcGood2 7" xfId="7909" xr:uid="{1C287FF1-B26A-4480-9FA9-C846187FA27F}"/>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2 2 2" xfId="2072" xr:uid="{BFD8DA86-C5F6-495C-866A-983F3967CA27}"/>
    <cellStyle name="SAPBEXexcGood3 2 2 2 2 2" xfId="9092" xr:uid="{EB896730-DA72-4BD0-9E24-299B71388AD9}"/>
    <cellStyle name="SAPBEXexcGood3 2 2 2 3" xfId="9038" xr:uid="{C42F82C0-5E1B-4B59-942B-B6F536DA234F}"/>
    <cellStyle name="SAPBEXexcGood3 2 2 2 4" xfId="9271" xr:uid="{2DED72A4-BF69-485C-97F5-A2524722AF68}"/>
    <cellStyle name="SAPBEXexcGood3 2 2 3" xfId="1783" xr:uid="{50BCDB48-099F-465B-857C-45EBE85984BD}"/>
    <cellStyle name="SAPBEXexcGood3 2 2 3 2" xfId="1198" xr:uid="{96647A11-C044-4F5C-823B-83E06DFA5C68}"/>
    <cellStyle name="SAPBEXexcGood3 2 2 4" xfId="9146" xr:uid="{349666D9-1A71-4078-97D5-094770D23A5A}"/>
    <cellStyle name="SAPBEXexcGood3 2 2 5" xfId="8440" xr:uid="{BF05B323-8261-4379-8008-B7E2C342A329}"/>
    <cellStyle name="SAPBEXexcGood3 2 3" xfId="656" xr:uid="{00000000-0005-0000-0000-000040020000}"/>
    <cellStyle name="SAPBEXexcGood3 2 3 2" xfId="1086" xr:uid="{276BA071-30EC-4D3B-8870-D7B363DD98D5}"/>
    <cellStyle name="SAPBEXexcGood3 2 3 2 2" xfId="2141" xr:uid="{E02F62AF-6ED6-45A5-B14C-5D36671C3859}"/>
    <cellStyle name="SAPBEXexcGood3 2 3 2 2 2" xfId="8615" xr:uid="{63C66AE6-D933-4DDD-90CD-D2F9378BA423}"/>
    <cellStyle name="SAPBEXexcGood3 2 3 2 3" xfId="8842" xr:uid="{16213F9A-58E1-48B7-BD21-2AE01C2DF3C0}"/>
    <cellStyle name="SAPBEXexcGood3 2 3 2 4" xfId="9175" xr:uid="{D6F74266-128A-4B44-8944-3BF49557A022}"/>
    <cellStyle name="SAPBEXexcGood3 2 3 3" xfId="1877" xr:uid="{EF23A771-7FC2-4E0B-AFA0-F3993F7E8AF0}"/>
    <cellStyle name="SAPBEXexcGood3 2 3 3 2" xfId="7819" xr:uid="{FAB7B5C6-CB2D-4300-96F5-7E7F3C39AAFD}"/>
    <cellStyle name="SAPBEXexcGood3 2 3 4" xfId="9169" xr:uid="{19D9E864-B9E4-4B8D-A839-25E3868A212D}"/>
    <cellStyle name="SAPBEXexcGood3 2 3 5" xfId="1398" xr:uid="{EB2BBD42-8254-4AA9-9506-C4AAA4B8B546}"/>
    <cellStyle name="SAPBEXexcGood3 2 4" xfId="800" xr:uid="{00000000-0005-0000-0000-000041020000}"/>
    <cellStyle name="SAPBEXexcGood3 2 4 2" xfId="1992" xr:uid="{98B537F4-FBDE-414B-9353-D8B7E11D5A2D}"/>
    <cellStyle name="SAPBEXexcGood3 2 4 2 2" xfId="7738" xr:uid="{884D0AEB-1484-497C-991C-A7940B9D7B91}"/>
    <cellStyle name="SAPBEXexcGood3 2 4 3" xfId="1395" xr:uid="{48C632EC-5F0B-4907-9C2F-67FE1FB34491}"/>
    <cellStyle name="SAPBEXexcGood3 2 4 4" xfId="8960" xr:uid="{48C5E544-537C-4A58-8A0E-9002DE5D95AA}"/>
    <cellStyle name="SAPBEXexcGood3 2 5" xfId="8418" xr:uid="{6B4A2214-9098-41DC-A17D-34B4EA6A3D16}"/>
    <cellStyle name="SAPBEXexcGood3 2 6" xfId="8371" xr:uid="{66D0846F-BC66-4066-B773-B8CF71075E39}"/>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2 2 2" xfId="2105" xr:uid="{C80CD2D0-3749-4198-BC2C-2FBC25A0E4B1}"/>
    <cellStyle name="SAPBEXexcGood3 3 2 2 2 2" xfId="8668" xr:uid="{73E12D92-1E4D-417F-A949-D86E535709D9}"/>
    <cellStyle name="SAPBEXexcGood3 3 2 2 3" xfId="8149" xr:uid="{DA2F17E8-E3B5-4CE1-9933-49E52930ABF5}"/>
    <cellStyle name="SAPBEXexcGood3 3 2 2 4" xfId="8078" xr:uid="{3544459D-5BBA-476D-8C9C-606FF8EC6B35}"/>
    <cellStyle name="SAPBEXexcGood3 3 2 3" xfId="1816" xr:uid="{5666AA40-1BDC-4502-BD15-8F940C0008D9}"/>
    <cellStyle name="SAPBEXexcGood3 3 2 3 2" xfId="8835" xr:uid="{D857E9B4-8A08-4E51-843C-989B6C1FDE72}"/>
    <cellStyle name="SAPBEXexcGood3 3 2 4" xfId="8931" xr:uid="{317C4ACF-A957-4CDB-9F48-82F70B995A99}"/>
    <cellStyle name="SAPBEXexcGood3 3 2 5" xfId="8304" xr:uid="{261A3778-3F3A-4E33-860C-41E1644ACF14}"/>
    <cellStyle name="SAPBEXexcGood3 3 3" xfId="795" xr:uid="{00000000-0005-0000-0000-000045020000}"/>
    <cellStyle name="SAPBEXexcGood3 3 3 2" xfId="1146" xr:uid="{4DD5E41E-CA1E-4B24-812C-FF4C50516757}"/>
    <cellStyle name="SAPBEXexcGood3 3 3 2 2" xfId="2201" xr:uid="{F7AE9FFE-3EC2-4BAC-8262-D28C4910A798}"/>
    <cellStyle name="SAPBEXexcGood3 3 3 2 2 2" xfId="8966" xr:uid="{31ED42CF-DC95-4FC8-8D09-DCCF392D7450}"/>
    <cellStyle name="SAPBEXexcGood3 3 3 2 3" xfId="9160" xr:uid="{DBC0905B-C48F-4CCD-8F16-8BF6EE402B82}"/>
    <cellStyle name="SAPBEXexcGood3 3 3 2 4" xfId="8266" xr:uid="{21ACE5C3-EF9C-4B13-B174-A64A17F881E8}"/>
    <cellStyle name="SAPBEXexcGood3 3 3 3" xfId="1991" xr:uid="{1A6146D7-7DD2-4B79-A7C6-5EB2F8BE4210}"/>
    <cellStyle name="SAPBEXexcGood3 3 3 3 2" xfId="1466" xr:uid="{87A59A6E-3F18-418E-AFBF-E24C8E19DF4A}"/>
    <cellStyle name="SAPBEXexcGood3 3 3 4" xfId="1298" xr:uid="{CEECB256-8397-42DB-BEFB-963B9DB96A22}"/>
    <cellStyle name="SAPBEXexcGood3 3 3 5" xfId="8265" xr:uid="{3B2EFEB0-C24C-4A63-B016-7E6157ACFB0E}"/>
    <cellStyle name="SAPBEXexcGood3 3 4" xfId="833" xr:uid="{00000000-0005-0000-0000-000046020000}"/>
    <cellStyle name="SAPBEXexcGood3 3 4 2" xfId="2010" xr:uid="{4ED3A278-732E-47FF-85D6-6B43641A33F9}"/>
    <cellStyle name="SAPBEXexcGood3 3 4 2 2" xfId="8289" xr:uid="{CDC28EA2-57CB-4E88-BF2C-9181E5DC0B37}"/>
    <cellStyle name="SAPBEXexcGood3 3 4 3" xfId="7703" xr:uid="{D9F8395F-F873-4E21-8ECD-F1A7BB1FF068}"/>
    <cellStyle name="SAPBEXexcGood3 3 4 4" xfId="9219" xr:uid="{CC4D2917-E2FD-477E-BFF0-2F2A7BD7309A}"/>
    <cellStyle name="SAPBEXexcGood3 3 5" xfId="7826" xr:uid="{1FCE02EC-9849-472F-B3BE-5CD40B176852}"/>
    <cellStyle name="SAPBEXexcGood3 3 6" xfId="8185" xr:uid="{D0B2CECE-AB52-4CAD-B897-85ED280262F5}"/>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2 2 2" xfId="2161" xr:uid="{F3816310-4E8C-465D-8331-F3A04EDEC7E1}"/>
    <cellStyle name="SAPBEXexcGood3 4 2 2 2 2" xfId="8773" xr:uid="{57450C58-1B69-4EFD-9F9E-14936A2CAE01}"/>
    <cellStyle name="SAPBEXexcGood3 4 2 2 3" xfId="8396" xr:uid="{D1E424C8-8402-4472-8DAA-91198F944A35}"/>
    <cellStyle name="SAPBEXexcGood3 4 2 2 4" xfId="8077" xr:uid="{10B45B74-9061-43D3-9FCE-742F54E8F500}"/>
    <cellStyle name="SAPBEXexcGood3 4 2 3" xfId="1901" xr:uid="{E877B043-58BD-4E39-B87D-19ED40787812}"/>
    <cellStyle name="SAPBEXexcGood3 4 2 3 2" xfId="7974" xr:uid="{9E511D06-34C5-4589-9DD2-686135BF9FD0}"/>
    <cellStyle name="SAPBEXexcGood3 4 2 4" xfId="8282" xr:uid="{59A9F979-AE91-4BD8-98FF-876BE9D047AD}"/>
    <cellStyle name="SAPBEXexcGood3 4 2 5" xfId="7935" xr:uid="{8AB565CE-6B0F-4EFE-AD00-0B373DDE22E4}"/>
    <cellStyle name="SAPBEXexcGood3 4 3" xfId="757" xr:uid="{00000000-0005-0000-0000-00004A020000}"/>
    <cellStyle name="SAPBEXexcGood3 4 3 2" xfId="1961" xr:uid="{DD56E5A1-337C-4B9D-B211-CDA8AE5E40B4}"/>
    <cellStyle name="SAPBEXexcGood3 4 3 2 2" xfId="1355" xr:uid="{BCA07F4D-2B72-4AD6-9474-40109D802FF6}"/>
    <cellStyle name="SAPBEXexcGood3 4 3 3" xfId="8895" xr:uid="{E5BD332D-A604-4A9C-877C-55D55BD5E4DF}"/>
    <cellStyle name="SAPBEXexcGood3 4 3 4" xfId="1290" xr:uid="{1E7B4386-97F3-4053-AAEC-0FC43236193B}"/>
    <cellStyle name="SAPBEXexcGood3 4 4" xfId="1548" xr:uid="{A290294E-9529-4A89-BC28-342253C6C34E}"/>
    <cellStyle name="SAPBEXexcGood3 4 4 2" xfId="8964" xr:uid="{55ED1BF5-A43D-41E1-8275-A83F431E8F43}"/>
    <cellStyle name="SAPBEXexcGood3 4 5" xfId="8975" xr:uid="{3747E875-1FEA-4468-BB84-01008E556571}"/>
    <cellStyle name="SAPBEXexcGood3 4 6" xfId="9296" xr:uid="{82C6E6BA-3AD5-4CC6-B0A6-B3E3A08FC64F}"/>
    <cellStyle name="SAPBEXexcGood3 4_Forecast Flash Report" xfId="945" xr:uid="{00000000-0005-0000-0000-00004B020000}"/>
    <cellStyle name="SAPBEXexcGood3 5" xfId="623" xr:uid="{00000000-0005-0000-0000-00004C020000}"/>
    <cellStyle name="SAPBEXexcGood3 5 2" xfId="1846" xr:uid="{50999A84-6682-4752-AF0D-10AB033B84EC}"/>
    <cellStyle name="SAPBEXexcGood3 5 2 2" xfId="9059" xr:uid="{B34D8FFB-E0A9-4F67-8425-50129CDF916E}"/>
    <cellStyle name="SAPBEXexcGood3 5 3" xfId="8587" xr:uid="{A72107BD-EE18-4809-9D58-CE98CE8D4840}"/>
    <cellStyle name="SAPBEXexcGood3 5 4" xfId="9311" xr:uid="{E4582FF9-683F-439D-9395-1AEE2F6FCE6A}"/>
    <cellStyle name="SAPBEXexcGood3 6" xfId="7787" xr:uid="{9410CC70-93EC-48B2-A3BD-739893CA46C2}"/>
    <cellStyle name="SAPBEXexcGood3 7" xfId="7756" xr:uid="{761B58A1-61AC-4714-B35A-122F3A87C7EE}"/>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2 2 2" xfId="2055" xr:uid="{A88B848D-2F78-4D70-AE46-4A566B9D73E2}"/>
    <cellStyle name="SAPBEXfilterDrill 2 2 2 2 2" xfId="9114" xr:uid="{3D6A0D22-5522-46DE-88E6-EB40617E80C0}"/>
    <cellStyle name="SAPBEXfilterDrill 2 2 2 3" xfId="8524" xr:uid="{8FA9FDC8-DF8F-4443-91D6-24B4BAB600DE}"/>
    <cellStyle name="SAPBEXfilterDrill 2 2 2 4" xfId="8135" xr:uid="{FB05312F-FF3B-4698-A8B2-A03CA9CE27A2}"/>
    <cellStyle name="SAPBEXfilterDrill 2 2 3" xfId="1765" xr:uid="{1AD258CE-6087-4CC2-8291-B10E10FA3992}"/>
    <cellStyle name="SAPBEXfilterDrill 2 2 3 2" xfId="9097" xr:uid="{53539EDC-B5A8-4C77-A553-A81F87CE5D1D}"/>
    <cellStyle name="SAPBEXfilterDrill 2 2 4" xfId="7714" xr:uid="{AF2562E1-B5F1-4DF9-B131-2265A14C14AE}"/>
    <cellStyle name="SAPBEXfilterDrill 2 2 5" xfId="7881" xr:uid="{83A33175-5313-4984-B313-8B1913AA2E2C}"/>
    <cellStyle name="SAPBEXfilterDrill 2 3" xfId="722" xr:uid="{00000000-0005-0000-0000-000051020000}"/>
    <cellStyle name="SAPBEXfilterDrill 2 3 2" xfId="1125" xr:uid="{B61531B2-7783-4445-B705-EEF50EBA479B}"/>
    <cellStyle name="SAPBEXfilterDrill 2 3 2 2" xfId="2180" xr:uid="{A746492A-1778-4563-9989-C8264C12A93F}"/>
    <cellStyle name="SAPBEXfilterDrill 2 3 2 2 2" xfId="8609" xr:uid="{726AB61A-1FEE-4ABA-BCED-D749153BFD95}"/>
    <cellStyle name="SAPBEXfilterDrill 2 3 2 3" xfId="7820" xr:uid="{536731C5-D86E-4096-BA35-0B0365472726}"/>
    <cellStyle name="SAPBEXfilterDrill 2 3 2 4" xfId="9354" xr:uid="{1064E7BC-3D60-4B27-A4B4-E980A59943B1}"/>
    <cellStyle name="SAPBEXfilterDrill 2 3 3" xfId="1933" xr:uid="{DB376386-B124-44B8-B2F5-507973A90324}"/>
    <cellStyle name="SAPBEXfilterDrill 2 3 3 2" xfId="7890" xr:uid="{2A3B7E61-16DA-4C16-B343-AD8D67AABD66}"/>
    <cellStyle name="SAPBEXfilterDrill 2 3 4" xfId="7997" xr:uid="{BF15F686-A09C-48E5-B084-C6C750B95740}"/>
    <cellStyle name="SAPBEXfilterDrill 2 3 5" xfId="8448" xr:uid="{63137E03-EF73-4190-89A8-F36328E7EE93}"/>
    <cellStyle name="SAPBEXfilterDrill 2 4" xfId="814" xr:uid="{00000000-0005-0000-0000-000052020000}"/>
    <cellStyle name="SAPBEXfilterDrill 2 4 2" xfId="2001" xr:uid="{F8E1CE63-AD4A-4755-B0E7-752CF55BEEBB}"/>
    <cellStyle name="SAPBEXfilterDrill 2 4 2 2" xfId="8042" xr:uid="{F7C9DE4B-8ACE-4122-8FF8-1393C3D0AB00}"/>
    <cellStyle name="SAPBEXfilterDrill 2 4 3" xfId="1361" xr:uid="{3A762E53-09C2-4F5C-A585-713DB940A2E7}"/>
    <cellStyle name="SAPBEXfilterDrill 2 4 4" xfId="9285" xr:uid="{E7438AE5-8C8D-44CF-B653-0D55550AC644}"/>
    <cellStyle name="SAPBEXfilterDrill 2 5" xfId="8900" xr:uid="{87FC3842-BE10-463A-90CD-5D07E1B38F03}"/>
    <cellStyle name="SAPBEXfilterDrill 2 6" xfId="9004" xr:uid="{01D78681-66A2-4372-86AA-73FC1D545D83}"/>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2 2 2" xfId="2052" xr:uid="{E96532C6-56F9-4FA9-9EEC-947371DAF607}"/>
    <cellStyle name="SAPBEXfilterDrill 3 2 2 2 2" xfId="8950" xr:uid="{74295E33-55BE-4C05-96A5-E2981D5BD876}"/>
    <cellStyle name="SAPBEXfilterDrill 3 2 2 3" xfId="1475" xr:uid="{C62C6949-E832-4051-A4C0-EBF325242C8B}"/>
    <cellStyle name="SAPBEXfilterDrill 3 2 2 4" xfId="9070" xr:uid="{4B0EC63B-8BBA-43B6-AF1F-ED8389593694}"/>
    <cellStyle name="SAPBEXfilterDrill 3 2 3" xfId="1762" xr:uid="{233830A3-0C8F-428B-98FD-F359E11A9380}"/>
    <cellStyle name="SAPBEXfilterDrill 3 2 3 2" xfId="8437" xr:uid="{05383E3E-9787-4BAD-B7E6-657A206308D7}"/>
    <cellStyle name="SAPBEXfilterDrill 3 2 4" xfId="1443" xr:uid="{73CD8220-408F-4EC6-A70B-180332ECEC32}"/>
    <cellStyle name="SAPBEXfilterDrill 3 2 5" xfId="1348" xr:uid="{EB3C27A1-D293-4C64-B60D-AF24F9B2F622}"/>
    <cellStyle name="SAPBEXfilterDrill 3 3" xfId="766" xr:uid="{00000000-0005-0000-0000-000056020000}"/>
    <cellStyle name="SAPBEXfilterDrill 3 3 2" xfId="1140" xr:uid="{1F1603E4-1CD0-41D7-92B8-D84FDA5FC3A0}"/>
    <cellStyle name="SAPBEXfilterDrill 3 3 2 2" xfId="2195" xr:uid="{2DD1B21B-9F6E-4EF4-AE41-370495496249}"/>
    <cellStyle name="SAPBEXfilterDrill 3 3 2 2 2" xfId="8875" xr:uid="{A346DB0F-F884-48B6-9F06-4D9A867FA9B3}"/>
    <cellStyle name="SAPBEXfilterDrill 3 3 2 3" xfId="8878" xr:uid="{93088FB6-090D-4353-A63B-1FE2237FE22C}"/>
    <cellStyle name="SAPBEXfilterDrill 3 3 2 4" xfId="9201" xr:uid="{CB79986B-CC81-405E-8EE4-070A302DA34B}"/>
    <cellStyle name="SAPBEXfilterDrill 3 3 3" xfId="1970" xr:uid="{F968DDB5-F856-4343-8015-3B268DF0682A}"/>
    <cellStyle name="SAPBEXfilterDrill 3 3 3 2" xfId="9057" xr:uid="{C6E7891E-F5E6-462D-84F9-DF9D2522ED57}"/>
    <cellStyle name="SAPBEXfilterDrill 3 3 4" xfId="1158" xr:uid="{1AC98E65-8DC0-4BDC-B7D3-FFD55B8FA733}"/>
    <cellStyle name="SAPBEXfilterDrill 3 3 5" xfId="7750" xr:uid="{F91C0A4B-C1A8-458B-93D9-96A435E1C238}"/>
    <cellStyle name="SAPBEXfilterDrill 3 4" xfId="815" xr:uid="{00000000-0005-0000-0000-000057020000}"/>
    <cellStyle name="SAPBEXfilterDrill 3 4 2" xfId="2002" xr:uid="{E634B35D-8334-45E5-AFF0-61870329259B}"/>
    <cellStyle name="SAPBEXfilterDrill 3 4 2 2" xfId="7779" xr:uid="{BAD2029D-A0CF-4EBE-9AF6-B987D0BED46A}"/>
    <cellStyle name="SAPBEXfilterDrill 3 4 3" xfId="1477" xr:uid="{3F39E4A6-3C61-49C4-983D-DF31744F3DAF}"/>
    <cellStyle name="SAPBEXfilterDrill 3 4 4" xfId="8286" xr:uid="{A3E18B0B-6A69-4FAA-9D84-4C061B8DD991}"/>
    <cellStyle name="SAPBEXfilterDrill 3 5" xfId="8664" xr:uid="{6F397CCA-F362-4C13-B73F-414E5A28560F}"/>
    <cellStyle name="SAPBEXfilterDrill 3 6" xfId="8332" xr:uid="{D3FCB7CF-759B-4133-8820-C2023B883D53}"/>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2 2 2" xfId="2051" xr:uid="{6C8E1DC9-18B1-4375-B1AF-69E4F112E93F}"/>
    <cellStyle name="SAPBEXfilterDrill 4 2 2 2 2" xfId="8215" xr:uid="{DBE5A7EC-DD7E-4706-A80B-06EC1D237B51}"/>
    <cellStyle name="SAPBEXfilterDrill 4 2 2 3" xfId="8672" xr:uid="{3F7F20D4-E066-48F9-B1EC-84FE4ECDD191}"/>
    <cellStyle name="SAPBEXfilterDrill 4 2 2 4" xfId="1446" xr:uid="{ABD4668E-68A1-472D-840B-EC0A3FD41C4A}"/>
    <cellStyle name="SAPBEXfilterDrill 4 2 3" xfId="1760" xr:uid="{6D34B0A1-E1D5-446D-AB49-81CCA8623333}"/>
    <cellStyle name="SAPBEXfilterDrill 4 2 3 2" xfId="7962" xr:uid="{C4C4D6D5-D9B6-43DD-8C57-F87F66B8C814}"/>
    <cellStyle name="SAPBEXfilterDrill 4 2 4" xfId="8977" xr:uid="{CAC692CC-2F8D-45DD-B0C2-DF80A176E131}"/>
    <cellStyle name="SAPBEXfilterDrill 4 2 5" xfId="9183" xr:uid="{470C0C50-8473-47B9-A189-F8BD54EE532F}"/>
    <cellStyle name="SAPBEXfilterDrill 4 3" xfId="752" xr:uid="{00000000-0005-0000-0000-00005B020000}"/>
    <cellStyle name="SAPBEXfilterDrill 4 3 2" xfId="1956" xr:uid="{B15DC481-A39D-4F7E-8DCE-71DE03D080DD}"/>
    <cellStyle name="SAPBEXfilterDrill 4 3 2 2" xfId="8774" xr:uid="{279D81E9-DE33-4778-AF64-0FD89CDB17C9}"/>
    <cellStyle name="SAPBEXfilterDrill 4 3 3" xfId="8388" xr:uid="{5045D199-5079-4ADD-B765-5CCE6143AC62}"/>
    <cellStyle name="SAPBEXfilterDrill 4 3 4" xfId="8227" xr:uid="{48CB921F-678A-4DF6-A8F4-29F89418FF39}"/>
    <cellStyle name="SAPBEXfilterDrill 4 4" xfId="1529" xr:uid="{BAFE8B4B-9E00-4305-A59C-F9251383AB16}"/>
    <cellStyle name="SAPBEXfilterDrill 4 4 2" xfId="8144" xr:uid="{F74AF08E-0518-4D02-AD44-03D5DEBC6436}"/>
    <cellStyle name="SAPBEXfilterDrill 4 5" xfId="8428" xr:uid="{ED89C0AA-24A8-468F-BFB4-8596E3C6FEE2}"/>
    <cellStyle name="SAPBEXfilterDrill 4 6" xfId="1413" xr:uid="{9812EDE1-4928-4CAD-B7DC-6F140C7B504E}"/>
    <cellStyle name="SAPBEXfilterDrill 4_Forecast Flash Report" xfId="889" xr:uid="{00000000-0005-0000-0000-00005C020000}"/>
    <cellStyle name="SAPBEXfilterDrill 5" xfId="808" xr:uid="{00000000-0005-0000-0000-00005D020000}"/>
    <cellStyle name="SAPBEXfilterDrill 5 2" xfId="1997" xr:uid="{9F72B9F5-877E-43AE-AE65-A01C39E793EE}"/>
    <cellStyle name="SAPBEXfilterDrill 5 2 2" xfId="9087" xr:uid="{8E94BFCF-B761-4D61-B518-EF37F168CB0B}"/>
    <cellStyle name="SAPBEXfilterDrill 5 3" xfId="8228" xr:uid="{C9910FFB-3E93-4278-83D4-598B9514061B}"/>
    <cellStyle name="SAPBEXfilterDrill 5 4" xfId="8864" xr:uid="{4DE409E6-E446-4543-8BF1-EAC8DA7508C1}"/>
    <cellStyle name="SAPBEXfilterDrill 6" xfId="8856" xr:uid="{5BFDC3C3-545C-422B-A12F-5445C31165A3}"/>
    <cellStyle name="SAPBEXfilterDrill 7" xfId="9010" xr:uid="{5D783D7F-1784-407F-B66F-8A2188327886}"/>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 3" xfId="8793" xr:uid="{45AC6951-2584-4D74-86F6-CC8DD6F0EC75}"/>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2 2 2" xfId="2073" xr:uid="{0652084F-A631-49DA-8FE2-8A7D40B2DFBD}"/>
    <cellStyle name="SAPBEXformats 2 2 2 2 2" xfId="8152" xr:uid="{5E26B4D7-E8A2-4815-AAEF-EF98060D8C47}"/>
    <cellStyle name="SAPBEXformats 2 2 2 3" xfId="8285" xr:uid="{CDA8382A-DB38-48A9-9752-81E9F1F6866E}"/>
    <cellStyle name="SAPBEXformats 2 2 2 4" xfId="9090" xr:uid="{70FFDEE7-9145-4DBC-BD8F-1E04AD4F4EE7}"/>
    <cellStyle name="SAPBEXformats 2 2 3" xfId="1784" xr:uid="{23C44005-CE37-4CE5-AEA2-90BCAE01B7D3}"/>
    <cellStyle name="SAPBEXformats 2 2 3 2" xfId="8958" xr:uid="{7690FF7E-1F2E-433F-BF0C-BA9EDB61C9B8}"/>
    <cellStyle name="SAPBEXformats 2 2 4" xfId="1369" xr:uid="{D6758ADD-DD89-4EC1-8027-75A45AA0AB51}"/>
    <cellStyle name="SAPBEXformats 2 2 5" xfId="9307" xr:uid="{FADB345F-F632-443D-A55A-895BD57DDD2E}"/>
    <cellStyle name="SAPBEXformats 2 3" xfId="420" xr:uid="{00000000-0005-0000-0000-000066020000}"/>
    <cellStyle name="SAPBEXformats 2 3 2" xfId="972" xr:uid="{6C993F29-238C-4058-BF7C-64426DB7BEF3}"/>
    <cellStyle name="SAPBEXformats 2 3 2 2" xfId="2027" xr:uid="{BE56B710-432E-4538-A556-65C29E2980EB}"/>
    <cellStyle name="SAPBEXformats 2 3 2 2 2" xfId="8015" xr:uid="{FEBFE639-54A6-4097-BE89-7F8FE821ED6B}"/>
    <cellStyle name="SAPBEXformats 2 3 2 3" xfId="8922" xr:uid="{E5E90439-C80E-4B1C-81E9-DBA3611C4E3D}"/>
    <cellStyle name="SAPBEXformats 2 3 2 4" xfId="9299" xr:uid="{0BA61DC2-5EE7-43E5-923C-77A915164F0C}"/>
    <cellStyle name="SAPBEXformats 2 3 3" xfId="1688" xr:uid="{2874C343-8A9C-42E4-9523-4441BA74C168}"/>
    <cellStyle name="SAPBEXformats 2 3 3 2" xfId="8754" xr:uid="{B81C15A9-49D0-4AD9-ADF6-CF7F1B1F79F9}"/>
    <cellStyle name="SAPBEXformats 2 3 4" xfId="8197" xr:uid="{68FB8329-C508-44A2-8926-F155AF60CB9C}"/>
    <cellStyle name="SAPBEXformats 2 3 5" xfId="9306" xr:uid="{E3F135E6-D20F-47A3-B1EA-7B2DF05B3512}"/>
    <cellStyle name="SAPBEXformats 2 4" xfId="505" xr:uid="{00000000-0005-0000-0000-000067020000}"/>
    <cellStyle name="SAPBEXformats 2 4 2" xfId="1737" xr:uid="{D8246A46-8C31-42FD-873B-77163A138A9F}"/>
    <cellStyle name="SAPBEXformats 2 4 2 2" xfId="8948" xr:uid="{F46B736A-81A3-4115-B8F3-8E6992F7916F}"/>
    <cellStyle name="SAPBEXformats 2 4 3" xfId="8342" xr:uid="{6D16407D-CA83-4B87-8ED4-829A3F2A624B}"/>
    <cellStyle name="SAPBEXformats 2 4 4" xfId="9196" xr:uid="{9EFCD843-1518-4289-8408-DB297B545750}"/>
    <cellStyle name="SAPBEXformats 2 5" xfId="8264" xr:uid="{D9D21331-2869-4777-9C0E-C2DAC6C07D06}"/>
    <cellStyle name="SAPBEXformats 2 6" xfId="8229" xr:uid="{6447289A-C1EB-4ABF-BAE0-24FCEFA9C1EE}"/>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2 2 2" xfId="2106" xr:uid="{DB837B21-95B0-4194-AD34-F4DB2AB868DF}"/>
    <cellStyle name="SAPBEXformats 3 2 2 2 2" xfId="8827" xr:uid="{30CA38F7-DD08-49A9-A517-94940F05A441}"/>
    <cellStyle name="SAPBEXformats 3 2 2 3" xfId="8507" xr:uid="{9C2833DA-92B2-40E3-A137-21E6EF0D773D}"/>
    <cellStyle name="SAPBEXformats 3 2 2 4" xfId="1332" xr:uid="{AABDAC29-0A44-4559-AFD5-7C70BA10309C}"/>
    <cellStyle name="SAPBEXformats 3 2 3" xfId="1817" xr:uid="{2CD5DB62-C108-4BB3-8128-55B30E1D80EC}"/>
    <cellStyle name="SAPBEXformats 3 2 3 2" xfId="8373" xr:uid="{FC8B6CE3-2C54-4680-9E21-3E33444FF40F}"/>
    <cellStyle name="SAPBEXformats 3 2 4" xfId="8812" xr:uid="{0C55FDF5-5CFA-4FD7-AD75-D05F7A031B56}"/>
    <cellStyle name="SAPBEXformats 3 2 5" xfId="8604" xr:uid="{544CB958-7688-4C2F-B6D0-E0C30D0A2C64}"/>
    <cellStyle name="SAPBEXformats 3 3" xfId="652" xr:uid="{00000000-0005-0000-0000-00006B020000}"/>
    <cellStyle name="SAPBEXformats 3 3 2" xfId="1082" xr:uid="{2132CE97-85BF-4952-866B-32E58E43C1B7}"/>
    <cellStyle name="SAPBEXformats 3 3 2 2" xfId="2137" xr:uid="{90DD675B-C5C8-4D45-B1EF-737A310D8177}"/>
    <cellStyle name="SAPBEXformats 3 3 2 2 2" xfId="1184" xr:uid="{7BC1E866-D390-4BDC-B3B6-73FB2356CC8E}"/>
    <cellStyle name="SAPBEXformats 3 3 2 3" xfId="1180" xr:uid="{DC2B8FCB-7AA1-49C8-8957-252BACFE198D}"/>
    <cellStyle name="SAPBEXformats 3 3 2 4" xfId="8059" xr:uid="{AEAA2A1D-3C98-438A-869B-DD1A1BC5DE1A}"/>
    <cellStyle name="SAPBEXformats 3 3 3" xfId="1873" xr:uid="{BB670AD2-A621-4EB7-8D60-FBB5FD5A7AEF}"/>
    <cellStyle name="SAPBEXformats 3 3 3 2" xfId="8006" xr:uid="{E8547471-E78D-43AD-ABF3-80F2015CF8B8}"/>
    <cellStyle name="SAPBEXformats 3 3 4" xfId="8861" xr:uid="{C85C9D85-0F93-4C52-BAA1-498A617168D0}"/>
    <cellStyle name="SAPBEXformats 3 3 5" xfId="7917" xr:uid="{D649BAA9-D6D7-43DA-8758-63AE8B44640F}"/>
    <cellStyle name="SAPBEXformats 3 4" xfId="694" xr:uid="{00000000-0005-0000-0000-00006C020000}"/>
    <cellStyle name="SAPBEXformats 3 4 2" xfId="1911" xr:uid="{FD2468CA-E579-4B5D-9037-233AA80CB583}"/>
    <cellStyle name="SAPBEXformats 3 4 2 2" xfId="7830" xr:uid="{95F5A6BE-B237-4C8C-B3CF-F57E863AC3AD}"/>
    <cellStyle name="SAPBEXformats 3 4 3" xfId="1343" xr:uid="{5500DC8A-E5A9-478C-A79D-781EB6DA4AC5}"/>
    <cellStyle name="SAPBEXformats 3 4 4" xfId="7775" xr:uid="{066CEE18-0FD8-4807-9F6F-0DC054CD7E89}"/>
    <cellStyle name="SAPBEXformats 3 5" xfId="7831" xr:uid="{9891380D-F601-4325-A1A7-05764E791B2A}"/>
    <cellStyle name="SAPBEXformats 3 6" xfId="8041" xr:uid="{4FE35977-2363-4D3D-A8BA-BDFAC0796D88}"/>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2 2 2" xfId="2128" xr:uid="{9A39900F-555D-4124-9D5B-41AC8F80E609}"/>
    <cellStyle name="SAPBEXformats 4 2 2 2 2" xfId="1408" xr:uid="{4D0DA748-C3D0-4B31-B170-54A089431E4E}"/>
    <cellStyle name="SAPBEXformats 4 2 2 3" xfId="1423" xr:uid="{F18BD8B9-11B0-4FBC-91AD-3D22C5DFBEA2}"/>
    <cellStyle name="SAPBEXformats 4 2 2 4" xfId="9336" xr:uid="{00920256-A569-45A4-BC26-8435E35F7E68}"/>
    <cellStyle name="SAPBEXformats 4 2 3" xfId="1859" xr:uid="{88B4DD89-7275-4DA9-BFC6-A9E749B2A1EE}"/>
    <cellStyle name="SAPBEXformats 4 2 3 2" xfId="8180" xr:uid="{47AAE438-15E5-4371-9F4D-730A382F9BFE}"/>
    <cellStyle name="SAPBEXformats 4 2 4" xfId="8575" xr:uid="{EBCD5D74-36E6-44CC-9722-264B5B1DD6C8}"/>
    <cellStyle name="SAPBEXformats 4 2 5" xfId="7952" xr:uid="{5DEC4875-11EC-4D19-B231-4E22EAB79F79}"/>
    <cellStyle name="SAPBEXformats 4 3" xfId="421" xr:uid="{00000000-0005-0000-0000-000070020000}"/>
    <cellStyle name="SAPBEXformats 4 3 2" xfId="1689" xr:uid="{32F64D9D-9D5B-4439-AAEB-6CD87C697064}"/>
    <cellStyle name="SAPBEXformats 4 3 2 2" xfId="7782" xr:uid="{D8AA73BB-60DD-4CA0-A64D-97D842246589}"/>
    <cellStyle name="SAPBEXformats 4 3 3" xfId="9103" xr:uid="{53C79B8D-0370-494B-9980-FC85F65098C2}"/>
    <cellStyle name="SAPBEXformats 4 3 4" xfId="9189" xr:uid="{F6C50649-5F82-4F7C-8A49-F97C98FD32C2}"/>
    <cellStyle name="SAPBEXformats 4 4" xfId="1549" xr:uid="{0B24C02A-61A9-46AA-85D4-1EDA40AD1B0D}"/>
    <cellStyle name="SAPBEXformats 4 4 2" xfId="7956" xr:uid="{CD5EA166-2926-46C5-8449-9BCF0A29AB2F}"/>
    <cellStyle name="SAPBEXformats 4 5" xfId="9013" xr:uid="{E335F026-915A-44C7-80EE-D8CB3189034A}"/>
    <cellStyle name="SAPBEXformats 4 6" xfId="8807" xr:uid="{71057950-874D-417D-A548-56C62784B8C1}"/>
    <cellStyle name="SAPBEXformats 4_Forecast Flash Report" xfId="738" xr:uid="{00000000-0005-0000-0000-000071020000}"/>
    <cellStyle name="SAPBEXformats 5" xfId="450" xr:uid="{00000000-0005-0000-0000-000072020000}"/>
    <cellStyle name="SAPBEXformats 5 2" xfId="1710" xr:uid="{5355B6E8-69B3-404A-9FDE-F5EB16913061}"/>
    <cellStyle name="SAPBEXformats 5 2 2" xfId="8518" xr:uid="{575108D5-D216-4020-87A5-70679113970D}"/>
    <cellStyle name="SAPBEXformats 5 3" xfId="9037" xr:uid="{6818CF50-B9D2-4077-8ACD-D5272B26580D}"/>
    <cellStyle name="SAPBEXformats 5 4" xfId="9367" xr:uid="{15BDD521-5E74-401C-ABA1-CEBA408140F2}"/>
    <cellStyle name="SAPBEXformats 6" xfId="7872" xr:uid="{B4DB1C48-A57C-4854-B1CA-F8B45FA979C6}"/>
    <cellStyle name="SAPBEXformats 7" xfId="8258" xr:uid="{F5B10155-0A16-4D4C-8196-FFF6ED39576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2 2 2" xfId="2056" xr:uid="{C4E54757-FEDF-49FF-9E40-09E7D206BA3F}"/>
    <cellStyle name="SAPBEXheaderItem 2 2 2 2 2" xfId="8280" xr:uid="{9F0DB3D7-24A9-483C-8FB8-9EB350DD8D14}"/>
    <cellStyle name="SAPBEXheaderItem 2 2 2 3" xfId="8509" xr:uid="{106B3ABF-1651-4A7A-97C0-82D62ACB668F}"/>
    <cellStyle name="SAPBEXheaderItem 2 2 2 4" xfId="9228" xr:uid="{CA74A2F6-7B22-458F-9970-1CA4AFF1DBE6}"/>
    <cellStyle name="SAPBEXheaderItem 2 2 3" xfId="1767" xr:uid="{C4F4B8FF-C8AD-4C79-84B2-86ED7BAB0CFA}"/>
    <cellStyle name="SAPBEXheaderItem 2 2 3 2" xfId="8585" xr:uid="{B33DA755-ECF1-4C52-8845-77A5A80EA9C1}"/>
    <cellStyle name="SAPBEXheaderItem 2 2 4" xfId="8159" xr:uid="{5A17A708-926D-4EC2-A3EF-FF03A2ADF048}"/>
    <cellStyle name="SAPBEXheaderItem 2 2 5" xfId="9202" xr:uid="{562005A0-CD21-45EF-9975-800B51F94E07}"/>
    <cellStyle name="SAPBEXheaderItem 2 3" xfId="514" xr:uid="{00000000-0005-0000-0000-000077020000}"/>
    <cellStyle name="SAPBEXheaderItem 2 3 2" xfId="985" xr:uid="{9C31D358-BAED-4BA6-9EF6-21DF3937E74A}"/>
    <cellStyle name="SAPBEXheaderItem 2 3 2 2" xfId="2040" xr:uid="{006DB5AD-C821-4F3B-B45A-F79F173DDA66}"/>
    <cellStyle name="SAPBEXheaderItem 2 3 2 2 2" xfId="8407" xr:uid="{454678BD-9D87-48BB-9E80-2D2D473E6B9F}"/>
    <cellStyle name="SAPBEXheaderItem 2 3 2 3" xfId="1468" xr:uid="{72DED3CE-479A-4F8A-8D63-5E0198CF2462}"/>
    <cellStyle name="SAPBEXheaderItem 2 3 2 4" xfId="9244" xr:uid="{F140060F-B88F-4B00-9E2F-94EDEBF1B822}"/>
    <cellStyle name="SAPBEXheaderItem 2 3 3" xfId="1744" xr:uid="{D156DB4C-3436-40E7-BA75-657E653D233E}"/>
    <cellStyle name="SAPBEXheaderItem 2 3 3 2" xfId="9084" xr:uid="{D5203D26-84CE-487A-AFC3-BDF3B71C97EE}"/>
    <cellStyle name="SAPBEXheaderItem 2 3 4" xfId="8556" xr:uid="{23444B02-8353-429D-8BEE-1217656610A6}"/>
    <cellStyle name="SAPBEXheaderItem 2 3 5" xfId="9233" xr:uid="{8A89A805-2F4B-4D2A-B662-BABC756F4FAE}"/>
    <cellStyle name="SAPBEXheaderItem 2 4" xfId="813" xr:uid="{00000000-0005-0000-0000-000078020000}"/>
    <cellStyle name="SAPBEXheaderItem 2 4 2" xfId="2000" xr:uid="{2F9AC759-3503-49D1-865A-6E387A29165C}"/>
    <cellStyle name="SAPBEXheaderItem 2 4 2 2" xfId="1310" xr:uid="{AEADA5C2-06F9-499F-96A5-B19297558B38}"/>
    <cellStyle name="SAPBEXheaderItem 2 4 3" xfId="7708" xr:uid="{A4A4F68E-A66A-4176-89D5-972B2568314B}"/>
    <cellStyle name="SAPBEXheaderItem 2 4 4" xfId="7808" xr:uid="{60084B6E-DFDA-44CA-908D-1A28D8590FA9}"/>
    <cellStyle name="SAPBEXheaderItem 2 5" xfId="1349" xr:uid="{F5C81194-9285-4518-9E2F-B2E50F437E09}"/>
    <cellStyle name="SAPBEXheaderItem 2 6" xfId="9230" xr:uid="{1FEEEC7D-E043-4DDE-B4EA-9E1FD92AA7BF}"/>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2 2 2" xfId="2089" xr:uid="{A9CF7552-DC3E-4096-8975-DD7D81CE94F3}"/>
    <cellStyle name="SAPBEXheaderItem 3 2 2 2 2" xfId="7944" xr:uid="{12365E7B-2132-465F-A5CC-A74B1FBF3DCA}"/>
    <cellStyle name="SAPBEXheaderItem 3 2 2 3" xfId="7741" xr:uid="{A5F6F710-48E9-43E4-B7D2-2FD59FFEECF6}"/>
    <cellStyle name="SAPBEXheaderItem 3 2 2 4" xfId="9066" xr:uid="{C4940E92-1C41-4577-9FEA-3FE8FE4EAEF9}"/>
    <cellStyle name="SAPBEXheaderItem 3 2 3" xfId="1800" xr:uid="{3FF7E926-8A4F-4B84-A896-DF05614FABF2}"/>
    <cellStyle name="SAPBEXheaderItem 3 2 3 2" xfId="8426" xr:uid="{D590FA33-C7FC-4265-9929-84D197DE2145}"/>
    <cellStyle name="SAPBEXheaderItem 3 2 4" xfId="8341" xr:uid="{13995872-A26A-42BB-8672-22E3EB6BCC55}"/>
    <cellStyle name="SAPBEXheaderItem 3 2 5" xfId="8818" xr:uid="{A23AAE60-B4ED-4175-B1AA-D7F89C616F3A}"/>
    <cellStyle name="SAPBEXheaderItem 3 3" xfId="492" xr:uid="{00000000-0005-0000-0000-00007C020000}"/>
    <cellStyle name="SAPBEXheaderItem 3 3 2" xfId="980" xr:uid="{FBC90AC6-528C-4AC7-B787-3EDD54B8193D}"/>
    <cellStyle name="SAPBEXheaderItem 3 3 2 2" xfId="2035" xr:uid="{1031024C-139B-4242-A79C-C16DC53ECB8C}"/>
    <cellStyle name="SAPBEXheaderItem 3 3 2 2 2" xfId="9046" xr:uid="{4BECA88B-D2BE-4629-8363-FBC1440541BA}"/>
    <cellStyle name="SAPBEXheaderItem 3 3 2 3" xfId="8049" xr:uid="{9DF8C389-1215-4B66-94C8-B70A048B4B42}"/>
    <cellStyle name="SAPBEXheaderItem 3 3 2 4" xfId="9322" xr:uid="{7CEBEDAC-B2C9-42F5-8288-C5518B607BFB}"/>
    <cellStyle name="SAPBEXheaderItem 3 3 3" xfId="1727" xr:uid="{33E4437A-D763-4294-A721-F691566DFEA6}"/>
    <cellStyle name="SAPBEXheaderItem 3 3 3 2" xfId="9032" xr:uid="{12D0CC88-07B6-42B0-9A77-5DDD74078BDD}"/>
    <cellStyle name="SAPBEXheaderItem 3 3 4" xfId="8086" xr:uid="{77EA546C-81E3-47C3-8EC4-3563AD3751F8}"/>
    <cellStyle name="SAPBEXheaderItem 3 3 5" xfId="8330" xr:uid="{D17691FA-C80C-4B12-ADD1-6E54C067A450}"/>
    <cellStyle name="SAPBEXheaderItem 3 4" xfId="785" xr:uid="{00000000-0005-0000-0000-00007D020000}"/>
    <cellStyle name="SAPBEXheaderItem 3 4 2" xfId="1985" xr:uid="{41E960DA-F061-4F4A-B1E5-4278767BCC72}"/>
    <cellStyle name="SAPBEXheaderItem 3 4 2 2" xfId="8996" xr:uid="{6D119E2C-08D7-4F35-AF3F-B4CA7A82732D}"/>
    <cellStyle name="SAPBEXheaderItem 3 4 3" xfId="8444" xr:uid="{C36CCED6-AD82-4CE0-A841-4934F8EF33C8}"/>
    <cellStyle name="SAPBEXheaderItem 3 4 4" xfId="7959" xr:uid="{9D4DA862-D3E7-479D-86E8-EC06E6D48789}"/>
    <cellStyle name="SAPBEXheaderItem 3 5" xfId="7989" xr:uid="{B9BD4D92-75DF-44B0-8753-A668F50B4B9B}"/>
    <cellStyle name="SAPBEXheaderItem 3 6" xfId="8804" xr:uid="{3AE28310-A928-4836-84EA-905BA817DD8E}"/>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2 2 2" xfId="2150" xr:uid="{E024F57F-8607-447B-A8AD-56BA335534C1}"/>
    <cellStyle name="SAPBEXheaderItem 4 2 2 2 2" xfId="8665" xr:uid="{9A06D372-D496-4DCD-B228-3F77AAC2BA73}"/>
    <cellStyle name="SAPBEXheaderItem 4 2 2 3" xfId="8567" xr:uid="{8313702F-507C-41D2-8496-6D1FF7A38CBD}"/>
    <cellStyle name="SAPBEXheaderItem 4 2 2 4" xfId="8210" xr:uid="{2C15CC0D-B237-475C-B5D0-19B36E816A8F}"/>
    <cellStyle name="SAPBEXheaderItem 4 2 3" xfId="1889" xr:uid="{98365A59-50AD-491F-BF13-5215D8264EAF}"/>
    <cellStyle name="SAPBEXheaderItem 4 2 3 2" xfId="7748" xr:uid="{64756C4D-667C-4EE4-9D45-D757F3717CD5}"/>
    <cellStyle name="SAPBEXheaderItem 4 2 4" xfId="7963" xr:uid="{8D455AFA-10A9-415D-B47C-7D3A4DC955ED}"/>
    <cellStyle name="SAPBEXheaderItem 4 2 5" xfId="8290" xr:uid="{0A824C43-6F20-4952-9E35-96BA36B687BE}"/>
    <cellStyle name="SAPBEXheaderItem 4 3" xfId="770" xr:uid="{00000000-0005-0000-0000-000081020000}"/>
    <cellStyle name="SAPBEXheaderItem 4 3 2" xfId="1973" xr:uid="{AEB8CFD0-072F-4864-ACE3-8E41945B5324}"/>
    <cellStyle name="SAPBEXheaderItem 4 3 2 2" xfId="8125" xr:uid="{1C68D588-9E4F-49A9-B4CF-A1DAA09837CA}"/>
    <cellStyle name="SAPBEXheaderItem 4 3 3" xfId="8568" xr:uid="{D6C182FE-A340-455D-9DB0-803BC2CA84BA}"/>
    <cellStyle name="SAPBEXheaderItem 4 3 4" xfId="9263" xr:uid="{F46ACA08-E0F7-47E8-831D-A373A1A9EAAF}"/>
    <cellStyle name="SAPBEXheaderItem 4 4" xfId="1532" xr:uid="{7361B283-98D9-4FD0-B5FF-4E0644B83CF4}"/>
    <cellStyle name="SAPBEXheaderItem 4 4 2" xfId="8750" xr:uid="{97DA3DD0-CA4D-40FF-888A-9DA79E4E16F8}"/>
    <cellStyle name="SAPBEXheaderItem 4 5" xfId="8744" xr:uid="{161BB154-71FF-4489-87E4-C5E56218EFF9}"/>
    <cellStyle name="SAPBEXheaderItem 4 6" xfId="8098" xr:uid="{CAFD31CB-5CED-4712-852D-72CF47CB5B38}"/>
    <cellStyle name="SAPBEXheaderItem 4_Forecast Flash Report" xfId="432" xr:uid="{00000000-0005-0000-0000-000082020000}"/>
    <cellStyle name="SAPBEXheaderItem 5" xfId="701" xr:uid="{00000000-0005-0000-0000-000083020000}"/>
    <cellStyle name="SAPBEXheaderItem 5 2" xfId="1917" xr:uid="{B128EE8E-BC96-4130-8D02-D2C88926CA98}"/>
    <cellStyle name="SAPBEXheaderItem 5 2 2" xfId="7832" xr:uid="{C6E0B3C7-875B-4DDE-B494-4C63B26DE91D}"/>
    <cellStyle name="SAPBEXheaderItem 5 3" xfId="9162" xr:uid="{C31ED1B3-D5C0-444A-A485-24D259018DC2}"/>
    <cellStyle name="SAPBEXheaderItem 5 4" xfId="9371" xr:uid="{ACD3A31A-295D-42D4-89F8-B94093F5F8F3}"/>
    <cellStyle name="SAPBEXheaderItem 6" xfId="1401" xr:uid="{1849DD59-B076-4B3C-BB35-172C9134DA7B}"/>
    <cellStyle name="SAPBEXheaderItem 7" xfId="1412" xr:uid="{3AC49C89-49CA-4206-9521-A0BDD46035C6}"/>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2 2 2" xfId="2159" xr:uid="{5B89FE83-B8A5-4021-9E7B-873DDC9AD5FA}"/>
    <cellStyle name="SAPBEXheaderText 2 2 2 2 2 2" xfId="1281" xr:uid="{8428A41B-E50B-43FB-B8EF-41B643EBB5A3}"/>
    <cellStyle name="SAPBEXheaderText 2 2 2 2 3" xfId="8423" xr:uid="{C2C516BA-D314-4114-8452-819E5E4BA388}"/>
    <cellStyle name="SAPBEXheaderText 2 2 2 2 4" xfId="1287" xr:uid="{7D19CC03-2290-4D8C-AB1C-2228E9520292}"/>
    <cellStyle name="SAPBEXheaderText 2 2 2 3" xfId="1899" xr:uid="{BABDDEF0-86E0-4630-BEE4-94BA6E9B254D}"/>
    <cellStyle name="SAPBEXheaderText 2 2 2 3 2" xfId="8510" xr:uid="{962E5E77-D037-4860-80C0-C36B5B7D6B9E}"/>
    <cellStyle name="SAPBEXheaderText 2 2 2 4" xfId="8359" xr:uid="{A6C52780-D934-4BAA-A94D-D35D63747B73}"/>
    <cellStyle name="SAPBEXheaderText 2 2 2 5" xfId="9294" xr:uid="{CA9FB8E3-0BDD-46F7-9F7E-296FBC728CF8}"/>
    <cellStyle name="SAPBEXheaderText 2 2 3" xfId="688" xr:uid="{00000000-0005-0000-0000-000089020000}"/>
    <cellStyle name="SAPBEXheaderText 2 2 3 2" xfId="1905" xr:uid="{08D39CE0-AB62-4B17-8C61-D1E36DBA525B}"/>
    <cellStyle name="SAPBEXheaderText 2 2 3 2 2" xfId="8775" xr:uid="{FD3255E3-5F62-49D8-9BD5-75EBE199EC47}"/>
    <cellStyle name="SAPBEXheaderText 2 2 3 3" xfId="8706" xr:uid="{C73E27A9-61D6-43E2-A19E-F6374E78522F}"/>
    <cellStyle name="SAPBEXheaderText 2 2 3 4" xfId="8183" xr:uid="{94403919-3D02-4CBA-9541-566204B65C62}"/>
    <cellStyle name="SAPBEXheaderText 2 2 4" xfId="1568" xr:uid="{A8148047-1937-4327-A59C-88EF3DC596BC}"/>
    <cellStyle name="SAPBEXheaderText 2 2 4 2" xfId="8085" xr:uid="{BF5A15E4-8649-43E9-B931-7B5F9F7AF61B}"/>
    <cellStyle name="SAPBEXheaderText 2 2 5" xfId="8499" xr:uid="{53AFA60B-ACB2-4005-B797-68365578C1D7}"/>
    <cellStyle name="SAPBEXheaderText 2 2 6" xfId="9241" xr:uid="{6102FA8D-CDE9-46E8-A344-7500E05573C6}"/>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3 2 2" xfId="2042" xr:uid="{2406DEBA-88B1-433F-B301-FD09F2008761}"/>
    <cellStyle name="SAPBEXheaderText 2 3 2 2 2" xfId="1268" xr:uid="{C7C0453D-4C2A-4338-8155-8061F3BE7ACF}"/>
    <cellStyle name="SAPBEXheaderText 2 3 2 3" xfId="8741" xr:uid="{CBB40799-7440-4FEE-9EE1-3E1485B23094}"/>
    <cellStyle name="SAPBEXheaderText 2 3 2 4" xfId="8894" xr:uid="{EFA8617C-F121-40C7-B7E7-E47205E99AE0}"/>
    <cellStyle name="SAPBEXheaderText 2 3 3" xfId="1746" xr:uid="{FDF916F7-5194-470C-B1E1-3EC50412ADA1}"/>
    <cellStyle name="SAPBEXheaderText 2 3 3 2" xfId="8847" xr:uid="{FFF58E68-BB40-4C4C-A538-F7B5A5EE8A7F}"/>
    <cellStyle name="SAPBEXheaderText 2 3 4" xfId="8071" xr:uid="{F2A16AC4-76E3-489F-A39E-6FFFC1A9FAE0}"/>
    <cellStyle name="SAPBEXheaderText 2 3 5" xfId="9259" xr:uid="{584B367C-E891-4521-9EE7-2383683FE200}"/>
    <cellStyle name="SAPBEXheaderText 2 4" xfId="839" xr:uid="{00000000-0005-0000-0000-00008C020000}"/>
    <cellStyle name="SAPBEXheaderText 2 4 2" xfId="2012" xr:uid="{CBF8D4C9-21D4-49E8-9FE7-520362615BD7}"/>
    <cellStyle name="SAPBEXheaderText 2 4 2 2" xfId="9152" xr:uid="{D3528EC2-F49A-426F-B676-DBBC89CD5C58}"/>
    <cellStyle name="SAPBEXheaderText 2 4 3" xfId="7784" xr:uid="{B060AFF2-BA07-4953-A345-DDA793A7CC35}"/>
    <cellStyle name="SAPBEXheaderText 2 4 4" xfId="8991" xr:uid="{E4285471-7339-47D6-8AF5-FDA4FB348DD0}"/>
    <cellStyle name="SAPBEXheaderText 2 5" xfId="8257" xr:uid="{89C15494-236C-48AE-ABAC-9AEE23D1BF3E}"/>
    <cellStyle name="SAPBEXheaderText 2 6" xfId="9251" xr:uid="{6CB107C8-BD06-4854-87A6-1FA63A0FAD77}"/>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2 2 2" xfId="2088" xr:uid="{C3EFDE03-FD29-42F7-8654-F2151AD63F9E}"/>
    <cellStyle name="SAPBEXheaderText 3 2 2 2 2" xfId="8967" xr:uid="{5B08ED45-AA38-4B7C-BB6D-F678B63501A9}"/>
    <cellStyle name="SAPBEXheaderText 3 2 2 3" xfId="8166" xr:uid="{55D29053-FA07-462D-81E8-AB09C9F8DEFB}"/>
    <cellStyle name="SAPBEXheaderText 3 2 2 4" xfId="8766" xr:uid="{28017318-E3AC-4A56-9F4D-22D94CEA67B9}"/>
    <cellStyle name="SAPBEXheaderText 3 2 3" xfId="1799" xr:uid="{4F3A2C6B-BF72-45D0-AA93-D70DE123C94B}"/>
    <cellStyle name="SAPBEXheaderText 3 2 3 2" xfId="8425" xr:uid="{9ECC018F-7B20-48DB-8340-BD7A8CFBEB6D}"/>
    <cellStyle name="SAPBEXheaderText 3 2 4" xfId="8117" xr:uid="{43ECC611-48D2-42B5-B2C3-12CE76A1CC61}"/>
    <cellStyle name="SAPBEXheaderText 3 2 5" xfId="7745" xr:uid="{E9376464-15BD-4340-9BE8-6986E2E22467}"/>
    <cellStyle name="SAPBEXheaderText 3 3" xfId="640" xr:uid="{00000000-0005-0000-0000-000090020000}"/>
    <cellStyle name="SAPBEXheaderText 3 3 2" xfId="1075" xr:uid="{CEC8320A-A5AC-4974-8BA6-5C9E10F69695}"/>
    <cellStyle name="SAPBEXheaderText 3 3 2 2" xfId="2130" xr:uid="{7A5090CF-39E1-4389-BC84-2622533A21E7}"/>
    <cellStyle name="SAPBEXheaderText 3 3 2 2 2" xfId="8753" xr:uid="{94DACC1C-7E36-4056-B3A4-12322167F7E9}"/>
    <cellStyle name="SAPBEXheaderText 3 3 2 3" xfId="7766" xr:uid="{8D57CA1F-065B-4AA7-B6DA-9CE402236A81}"/>
    <cellStyle name="SAPBEXheaderText 3 3 2 4" xfId="7803" xr:uid="{01E10C13-9720-4D72-AA64-919D18B39EC1}"/>
    <cellStyle name="SAPBEXheaderText 3 3 3" xfId="1862" xr:uid="{808A7A9A-707A-4A37-9AF8-86453A1B2FEA}"/>
    <cellStyle name="SAPBEXheaderText 3 3 3 2" xfId="9131" xr:uid="{1D88EFF3-B046-42AF-B561-E143402F4B1E}"/>
    <cellStyle name="SAPBEXheaderText 3 3 4" xfId="8538" xr:uid="{8F54F820-D2C9-42F2-8D1D-4A8EDB3EE5E3}"/>
    <cellStyle name="SAPBEXheaderText 3 3 5" xfId="9177" xr:uid="{E8F5931D-8A56-4585-8AD0-F35643A723BE}"/>
    <cellStyle name="SAPBEXheaderText 3 4" xfId="698" xr:uid="{00000000-0005-0000-0000-000091020000}"/>
    <cellStyle name="SAPBEXheaderText 3 4 2" xfId="1915" xr:uid="{DD48C3CE-82B0-4AAF-9FAD-0C202BBDC441}"/>
    <cellStyle name="SAPBEXheaderText 3 4 2 2" xfId="7720" xr:uid="{2AA72B8A-4478-4C90-A4F8-E57D764210F2}"/>
    <cellStyle name="SAPBEXheaderText 3 4 3" xfId="8073" xr:uid="{A4140A3D-F796-463F-83BE-7C48AD817EE0}"/>
    <cellStyle name="SAPBEXheaderText 3 4 4" xfId="1173" xr:uid="{898E5A65-F7AA-4A84-9C7B-2B380A115176}"/>
    <cellStyle name="SAPBEXheaderText 3 5" xfId="8721" xr:uid="{6F13614E-D2E3-45CF-B76C-C1A41FA2EC18}"/>
    <cellStyle name="SAPBEXheaderText 3 6" xfId="8007" xr:uid="{3EFE2D2D-C4AC-495A-81D9-9A61EC1F561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2 2 2" xfId="2181" xr:uid="{912AC224-C253-4B42-8735-AC80C708BFA9}"/>
    <cellStyle name="SAPBEXheaderText 4 2 2 2 2" xfId="1224" xr:uid="{B241378A-F7A8-4603-8AE3-1047FCF172C5}"/>
    <cellStyle name="SAPBEXheaderText 4 2 2 3" xfId="8619" xr:uid="{545A362E-B34C-4A5C-A0D8-3E31A5C3C078}"/>
    <cellStyle name="SAPBEXheaderText 4 2 2 4" xfId="7934" xr:uid="{5AD8FFB6-36A9-4FE7-BA02-419122BAFEE3}"/>
    <cellStyle name="SAPBEXheaderText 4 2 3" xfId="1934" xr:uid="{A1396A2F-0175-45A7-8DAD-9DF2DCA5B429}"/>
    <cellStyle name="SAPBEXheaderText 4 2 3 2" xfId="8491" xr:uid="{237F240A-751F-46C2-82B3-2908A52F3ABB}"/>
    <cellStyle name="SAPBEXheaderText 4 2 4" xfId="8450" xr:uid="{C8A62BB8-A7FA-4878-B1B9-C855117CC984}"/>
    <cellStyle name="SAPBEXheaderText 4 2 5" xfId="8433" xr:uid="{51E62E4D-F5F7-48B9-85A9-D276212AA91A}"/>
    <cellStyle name="SAPBEXheaderText 4 3" xfId="730" xr:uid="{00000000-0005-0000-0000-000095020000}"/>
    <cellStyle name="SAPBEXheaderText 4 3 2" xfId="1940" xr:uid="{387F7B26-2AEC-4950-B262-6D503B76607F}"/>
    <cellStyle name="SAPBEXheaderText 4 3 2 2" xfId="8331" xr:uid="{418949A5-909A-4B0B-A7FB-B56659489F91}"/>
    <cellStyle name="SAPBEXheaderText 4 3 3" xfId="8651" xr:uid="{43541FDE-54B9-4403-BB0F-A143000764C0}"/>
    <cellStyle name="SAPBEXheaderText 4 3 4" xfId="8262" xr:uid="{23CB1F28-237C-4832-8430-315C95136E0A}"/>
    <cellStyle name="SAPBEXheaderText 4 4" xfId="1533" xr:uid="{AA2E6CAB-F0F2-40C6-959D-0E05C81ECBDD}"/>
    <cellStyle name="SAPBEXheaderText 4 4 2" xfId="7814" xr:uid="{2827E502-EDC5-448D-A664-F830F79E5D73}"/>
    <cellStyle name="SAPBEXheaderText 4 5" xfId="8532" xr:uid="{FF29BC99-1E16-4724-9E28-931DD01B0EDD}"/>
    <cellStyle name="SAPBEXheaderText 4 6" xfId="8022" xr:uid="{92AECA4F-76A8-42D1-8D29-9F5C7B442194}"/>
    <cellStyle name="SAPBEXheaderText 4_Forecast Flash Report" xfId="894" xr:uid="{00000000-0005-0000-0000-000096020000}"/>
    <cellStyle name="SAPBEXheaderText 5" xfId="438" xr:uid="{00000000-0005-0000-0000-000097020000}"/>
    <cellStyle name="SAPBEXheaderText 5 2" xfId="1698" xr:uid="{D4490717-30AE-44DE-B251-8A2E3BD8BA7A}"/>
    <cellStyle name="SAPBEXheaderText 5 2 2" xfId="8553" xr:uid="{50B72AE4-57CC-4946-9A8D-8313907602FE}"/>
    <cellStyle name="SAPBEXheaderText 5 3" xfId="1382" xr:uid="{55876F45-B844-410C-B5A0-7808454789FB}"/>
    <cellStyle name="SAPBEXheaderText 5 4" xfId="9191" xr:uid="{714CD5B1-BB5A-4A61-A863-93DBC5F9049A}"/>
    <cellStyle name="SAPBEXheaderText 6" xfId="8288" xr:uid="{F3C7CA9C-B37C-4DB1-BF69-B508D165A7E5}"/>
    <cellStyle name="SAPBEXheaderText 7" xfId="7828" xr:uid="{EA5C27B8-3BE7-4199-B2DF-E1ED1E3A4E4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2 2 2" xfId="2074" xr:uid="{FF2F1E79-1F2D-4575-8590-C0100A65B960}"/>
    <cellStyle name="SAPBEXHLevel0 2 2 2 2 2" xfId="8091" xr:uid="{77575C32-C9BC-4DCC-93B2-1A7C8A19084B}"/>
    <cellStyle name="SAPBEXHLevel0 2 2 2 3" xfId="8028" xr:uid="{E4032A8B-C379-4267-A653-71EBD3BA5249}"/>
    <cellStyle name="SAPBEXHLevel0 2 2 2 4" xfId="8351" xr:uid="{7AF36E7A-A8DF-461A-B704-119D93824916}"/>
    <cellStyle name="SAPBEXHLevel0 2 2 3" xfId="1785" xr:uid="{3F6395C0-C7C9-404E-A151-24B839881895}"/>
    <cellStyle name="SAPBEXHLevel0 2 2 3 2" xfId="8242" xr:uid="{296847AD-B974-4E0F-9A73-E05DA925E9D9}"/>
    <cellStyle name="SAPBEXHLevel0 2 2 4" xfId="8213" xr:uid="{D0895210-DAB1-43AE-B241-26D4BD6181F4}"/>
    <cellStyle name="SAPBEXHLevel0 2 2 5" xfId="9287" xr:uid="{3C10D1A7-304E-40B4-82CC-AA40DF73A239}"/>
    <cellStyle name="SAPBEXHLevel0 2 3" xfId="699" xr:uid="{00000000-0005-0000-0000-00009C020000}"/>
    <cellStyle name="SAPBEXHLevel0 2 3 2" xfId="1118" xr:uid="{D202E01A-D62F-4CDB-B612-337798C43D11}"/>
    <cellStyle name="SAPBEXHLevel0 2 3 2 2" xfId="2173" xr:uid="{B5DD32F3-208A-457D-966C-B053D063758F}"/>
    <cellStyle name="SAPBEXHLevel0 2 3 2 2 2" xfId="9011" xr:uid="{B0AA4606-DF9D-4AE1-82B4-BA1D8F8842E4}"/>
    <cellStyle name="SAPBEXHLevel0 2 3 2 3" xfId="8929" xr:uid="{F253002C-2AED-4A59-BEA2-574FA9EF3DF5}"/>
    <cellStyle name="SAPBEXHLevel0 2 3 2 4" xfId="8989" xr:uid="{14E66942-62C8-4D06-B20A-7A4F31DA3736}"/>
    <cellStyle name="SAPBEXHLevel0 2 3 3" xfId="1916" xr:uid="{26AA03BC-2CBD-489A-8179-ED9B922B6484}"/>
    <cellStyle name="SAPBEXHLevel0 2 3 3 2" xfId="8573" xr:uid="{DA7885FC-7DCC-4B96-B07B-3A147842E4A4}"/>
    <cellStyle name="SAPBEXHLevel0 2 3 4" xfId="9041" xr:uid="{E6FC4B1D-9AE7-42F1-9523-2EA5E8A565EE}"/>
    <cellStyle name="SAPBEXHLevel0 2 3 5" xfId="8690" xr:uid="{A538D1A4-83A2-4470-AEEF-77DEE46D4886}"/>
    <cellStyle name="SAPBEXHLevel0 2 4" xfId="648" xr:uid="{00000000-0005-0000-0000-00009D020000}"/>
    <cellStyle name="SAPBEXHLevel0 2 4 2" xfId="1869" xr:uid="{59D1C983-F018-426B-BB6A-A46060DAA7AF}"/>
    <cellStyle name="SAPBEXHLevel0 2 4 2 2" xfId="8467" xr:uid="{9D528AC7-AE9F-4D20-B5BA-35BC94FB6244}"/>
    <cellStyle name="SAPBEXHLevel0 2 4 3" xfId="8798" xr:uid="{1CCCC04E-7734-466D-BA9E-E3D8D4E9E995}"/>
    <cellStyle name="SAPBEXHLevel0 2 4 4" xfId="9030" xr:uid="{A6943FE0-1DB9-4DAE-A3DB-71EEF6182384}"/>
    <cellStyle name="SAPBEXHLevel0 2 5" xfId="8588" xr:uid="{62B1D61A-AF5A-4099-8A47-CAE3A610D0C4}"/>
    <cellStyle name="SAPBEXHLevel0 2 6" xfId="8212" xr:uid="{C69EC95B-38C2-482C-88E9-6416F9F521FA}"/>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2 2 2" xfId="2107" xr:uid="{984EE8F0-B2D3-4ED7-8FD2-932442B195E1}"/>
    <cellStyle name="SAPBEXHLevel0 3 2 2 2 2" xfId="8760" xr:uid="{BFEFB76B-370E-47C5-AC87-D5CF536DA1FD}"/>
    <cellStyle name="SAPBEXHLevel0 3 2 2 3" xfId="7733" xr:uid="{8A430F23-D044-49C1-BA12-3EC28A61E4E7}"/>
    <cellStyle name="SAPBEXHLevel0 3 2 2 4" xfId="9217" xr:uid="{7C4176A1-BD70-4B09-8804-39EA05F4D877}"/>
    <cellStyle name="SAPBEXHLevel0 3 2 3" xfId="1818" xr:uid="{CF2B7BDD-3D77-4362-BADA-14CBFE2C8ECF}"/>
    <cellStyle name="SAPBEXHLevel0 3 2 3 2" xfId="1340" xr:uid="{F4A16541-DA71-4F21-B081-63DF668BA013}"/>
    <cellStyle name="SAPBEXHLevel0 3 2 4" xfId="8413" xr:uid="{7BCE3E9D-E54B-4A50-B539-645C6836FEA3}"/>
    <cellStyle name="SAPBEXHLevel0 3 2 5" xfId="9345" xr:uid="{587C6A08-3415-416B-B774-8E8AEC03C353}"/>
    <cellStyle name="SAPBEXHLevel0 3 3" xfId="520" xr:uid="{00000000-0005-0000-0000-0000A1020000}"/>
    <cellStyle name="SAPBEXHLevel0 3 3 2" xfId="990" xr:uid="{2D30DF14-06EC-48DD-824E-7402B97D98FE}"/>
    <cellStyle name="SAPBEXHLevel0 3 3 2 2" xfId="2045" xr:uid="{47D9A507-5FE7-4229-A7B5-31B9D2A0B7D0}"/>
    <cellStyle name="SAPBEXHLevel0 3 3 2 2 2" xfId="9056" xr:uid="{2953C3D7-41F3-457C-91B8-33557757EA2F}"/>
    <cellStyle name="SAPBEXHLevel0 3 3 2 3" xfId="8515" xr:uid="{6B5E63D2-5057-480C-8607-18E2D05E8742}"/>
    <cellStyle name="SAPBEXHLevel0 3 3 2 4" xfId="7969" xr:uid="{D3FFBFB7-AB4D-496D-83B9-FD71894FAA65}"/>
    <cellStyle name="SAPBEXHLevel0 3 3 3" xfId="1749" xr:uid="{48D28E12-A68A-48FB-97CE-6BD9C6424075}"/>
    <cellStyle name="SAPBEXHLevel0 3 3 3 2" xfId="8543" xr:uid="{FFF79698-1EEE-4D56-968E-B7FE19DA1D43}"/>
    <cellStyle name="SAPBEXHLevel0 3 3 4" xfId="7889" xr:uid="{940CF894-91D8-453E-A96C-13F953AA9CAC}"/>
    <cellStyle name="SAPBEXHLevel0 3 3 5" xfId="9224" xr:uid="{817FDFE8-D742-420C-B461-D2844824B06A}"/>
    <cellStyle name="SAPBEXHLevel0 3 4" xfId="860" xr:uid="{00000000-0005-0000-0000-0000A2020000}"/>
    <cellStyle name="SAPBEXHLevel0 3 4 2" xfId="2020" xr:uid="{2D21EAAC-5390-4598-9EFA-89AE3E1FC6F1}"/>
    <cellStyle name="SAPBEXHLevel0 3 4 2 2" xfId="8203" xr:uid="{1537157D-E08E-4CDF-86AD-D8C94A7C98B8}"/>
    <cellStyle name="SAPBEXHLevel0 3 4 3" xfId="8997" xr:uid="{A08C9131-BD21-4BBD-8C24-89464867EA35}"/>
    <cellStyle name="SAPBEXHLevel0 3 4 4" xfId="7998" xr:uid="{3E73AB8B-0B52-48B7-9B3E-D82C998754D9}"/>
    <cellStyle name="SAPBEXHLevel0 3 5" xfId="7840" xr:uid="{2E002A75-CBA2-4837-B6B7-36E0BB239FE4}"/>
    <cellStyle name="SAPBEXHLevel0 3 6" xfId="9317" xr:uid="{0784399C-8903-4E4D-8D19-BCF5BDDC0EE4}"/>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2 2 2" xfId="2126" xr:uid="{AF1953A3-750B-4CA4-AA5A-E0B91773EB11}"/>
    <cellStyle name="SAPBEXHLevel0 4 2 2 2 2" xfId="1457" xr:uid="{092D0990-5246-4595-A508-E689DD72FFE3}"/>
    <cellStyle name="SAPBEXHLevel0 4 2 2 3" xfId="8035" xr:uid="{66883FB2-6AAC-4EBB-9309-B0B522ED66F0}"/>
    <cellStyle name="SAPBEXHLevel0 4 2 2 4" xfId="9225" xr:uid="{B2DC1914-74F3-4E11-B04F-C1E6ACA52400}"/>
    <cellStyle name="SAPBEXHLevel0 4 2 3" xfId="1857" xr:uid="{3D0D05F3-0E03-4E23-8971-DF76853E3FBE}"/>
    <cellStyle name="SAPBEXHLevel0 4 2 3 2" xfId="8612" xr:uid="{4FD74E8E-DD36-4092-A90D-564530C750F0}"/>
    <cellStyle name="SAPBEXHLevel0 4 2 4" xfId="9063" xr:uid="{CF3C1D23-38A1-419E-A31D-4D47C279B09C}"/>
    <cellStyle name="SAPBEXHLevel0 4 2 5" xfId="8190" xr:uid="{BC48305F-E617-4920-84B4-CAB7E30AFEAA}"/>
    <cellStyle name="SAPBEXHLevel0 4 3" xfId="756" xr:uid="{00000000-0005-0000-0000-0000A6020000}"/>
    <cellStyle name="SAPBEXHLevel0 4 3 2" xfId="1960" xr:uid="{169D4C32-CF2E-4E0E-B12E-EB202ABEB447}"/>
    <cellStyle name="SAPBEXHLevel0 4 3 2 2" xfId="9060" xr:uid="{9A565ABF-591B-48AB-BB58-042471FA279F}"/>
    <cellStyle name="SAPBEXHLevel0 4 3 3" xfId="8146" xr:uid="{67BFC95F-78C2-40E8-A0EA-13B54E6D8240}"/>
    <cellStyle name="SAPBEXHLevel0 4 3 4" xfId="1272" xr:uid="{347F19DB-EA90-4A61-808E-FF390EAF1EC5}"/>
    <cellStyle name="SAPBEXHLevel0 4 4" xfId="1550" xr:uid="{834A2BED-3BC7-4166-942F-31B5026AE254}"/>
    <cellStyle name="SAPBEXHLevel0 4 4 2" xfId="7804" xr:uid="{4B39DE5B-2FA4-4CAB-A2C6-686F4AC75F3F}"/>
    <cellStyle name="SAPBEXHLevel0 4 5" xfId="1283" xr:uid="{C6810024-EBFE-411D-9641-9F007B35E95A}"/>
    <cellStyle name="SAPBEXHLevel0 4 6" xfId="9344" xr:uid="{5F0ABF18-FC18-4105-A18A-2B69DB09CE22}"/>
    <cellStyle name="SAPBEXHLevel0 4_Forecast Flash Report" xfId="709" xr:uid="{00000000-0005-0000-0000-0000A7020000}"/>
    <cellStyle name="SAPBEXHLevel0 5" xfId="445" xr:uid="{00000000-0005-0000-0000-0000A8020000}"/>
    <cellStyle name="SAPBEXHLevel0 5 2" xfId="1705" xr:uid="{4A4571DB-3849-412C-A4E5-0F80904C03B4}"/>
    <cellStyle name="SAPBEXHLevel0 5 2 2" xfId="7760" xr:uid="{3EE08B62-DC5E-4A91-BC5F-5092A3D65511}"/>
    <cellStyle name="SAPBEXHLevel0 5 3" xfId="8276" xr:uid="{A6547C5A-70E4-4226-AAA2-16AC4973B6CC}"/>
    <cellStyle name="SAPBEXHLevel0 5 4" xfId="1225" xr:uid="{C26667FA-2B52-45DA-80E1-A8C3BFEBC328}"/>
    <cellStyle name="SAPBEXHLevel0 6" xfId="8451" xr:uid="{D1D1DFF4-B639-4CDC-8F07-D67AA89BD32F}"/>
    <cellStyle name="SAPBEXHLevel0 7" xfId="7702" xr:uid="{62BFE832-9A01-4CE2-87C5-BB4A943DF86F}"/>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2 2 2" xfId="2075" xr:uid="{6D6171EB-002D-407C-B0D1-D3D273B0FDC0}"/>
    <cellStyle name="SAPBEXHLevel0X 2 2 2 2 2" xfId="1465" xr:uid="{1E141DDD-82F6-4A09-AC1A-66091891B8CE}"/>
    <cellStyle name="SAPBEXHLevel0X 2 2 2 3" xfId="7821" xr:uid="{3B882972-C02B-4455-A8EE-C58DA2F4437E}"/>
    <cellStyle name="SAPBEXHLevel0X 2 2 2 4" xfId="9274" xr:uid="{E5392962-3B19-4A64-AB1C-04628A40C552}"/>
    <cellStyle name="SAPBEXHLevel0X 2 2 3" xfId="1786" xr:uid="{9718C734-0864-4D5E-AAFE-B92E3E78B55D}"/>
    <cellStyle name="SAPBEXHLevel0X 2 2 3 2" xfId="8692" xr:uid="{43E3A14B-0C97-41CF-8BD7-E0B285BAF7C9}"/>
    <cellStyle name="SAPBEXHLevel0X 2 2 4" xfId="8980" xr:uid="{D1849ACF-F4D3-472B-9AD7-7AF892DA71F5}"/>
    <cellStyle name="SAPBEXHLevel0X 2 2 5" xfId="8978" xr:uid="{55BC581E-0700-477B-A283-48C2C7780FA7}"/>
    <cellStyle name="SAPBEXHLevel0X 2 3" xfId="666" xr:uid="{00000000-0005-0000-0000-0000AD020000}"/>
    <cellStyle name="SAPBEXHLevel0X 2 3 2" xfId="1091" xr:uid="{CF3F97CB-CFB0-49FE-A693-593A8EF0AB5C}"/>
    <cellStyle name="SAPBEXHLevel0X 2 3 2 2" xfId="2146" xr:uid="{950A4A37-1249-4DC3-8A83-746702B575F6}"/>
    <cellStyle name="SAPBEXHLevel0X 2 3 2 2 2" xfId="7777" xr:uid="{509BDA40-5439-463A-B20C-931ED28CF7F9}"/>
    <cellStyle name="SAPBEXHLevel0X 2 3 2 3" xfId="7964" xr:uid="{FCC9FAD4-AD09-49BD-9788-4E3EB10B2A88}"/>
    <cellStyle name="SAPBEXHLevel0X 2 3 2 4" xfId="9318" xr:uid="{5EFA901C-FA1B-428F-8BC9-7B8DF250F411}"/>
    <cellStyle name="SAPBEXHLevel0X 2 3 3" xfId="1885" xr:uid="{7EB7C9CC-1099-42E7-8887-27679461B430}"/>
    <cellStyle name="SAPBEXHLevel0X 2 3 3 2" xfId="9033" xr:uid="{348A274C-1614-47B6-A392-B284565456A0}"/>
    <cellStyle name="SAPBEXHLevel0X 2 3 4" xfId="8805" xr:uid="{06C84702-6776-4937-919F-683CDE951507}"/>
    <cellStyle name="SAPBEXHLevel0X 2 3 5" xfId="9297" xr:uid="{2F43F3B3-ADF3-42E9-B196-A7AFA47DBACC}"/>
    <cellStyle name="SAPBEXHLevel0X 2 4" xfId="783" xr:uid="{00000000-0005-0000-0000-0000AE020000}"/>
    <cellStyle name="SAPBEXHLevel0X 2 4 2" xfId="1983" xr:uid="{E7B2FC67-66AE-45A0-9D56-4FC030C204D2}"/>
    <cellStyle name="SAPBEXHLevel0X 2 4 2 2" xfId="8897" xr:uid="{CA14AC41-5044-41ED-AA3D-E5E0267E5B0E}"/>
    <cellStyle name="SAPBEXHLevel0X 2 4 3" xfId="8136" xr:uid="{4B20E3A7-73A6-4207-BBFD-029D1372EF94}"/>
    <cellStyle name="SAPBEXHLevel0X 2 4 4" xfId="7903" xr:uid="{D698B284-4729-4397-A5EC-78C6F8480A1A}"/>
    <cellStyle name="SAPBEXHLevel0X 2 5" xfId="8771" xr:uid="{04858FB2-023E-44B1-A53C-E25B66758A3F}"/>
    <cellStyle name="SAPBEXHLevel0X 2 6" xfId="9157" xr:uid="{9176CFBB-E26E-4197-8F60-B787319E931E}"/>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2 2 2" xfId="2108" xr:uid="{5B88EC86-3D09-4A63-AC9C-AC96B8F86F42}"/>
    <cellStyle name="SAPBEXHLevel0X 3 2 2 2 2" xfId="8952" xr:uid="{D98E5AD1-145E-4D66-A0C4-B7276437001B}"/>
    <cellStyle name="SAPBEXHLevel0X 3 2 2 3" xfId="7920" xr:uid="{2F16F781-CD55-4C2B-9E40-FFD89CF17B01}"/>
    <cellStyle name="SAPBEXHLevel0X 3 2 2 4" xfId="8327" xr:uid="{3138B6ED-1604-4A02-A2FE-1C9241A0AE9D}"/>
    <cellStyle name="SAPBEXHLevel0X 3 2 3" xfId="1819" xr:uid="{AFDEABFF-E141-411A-BCA0-8622F4903E14}"/>
    <cellStyle name="SAPBEXHLevel0X 3 2 3 2" xfId="8898" xr:uid="{D59B64B7-71CC-4299-947F-DBCC5D33B57A}"/>
    <cellStyle name="SAPBEXHLevel0X 3 2 4" xfId="8032" xr:uid="{41E6D596-8C14-411E-8717-424739F39E63}"/>
    <cellStyle name="SAPBEXHLevel0X 3 2 5" xfId="9203" xr:uid="{295C4313-762B-4940-9AD1-A5C10495BFFF}"/>
    <cellStyle name="SAPBEXHLevel0X 3 3" xfId="422" xr:uid="{00000000-0005-0000-0000-0000B2020000}"/>
    <cellStyle name="SAPBEXHLevel0X 3 3 2" xfId="973" xr:uid="{84A214F0-9E65-4091-8955-4D8C7D27F064}"/>
    <cellStyle name="SAPBEXHLevel0X 3 3 2 2" xfId="2028" xr:uid="{C6CA03B9-FDA9-41B9-A1BC-5A9D578F30A0}"/>
    <cellStyle name="SAPBEXHLevel0X 3 3 2 2 2" xfId="7910" xr:uid="{3EDE9D30-1124-4175-A90D-8C427AF8A45D}"/>
    <cellStyle name="SAPBEXHLevel0X 3 3 2 3" xfId="8101" xr:uid="{9CE9788A-A5F9-4078-9590-92B3E5CCEF16}"/>
    <cellStyle name="SAPBEXHLevel0X 3 3 2 4" xfId="9349" xr:uid="{CBB2E6D3-7F4F-469F-8D68-C5949850B865}"/>
    <cellStyle name="SAPBEXHLevel0X 3 3 3" xfId="1690" xr:uid="{70F6BB4E-0EF6-46FD-BAB5-D115322238E4}"/>
    <cellStyle name="SAPBEXHLevel0X 3 3 3 2" xfId="1221" xr:uid="{7055CB02-6750-4F18-AEF3-8924E9A635E5}"/>
    <cellStyle name="SAPBEXHLevel0X 3 3 4" xfId="7774" xr:uid="{BAD82DAA-B5A0-4917-A4BD-4A632585BC9A}"/>
    <cellStyle name="SAPBEXHLevel0X 3 3 5" xfId="8739" xr:uid="{FF0046AF-6578-419D-A2CA-E3413753BC28}"/>
    <cellStyle name="SAPBEXHLevel0X 3 4" xfId="760" xr:uid="{00000000-0005-0000-0000-0000B3020000}"/>
    <cellStyle name="SAPBEXHLevel0X 3 4 2" xfId="1964" xr:uid="{2896AAAD-D1BB-4D6E-83B9-335CF095D10C}"/>
    <cellStyle name="SAPBEXHLevel0X 3 4 2 2" xfId="1319" xr:uid="{2B4A2017-DDE5-4895-9B11-2AA0E2FB4CC6}"/>
    <cellStyle name="SAPBEXHLevel0X 3 4 3" xfId="7843" xr:uid="{F85200E4-8525-411E-B47B-75222011C3E3}"/>
    <cellStyle name="SAPBEXHLevel0X 3 4 4" xfId="9275" xr:uid="{59F30E3A-05F4-4AAF-95B6-38E37146D38A}"/>
    <cellStyle name="SAPBEXHLevel0X 3 5" xfId="8417" xr:uid="{03891C9D-E8AF-4019-BFA9-51F7CDA03370}"/>
    <cellStyle name="SAPBEXHLevel0X 3 6" xfId="7939" xr:uid="{3270A025-018F-48DD-A399-7F46B43D6002}"/>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2 2 2" xfId="2031" xr:uid="{8EBD02F7-29B7-49C3-94D7-1F1A852C688A}"/>
    <cellStyle name="SAPBEXHLevel0X 4 2 2 2 2" xfId="1450" xr:uid="{AE2465D8-9979-49BC-A070-084B877D68A2}"/>
    <cellStyle name="SAPBEXHLevel0X 4 2 2 3" xfId="8277" xr:uid="{E624B226-A484-4D4C-90C6-C05A261AB0F1}"/>
    <cellStyle name="SAPBEXHLevel0X 4 2 2 4" xfId="1389" xr:uid="{CB45B28B-D5F4-452D-99FC-72BDD168620B}"/>
    <cellStyle name="SAPBEXHLevel0X 4 2 3" xfId="1721" xr:uid="{0F8A8B0D-190A-4EF4-B33A-4A094E4A4680}"/>
    <cellStyle name="SAPBEXHLevel0X 4 2 3 2" xfId="1163" xr:uid="{D1A49934-6B2E-4086-9543-441B235A839A}"/>
    <cellStyle name="SAPBEXHLevel0X 4 2 4" xfId="9062" xr:uid="{2E6D6A9B-6B30-411C-91D0-4F3E9BAA1053}"/>
    <cellStyle name="SAPBEXHLevel0X 4 2 5" xfId="9205" xr:uid="{59A58A5F-D6BA-4D50-AF1D-25A32E0D886D}"/>
    <cellStyle name="SAPBEXHLevel0X 4 3" xfId="638" xr:uid="{00000000-0005-0000-0000-0000B7020000}"/>
    <cellStyle name="SAPBEXHLevel0X 4 3 2" xfId="1860" xr:uid="{6DBF5509-2011-4D86-9CAC-C18F79D6378B}"/>
    <cellStyle name="SAPBEXHLevel0X 4 3 2 2" xfId="8082" xr:uid="{CA9E11D8-2B7E-4220-95C1-3A661D4FD6AD}"/>
    <cellStyle name="SAPBEXHLevel0X 4 3 3" xfId="8874" xr:uid="{0F44422A-1ADA-4928-A8B7-2F2737EC6F75}"/>
    <cellStyle name="SAPBEXHLevel0X 4 3 4" xfId="8883" xr:uid="{4C669499-5D90-42CC-B5BE-DF4380EA0C30}"/>
    <cellStyle name="SAPBEXHLevel0X 4 4" xfId="1551" xr:uid="{2F0AC36C-51A8-4BB1-95E8-99C0C9E9AE98}"/>
    <cellStyle name="SAPBEXHLevel0X 4 4 2" xfId="9042" xr:uid="{ED268BA5-764E-43DB-9729-56C744C17855}"/>
    <cellStyle name="SAPBEXHLevel0X 4 5" xfId="8565" xr:uid="{A7AF4E83-0D30-4E99-86DF-20FC5349A25F}"/>
    <cellStyle name="SAPBEXHLevel0X 4 6" xfId="1191" xr:uid="{747A59FA-BB43-4428-8CF1-DC6C3E28F18C}"/>
    <cellStyle name="SAPBEXHLevel0X 4_Forecast Flash Report" xfId="823" xr:uid="{00000000-0005-0000-0000-0000B8020000}"/>
    <cellStyle name="SAPBEXHLevel0X 5" xfId="624" xr:uid="{00000000-0005-0000-0000-0000B9020000}"/>
    <cellStyle name="SAPBEXHLevel0X 5 2" xfId="1847" xr:uid="{22231C1C-65FC-4F66-AEA5-7C71313BEE85}"/>
    <cellStyle name="SAPBEXHLevel0X 5 2 2" xfId="8780" xr:uid="{5BEF2975-F52B-4FCD-BE9C-C55DBAF2ED96}"/>
    <cellStyle name="SAPBEXHLevel0X 5 3" xfId="1406" xr:uid="{8CD8CEC0-F0B7-4DBE-BB5D-9B391D60B48E}"/>
    <cellStyle name="SAPBEXHLevel0X 5 4" xfId="8927" xr:uid="{533F82B7-A8A0-4B65-8AD2-991A14555F26}"/>
    <cellStyle name="SAPBEXHLevel0X 6" xfId="8294" xr:uid="{429CA897-A52E-449B-B359-5F7B7FB2D873}"/>
    <cellStyle name="SAPBEXHLevel0X 7" xfId="8322" xr:uid="{55FFCC97-D9D2-42A9-AB12-AB73384C1FDE}"/>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2 2 2" xfId="2076" xr:uid="{7A364167-F53E-40D2-8B28-760A7BDA0F4D}"/>
    <cellStyle name="SAPBEXHLevel1 2 2 2 2 2" xfId="8241" xr:uid="{53361FE0-4D93-4D02-919C-2649FCA035A9}"/>
    <cellStyle name="SAPBEXHLevel1 2 2 2 3" xfId="7797" xr:uid="{5B3F4873-4085-48F7-8B27-EE491ADBA3A5}"/>
    <cellStyle name="SAPBEXHLevel1 2 2 2 4" xfId="8420" xr:uid="{688FF062-9A93-4A5D-BD39-C6BB0C1816F5}"/>
    <cellStyle name="SAPBEXHLevel1 2 2 3" xfId="1787" xr:uid="{BD379397-2CF8-4842-8477-B84CFBEE800D}"/>
    <cellStyle name="SAPBEXHLevel1 2 2 3 2" xfId="8374" xr:uid="{7A8C0FB6-0F16-4F8F-8A9A-360BB0F30EE0}"/>
    <cellStyle name="SAPBEXHLevel1 2 2 4" xfId="8419" xr:uid="{1ED0B87D-A51B-47F0-9412-64AE600EA465}"/>
    <cellStyle name="SAPBEXHLevel1 2 2 5" xfId="8001" xr:uid="{CBB72EC7-8269-4A25-A9A1-3CF5717FA432}"/>
    <cellStyle name="SAPBEXHLevel1 2 3" xfId="641" xr:uid="{00000000-0005-0000-0000-0000BE020000}"/>
    <cellStyle name="SAPBEXHLevel1 2 3 2" xfId="1076" xr:uid="{08CE1FCC-26F0-44B3-BA7B-C29F7511CE97}"/>
    <cellStyle name="SAPBEXHLevel1 2 3 2 2" xfId="2131" xr:uid="{7BD4B668-3495-47E2-8159-7C5FD0F9CCA4}"/>
    <cellStyle name="SAPBEXHLevel1 2 3 2 2 2" xfId="8462" xr:uid="{A8EEA0EB-7705-471A-B87E-E9AEAB93480D}"/>
    <cellStyle name="SAPBEXHLevel1 2 3 2 3" xfId="8934" xr:uid="{429D6A95-9541-4390-A5F1-7017D9D7AE9B}"/>
    <cellStyle name="SAPBEXHLevel1 2 3 2 4" xfId="8917" xr:uid="{B1AF24E6-7BEF-4361-A942-E328F98071BB}"/>
    <cellStyle name="SAPBEXHLevel1 2 3 3" xfId="1863" xr:uid="{3DCC0BDE-0975-4324-AA50-DBA9050CE726}"/>
    <cellStyle name="SAPBEXHLevel1 2 3 3 2" xfId="9151" xr:uid="{12234423-6363-4510-92A4-94DA631CD9C4}"/>
    <cellStyle name="SAPBEXHLevel1 2 3 4" xfId="8375" xr:uid="{F89F42C9-E0A3-4D64-86F9-5364E26EE617}"/>
    <cellStyle name="SAPBEXHLevel1 2 3 5" xfId="1387" xr:uid="{E94FB556-3FB2-4A46-A8A1-622D4732E41F}"/>
    <cellStyle name="SAPBEXHLevel1 2 4" xfId="512" xr:uid="{00000000-0005-0000-0000-0000BF020000}"/>
    <cellStyle name="SAPBEXHLevel1 2 4 2" xfId="1742" xr:uid="{5BDB46D5-E03E-4DEA-9E09-20CB82142B24}"/>
    <cellStyle name="SAPBEXHLevel1 2 4 2 2" xfId="8836" xr:uid="{AC5BF756-2E84-4C1B-B181-020DA1F4B47A}"/>
    <cellStyle name="SAPBEXHLevel1 2 4 3" xfId="8254" xr:uid="{FDE499E9-89A2-4502-B3F3-77ADFC1AA4E0}"/>
    <cellStyle name="SAPBEXHLevel1 2 4 4" xfId="8868" xr:uid="{52114F02-BAD9-442A-A56D-1FD10604373A}"/>
    <cellStyle name="SAPBEXHLevel1 2 5" xfId="8790" xr:uid="{A7E78B96-600D-46B7-9DE0-FF1922D8A777}"/>
    <cellStyle name="SAPBEXHLevel1 2 6" xfId="9086" xr:uid="{B37440FF-8F74-45BB-8D2C-A372EC8B35DB}"/>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2 2 2" xfId="2109" xr:uid="{3A47FC65-0492-4D2A-AEA0-3D683709E8A0}"/>
    <cellStyle name="SAPBEXHLevel1 3 2 2 2 2" xfId="7744" xr:uid="{A9E07FC0-3BD5-4C39-85E9-A41114962753}"/>
    <cellStyle name="SAPBEXHLevel1 3 2 2 3" xfId="9076" xr:uid="{16CD245F-3AF4-4BDF-8B39-CD358B0EE4BF}"/>
    <cellStyle name="SAPBEXHLevel1 3 2 2 4" xfId="8689" xr:uid="{7D045642-86ED-4935-BF3F-44C8E1AFC200}"/>
    <cellStyle name="SAPBEXHLevel1 3 2 3" xfId="1820" xr:uid="{42ECE2B5-BD1D-4B16-8C93-9AD0D1372831}"/>
    <cellStyle name="SAPBEXHLevel1 3 2 3 2" xfId="7781" xr:uid="{4D163853-B7DA-4993-9676-BF4EAB8B59C6}"/>
    <cellStyle name="SAPBEXHLevel1 3 2 4" xfId="8844" xr:uid="{6C62E246-E86F-44CC-B17A-29161F71E0BD}"/>
    <cellStyle name="SAPBEXHLevel1 3 2 5" xfId="8521" xr:uid="{7E6B11AA-3CFD-44A2-8FB1-56FDC771699B}"/>
    <cellStyle name="SAPBEXHLevel1 3 3" xfId="651" xr:uid="{00000000-0005-0000-0000-0000C3020000}"/>
    <cellStyle name="SAPBEXHLevel1 3 3 2" xfId="1081" xr:uid="{1AC79503-A2B1-4113-AB62-B659B66DB8BD}"/>
    <cellStyle name="SAPBEXHLevel1 3 3 2 2" xfId="2136" xr:uid="{A5403DA7-5B5D-4043-90C6-D56B727D2ED5}"/>
    <cellStyle name="SAPBEXHLevel1 3 3 2 2 2" xfId="8586" xr:uid="{FCAC0FC0-E4D7-44AA-88F8-03202AD69293}"/>
    <cellStyle name="SAPBEXHLevel1 3 3 2 3" xfId="9153" xr:uid="{E515D255-95CA-4EEC-9C35-EBC2D6C05B62}"/>
    <cellStyle name="SAPBEXHLevel1 3 3 2 4" xfId="7987" xr:uid="{37D51E72-EE50-44B3-8C2D-74AAEEC550D9}"/>
    <cellStyle name="SAPBEXHLevel1 3 3 3" xfId="1872" xr:uid="{656CAECA-844E-4E3D-9B80-7913807E81BE}"/>
    <cellStyle name="SAPBEXHLevel1 3 3 3 2" xfId="1275" xr:uid="{2102363A-DF77-4679-AAF3-B01B13B901A9}"/>
    <cellStyle name="SAPBEXHLevel1 3 3 4" xfId="8470" xr:uid="{C60F708F-ACA9-443F-A685-68AC39A0D18F}"/>
    <cellStyle name="SAPBEXHLevel1 3 3 5" xfId="1476" xr:uid="{825409E5-E437-4DE6-A234-046157C4DB46}"/>
    <cellStyle name="SAPBEXHLevel1 3 4" xfId="531" xr:uid="{00000000-0005-0000-0000-0000C4020000}"/>
    <cellStyle name="SAPBEXHLevel1 3 4 2" xfId="1756" xr:uid="{E87EF9D8-E2A1-4DA9-858D-BFDE3F640152}"/>
    <cellStyle name="SAPBEXHLevel1 3 4 2 2" xfId="7899" xr:uid="{305F66ED-9162-4504-85CC-6293256363BB}"/>
    <cellStyle name="SAPBEXHLevel1 3 4 3" xfId="8287" xr:uid="{9F631F4D-140F-4701-A976-63C98875CAC6}"/>
    <cellStyle name="SAPBEXHLevel1 3 4 4" xfId="7878" xr:uid="{BB4A3C9A-F7DD-4EA0-8360-00950AA66709}"/>
    <cellStyle name="SAPBEXHLevel1 3 5" xfId="9105" xr:uid="{9236AA49-AC4F-4613-BE1A-1B2995EDE5C7}"/>
    <cellStyle name="SAPBEXHLevel1 3 6" xfId="9334" xr:uid="{6CB7C33D-CC8D-42F7-9209-6562CE85DCF2}"/>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2 2 2" xfId="2122" xr:uid="{82055654-D238-416F-BB6B-105FB34F3EBA}"/>
    <cellStyle name="SAPBEXHLevel1 4 2 2 2 2" xfId="8583" xr:uid="{B2725203-3DD3-4C39-B2A2-78DE29E80952}"/>
    <cellStyle name="SAPBEXHLevel1 4 2 2 3" xfId="8259" xr:uid="{E5B6DD38-E999-4388-AFF2-CB2E736BDBBD}"/>
    <cellStyle name="SAPBEXHLevel1 4 2 2 4" xfId="8237" xr:uid="{17E78923-B0D3-496F-A072-234B35F4DC3E}"/>
    <cellStyle name="SAPBEXHLevel1 4 2 3" xfId="1852" xr:uid="{59B7E68A-8557-4FFA-AE27-FBD5538A11BB}"/>
    <cellStyle name="SAPBEXHLevel1 4 2 3 2" xfId="9119" xr:uid="{05854741-C1BD-4865-8D60-1AC3A531066C}"/>
    <cellStyle name="SAPBEXHLevel1 4 2 4" xfId="8116" xr:uid="{760968FE-37F1-4A72-B502-BAC54BF41452}"/>
    <cellStyle name="SAPBEXHLevel1 4 2 5" xfId="8559" xr:uid="{D393470B-1554-4CF0-833A-0087C1D52675}"/>
    <cellStyle name="SAPBEXHLevel1 4 3" xfId="504" xr:uid="{00000000-0005-0000-0000-0000C8020000}"/>
    <cellStyle name="SAPBEXHLevel1 4 3 2" xfId="1736" xr:uid="{88F41B96-2BF2-4913-B56F-212A84ACE6D9}"/>
    <cellStyle name="SAPBEXHLevel1 4 3 2 2" xfId="8594" xr:uid="{8F80AE1B-4720-4E09-A4F5-3F1D9513D24C}"/>
    <cellStyle name="SAPBEXHLevel1 4 3 3" xfId="1396" xr:uid="{1A12C67A-CBA9-433E-B75C-18FF5DE41062}"/>
    <cellStyle name="SAPBEXHLevel1 4 3 4" xfId="8435" xr:uid="{E442008D-A8DD-48C8-BCEC-38789388419B}"/>
    <cellStyle name="SAPBEXHLevel1 4 4" xfId="1552" xr:uid="{5E4637E2-54A3-4777-8B6D-3665087269A4}"/>
    <cellStyle name="SAPBEXHLevel1 4 4 2" xfId="8924" xr:uid="{781013B9-35AF-43C2-8B72-3DED0BFA8526}"/>
    <cellStyle name="SAPBEXHLevel1 4 5" xfId="8712" xr:uid="{7A1FAFC9-20D4-4EF7-96A7-C69E6465AD5E}"/>
    <cellStyle name="SAPBEXHLevel1 4 6" xfId="1285" xr:uid="{BA20510C-95A2-4C17-875D-4A81AAB61959}"/>
    <cellStyle name="SAPBEXHLevel1 4_Forecast Flash Report" xfId="875" xr:uid="{00000000-0005-0000-0000-0000C9020000}"/>
    <cellStyle name="SAPBEXHLevel1 5" xfId="707" xr:uid="{00000000-0005-0000-0000-0000CA020000}"/>
    <cellStyle name="SAPBEXHLevel1 5 2" xfId="1922" xr:uid="{907B9EE2-D373-4187-9B96-DB36335B8B3B}"/>
    <cellStyle name="SAPBEXHLevel1 5 2 2" xfId="7875" xr:uid="{640B9676-D376-4DF1-8A1A-706DBD45E058}"/>
    <cellStyle name="SAPBEXHLevel1 5 3" xfId="8376" xr:uid="{CC900B18-A243-4123-8299-10B2E7E98B62}"/>
    <cellStyle name="SAPBEXHLevel1 5 4" xfId="7765" xr:uid="{F09722A5-8180-47D5-85C4-C979B072C359}"/>
    <cellStyle name="SAPBEXHLevel1 6" xfId="8728" xr:uid="{0FB392D7-5E7C-45E2-8E92-4C766480A3B1}"/>
    <cellStyle name="SAPBEXHLevel1 7" xfId="8422" xr:uid="{EFB312E8-132B-4B8B-91B2-B560B8759BEE}"/>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2 2 2" xfId="2077" xr:uid="{F67FBAED-6818-4716-8C03-7B40D28F19F7}"/>
    <cellStyle name="SAPBEXHLevel1X 2 2 2 2 2" xfId="8178" xr:uid="{325D7F6A-1553-48A3-BD30-030BBDBB0B4B}"/>
    <cellStyle name="SAPBEXHLevel1X 2 2 2 3" xfId="8047" xr:uid="{2A98F5B6-A46E-4A8D-833C-169A1BFFFECD}"/>
    <cellStyle name="SAPBEXHLevel1X 2 2 2 4" xfId="7763" xr:uid="{B6606C7E-D1C4-4B11-8024-391556906AF4}"/>
    <cellStyle name="SAPBEXHLevel1X 2 2 3" xfId="1788" xr:uid="{B5C23717-D5B7-4952-B7E1-B11E13FAED78}"/>
    <cellStyle name="SAPBEXHLevel1X 2 2 3 2" xfId="1207" xr:uid="{A294958C-B87A-4FF4-B806-E6715CA0E717}"/>
    <cellStyle name="SAPBEXHLevel1X 2 2 4" xfId="8838" xr:uid="{E2428DAD-C29D-4D2F-800C-813AF9D8D0CB}"/>
    <cellStyle name="SAPBEXHLevel1X 2 2 5" xfId="7966" xr:uid="{071F9073-CCCC-4746-B400-FC345FB5EB39}"/>
    <cellStyle name="SAPBEXHLevel1X 2 3" xfId="521" xr:uid="{00000000-0005-0000-0000-0000CF020000}"/>
    <cellStyle name="SAPBEXHLevel1X 2 3 2" xfId="991" xr:uid="{B251D1DD-EBC5-4C52-BD56-AB421FBAB226}"/>
    <cellStyle name="SAPBEXHLevel1X 2 3 2 2" xfId="2046" xr:uid="{6DFEA76E-8892-465A-8D8F-17A30619B75B}"/>
    <cellStyle name="SAPBEXHLevel1X 2 3 2 2 2" xfId="8549" xr:uid="{77FFCAE7-189A-443D-8AB4-62858E5DB57E}"/>
    <cellStyle name="SAPBEXHLevel1X 2 3 2 3" xfId="9055" xr:uid="{74D27D57-6A99-40A3-BFD2-B81D201F940F}"/>
    <cellStyle name="SAPBEXHLevel1X 2 3 2 4" xfId="8693" xr:uid="{D1A56931-D0F0-49C9-B570-19180F5BBC80}"/>
    <cellStyle name="SAPBEXHLevel1X 2 3 3" xfId="1750" xr:uid="{5A865629-E82B-4C0A-85FF-B37345A031B4}"/>
    <cellStyle name="SAPBEXHLevel1X 2 3 3 2" xfId="7778" xr:uid="{EB11AA07-6C28-4B29-92EC-A37396FBC487}"/>
    <cellStyle name="SAPBEXHLevel1X 2 3 4" xfId="9034" xr:uid="{2D5106F9-C12D-485A-876B-CBF27A0A3149}"/>
    <cellStyle name="SAPBEXHLevel1X 2 3 5" xfId="9245" xr:uid="{EE464AC8-C62B-438F-9C9B-6A2EFBF496FA}"/>
    <cellStyle name="SAPBEXHLevel1X 2 4" xfId="513" xr:uid="{00000000-0005-0000-0000-0000D0020000}"/>
    <cellStyle name="SAPBEXHLevel1X 2 4 2" xfId="1743" xr:uid="{95CA5697-A0AF-4776-8B40-DEDCD8DF2D96}"/>
    <cellStyle name="SAPBEXHLevel1X 2 4 2 2" xfId="8764" xr:uid="{C5E3F244-9613-423F-9A03-7AD1AFBBBC32}"/>
    <cellStyle name="SAPBEXHLevel1X 2 4 3" xfId="8268" xr:uid="{682415B9-11D3-40AD-BB53-C14188CAE40B}"/>
    <cellStyle name="SAPBEXHLevel1X 2 4 4" xfId="8635" xr:uid="{85A4F3F8-BF08-48E3-9E66-71EF31F2FF30}"/>
    <cellStyle name="SAPBEXHLevel1X 2 5" xfId="8120" xr:uid="{E9F933A3-A6AC-473A-AEEC-1B0159D6F8EB}"/>
    <cellStyle name="SAPBEXHLevel1X 2 6" xfId="9238" xr:uid="{E53F17D3-CBF5-42BB-8C4C-596D54DECB26}"/>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2 2 2" xfId="2110" xr:uid="{3206DCFA-9E7A-49CD-887B-2556F62F176D}"/>
    <cellStyle name="SAPBEXHLevel1X 3 2 2 2 2" xfId="1426" xr:uid="{DDEB5492-6EB2-46B9-B4CD-D1919B028D05}"/>
    <cellStyle name="SAPBEXHLevel1X 3 2 2 3" xfId="1470" xr:uid="{73B7B84B-3271-44A7-ACC6-DA0224AFEBE8}"/>
    <cellStyle name="SAPBEXHLevel1X 3 2 2 4" xfId="8214" xr:uid="{2C131DF9-6BE2-47C5-862B-33CEE114750E}"/>
    <cellStyle name="SAPBEXHLevel1X 3 2 3" xfId="1821" xr:uid="{2CED29EC-B878-43F7-B85C-F11DF9C18F87}"/>
    <cellStyle name="SAPBEXHLevel1X 3 2 3 2" xfId="8064" xr:uid="{62A2F22C-889E-46D2-AF60-71FEC57CDA6E}"/>
    <cellStyle name="SAPBEXHLevel1X 3 2 4" xfId="1284" xr:uid="{414B26B1-9535-4786-B733-A65357490159}"/>
    <cellStyle name="SAPBEXHLevel1X 3 2 5" xfId="8799" xr:uid="{335E45C8-AB33-406D-9BFF-6449C7ED4F5B}"/>
    <cellStyle name="SAPBEXHLevel1X 3 3" xfId="650" xr:uid="{00000000-0005-0000-0000-0000D4020000}"/>
    <cellStyle name="SAPBEXHLevel1X 3 3 2" xfId="1080" xr:uid="{51E7274F-6675-48E0-B23E-84418E77375F}"/>
    <cellStyle name="SAPBEXHLevel1X 3 3 2 2" xfId="2135" xr:uid="{F6F13C8C-C5F4-4F7D-90DB-FE35F1343D20}"/>
    <cellStyle name="SAPBEXHLevel1X 3 3 2 2 2" xfId="8446" xr:uid="{F34BB783-62B1-4245-8661-DE5752994510}"/>
    <cellStyle name="SAPBEXHLevel1X 3 3 2 3" xfId="7942" xr:uid="{42929B03-AE88-4E2B-BACC-B0A3160CCE56}"/>
    <cellStyle name="SAPBEXHLevel1X 3 3 2 4" xfId="9174" xr:uid="{4EE25B72-23F0-46C9-B1CE-ECAD2512C31D}"/>
    <cellStyle name="SAPBEXHLevel1X 3 3 3" xfId="1871" xr:uid="{8C62147A-69BA-4743-BA9B-60BCB5AC7222}"/>
    <cellStyle name="SAPBEXHLevel1X 3 3 3 2" xfId="8865" xr:uid="{0709AB5C-A161-4304-89A9-37F782675B50}"/>
    <cellStyle name="SAPBEXHLevel1X 3 3 4" xfId="7842" xr:uid="{61A0AE16-2F49-4273-BBEA-2B8345B4DAEE}"/>
    <cellStyle name="SAPBEXHLevel1X 3 3 5" xfId="8270" xr:uid="{56A5D04E-80BF-4D6D-A65F-C47C075D8AEF}"/>
    <cellStyle name="SAPBEXHLevel1X 3 4" xfId="502" xr:uid="{00000000-0005-0000-0000-0000D5020000}"/>
    <cellStyle name="SAPBEXHLevel1X 3 4 2" xfId="1735" xr:uid="{C7CF3EAA-DAF0-4DEE-9C15-5D5DCE1CA35F}"/>
    <cellStyle name="SAPBEXHLevel1X 3 4 2 2" xfId="8013" xr:uid="{9C1A17DE-0F3F-41DC-BB4E-99DE217ABBC1}"/>
    <cellStyle name="SAPBEXHLevel1X 3 4 3" xfId="7970" xr:uid="{80AEF5B5-646E-4502-BDB9-285F6C7F2376}"/>
    <cellStyle name="SAPBEXHLevel1X 3 4 4" xfId="9290" xr:uid="{E71E7A68-4EF2-47D0-8946-AD1B0509513D}"/>
    <cellStyle name="SAPBEXHLevel1X 3 5" xfId="7862" xr:uid="{55719A40-00CF-4572-9AE4-2079D0039DDE}"/>
    <cellStyle name="SAPBEXHLevel1X 3 6" xfId="8839" xr:uid="{E6CBD881-DE10-429B-8290-3FEC0740784C}"/>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2 2 2" xfId="2121" xr:uid="{2A8DC381-9986-4710-BDC9-DF76E8A188D2}"/>
    <cellStyle name="SAPBEXHLevel1X 4 2 2 2 2" xfId="8338" xr:uid="{2445B172-3437-46A7-BB52-C50DC3FB6EFB}"/>
    <cellStyle name="SAPBEXHLevel1X 4 2 2 3" xfId="1478" xr:uid="{1EDB141B-2C60-4930-AD7F-C434C3099A95}"/>
    <cellStyle name="SAPBEXHLevel1X 4 2 2 4" xfId="1460" xr:uid="{B352AEE1-5D5A-4F85-B1DA-618E355F999A}"/>
    <cellStyle name="SAPBEXHLevel1X 4 2 3" xfId="1851" xr:uid="{D5C14405-62B1-455E-AEF0-B581B0814919}"/>
    <cellStyle name="SAPBEXHLevel1X 4 2 3 2" xfId="8278" xr:uid="{E4DB8221-0988-42A5-800A-138DA036FB52}"/>
    <cellStyle name="SAPBEXHLevel1X 4 2 4" xfId="1360" xr:uid="{1253904B-7FB1-4AD3-8DCB-5F448EB77FE8}"/>
    <cellStyle name="SAPBEXHLevel1X 4 2 5" xfId="8162" xr:uid="{D00F2CA5-0E53-4E59-84CC-99AF0697D338}"/>
    <cellStyle name="SAPBEXHLevel1X 4 3" xfId="776" xr:uid="{00000000-0005-0000-0000-0000D9020000}"/>
    <cellStyle name="SAPBEXHLevel1X 4 3 2" xfId="1978" xr:uid="{2C5AE707-8D99-4F58-A86E-9309A5D32767}"/>
    <cellStyle name="SAPBEXHLevel1X 4 3 2 2" xfId="7984" xr:uid="{AA858084-2E5B-4ADD-8D81-E0A76272BB67}"/>
    <cellStyle name="SAPBEXHLevel1X 4 3 3" xfId="8403" xr:uid="{9905C018-8F6C-4EF6-A6C4-44A4A0AA5BCD}"/>
    <cellStyle name="SAPBEXHLevel1X 4 3 4" xfId="9346" xr:uid="{87055B82-ADB2-4743-80B5-8E24598D7357}"/>
    <cellStyle name="SAPBEXHLevel1X 4 4" xfId="1553" xr:uid="{E21F90D1-94E2-4187-855C-989556C67C99}"/>
    <cellStyle name="SAPBEXHLevel1X 4 4 2" xfId="8249" xr:uid="{91323577-85C7-4E2A-95A1-A519901BCED7}"/>
    <cellStyle name="SAPBEXHLevel1X 4 5" xfId="8481" xr:uid="{B986D3DE-F0FE-4CB9-A105-FAAC36367223}"/>
    <cellStyle name="SAPBEXHLevel1X 4 6" xfId="8560" xr:uid="{35B6EF67-96D4-415B-9660-69E97EA0398F}"/>
    <cellStyle name="SAPBEXHLevel1X 4_Forecast Flash Report" xfId="966" xr:uid="{00000000-0005-0000-0000-0000DA020000}"/>
    <cellStyle name="SAPBEXHLevel1X 5" xfId="710" xr:uid="{00000000-0005-0000-0000-0000DB020000}"/>
    <cellStyle name="SAPBEXHLevel1X 5 2" xfId="1924" xr:uid="{CC54D422-90A1-47B8-97E9-5E3944C872D7}"/>
    <cellStyle name="SAPBEXHLevel1X 5 2 2" xfId="7943" xr:uid="{D4C7157F-0AE0-40C7-A619-8E8921F0B789}"/>
    <cellStyle name="SAPBEXHLevel1X 5 3" xfId="8124" xr:uid="{1CC169F5-9820-421B-8515-4A1B2D236597}"/>
    <cellStyle name="SAPBEXHLevel1X 5 4" xfId="7918" xr:uid="{080682A0-3859-4B15-AC05-212D758CD1E9}"/>
    <cellStyle name="SAPBEXHLevel1X 6" xfId="8344" xr:uid="{66112D89-9F55-4E9B-B52C-C2A65AF065F2}"/>
    <cellStyle name="SAPBEXHLevel1X 7" xfId="9239" xr:uid="{14E8A890-4136-4881-B8B4-0B6303BD4D33}"/>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2 2 2" xfId="2078" xr:uid="{37D4331F-CF35-4DC1-86A4-2CB3C2730373}"/>
    <cellStyle name="SAPBEXHLevel2 2 2 2 2 2" xfId="8310" xr:uid="{CB49D5BE-7B25-41A8-A156-C862D10721F4}"/>
    <cellStyle name="SAPBEXHLevel2 2 2 2 3" xfId="1416" xr:uid="{40C0B50D-9DE9-47A7-AC74-5F793BD3A163}"/>
    <cellStyle name="SAPBEXHLevel2 2 2 2 4" xfId="9226" xr:uid="{937984AB-CA3E-4B79-8FB4-40F6FBA925EF}"/>
    <cellStyle name="SAPBEXHLevel2 2 2 3" xfId="1789" xr:uid="{A074F6AE-AC10-4AD6-9D6F-99CB28566DEE}"/>
    <cellStyle name="SAPBEXHLevel2 2 2 3 2" xfId="7869" xr:uid="{81282426-0DA9-4D82-877F-BAD4758F5483}"/>
    <cellStyle name="SAPBEXHLevel2 2 2 4" xfId="7947" xr:uid="{6E5CCCCD-BCCE-4D04-B30D-DD70BCE01974}"/>
    <cellStyle name="SAPBEXHLevel2 2 2 5" xfId="8852" xr:uid="{E06459D7-AD83-445D-A6F7-FE8FF212F122}"/>
    <cellStyle name="SAPBEXHLevel2 2 3" xfId="642" xr:uid="{00000000-0005-0000-0000-0000E0020000}"/>
    <cellStyle name="SAPBEXHLevel2 2 3 2" xfId="1077" xr:uid="{9512F8BD-5FE7-4666-B8CC-C6DB5481EBB6}"/>
    <cellStyle name="SAPBEXHLevel2 2 3 2 2" xfId="2132" xr:uid="{2B0E7351-A528-48F9-BD02-5DEE6871C2F4}"/>
    <cellStyle name="SAPBEXHLevel2 2 3 2 2 2" xfId="1309" xr:uid="{121FB4EC-2088-4FA4-A983-3022DCECAD68}"/>
    <cellStyle name="SAPBEXHLevel2 2 3 2 3" xfId="8247" xr:uid="{DE4EF677-CF07-41D4-9374-B9C6611BC7D9}"/>
    <cellStyle name="SAPBEXHLevel2 2 3 2 4" xfId="1425" xr:uid="{C80D001F-441D-4444-9289-44F5830F6741}"/>
    <cellStyle name="SAPBEXHLevel2 2 3 3" xfId="1864" xr:uid="{C3C57E47-CE16-4554-B18B-24BCFBC755D8}"/>
    <cellStyle name="SAPBEXHLevel2 2 3 3 2" xfId="7794" xr:uid="{5254631E-E06C-4C2B-901D-EBEC146D44F0}"/>
    <cellStyle name="SAPBEXHLevel2 2 3 4" xfId="8720" xr:uid="{7ED3F713-954C-4100-8A00-E4EA35B4035D}"/>
    <cellStyle name="SAPBEXHLevel2 2 3 5" xfId="9221" xr:uid="{9972FF82-0ECA-40CB-ADAC-1D6F6A240C54}"/>
    <cellStyle name="SAPBEXHLevel2 2 4" xfId="526" xr:uid="{00000000-0005-0000-0000-0000E1020000}"/>
    <cellStyle name="SAPBEXHLevel2 2 4 2" xfId="1753" xr:uid="{A5485889-99AE-43E2-9B5A-ABD9ADCFDBE9}"/>
    <cellStyle name="SAPBEXHLevel2 2 4 2 2" xfId="8326" xr:uid="{859D65C6-643D-4D3A-8625-3B58C2D13141}"/>
    <cellStyle name="SAPBEXHLevel2 2 4 3" xfId="8746" xr:uid="{90409498-370B-44BC-A1D2-B3754841C355}"/>
    <cellStyle name="SAPBEXHLevel2 2 4 4" xfId="8038" xr:uid="{B025AA98-7BBF-4BCE-916A-CB4B1B6216A7}"/>
    <cellStyle name="SAPBEXHLevel2 2 5" xfId="7994" xr:uid="{8660CDD4-26F0-44C0-B8F3-59EC1EA5A560}"/>
    <cellStyle name="SAPBEXHLevel2 2 6" xfId="7761" xr:uid="{59278E03-F4AB-417B-92AF-038582410A2C}"/>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2 2 2" xfId="2111" xr:uid="{0CD55576-BF8E-4FED-BC28-8A4E805E467F}"/>
    <cellStyle name="SAPBEXHLevel2 3 2 2 2 2" xfId="8043" xr:uid="{D6DD61EE-E9BB-4AAD-9565-B34F4DEC89C0}"/>
    <cellStyle name="SAPBEXHLevel2 3 2 2 3" xfId="8537" xr:uid="{10BA281B-C860-4259-88D8-33833B4D77E6}"/>
    <cellStyle name="SAPBEXHLevel2 3 2 2 4" xfId="7717" xr:uid="{EBA5AD14-7CCD-4F61-98E9-0A42EF423C74}"/>
    <cellStyle name="SAPBEXHLevel2 3 2 3" xfId="1822" xr:uid="{3C00F112-7F97-41CF-AD1D-E5D395AAFF5F}"/>
    <cellStyle name="SAPBEXHLevel2 3 2 3 2" xfId="8279" xr:uid="{FE93261C-8D77-4B58-97B2-FE75158501AD}"/>
    <cellStyle name="SAPBEXHLevel2 3 2 4" xfId="8292" xr:uid="{4D4B3708-AC9C-4D16-B263-3F34FE2BDF45}"/>
    <cellStyle name="SAPBEXHLevel2 3 2 5" xfId="1427" xr:uid="{0ECF0D94-74D2-4C08-8330-182FADE4B3F3}"/>
    <cellStyle name="SAPBEXHLevel2 3 3" xfId="644" xr:uid="{00000000-0005-0000-0000-0000E5020000}"/>
    <cellStyle name="SAPBEXHLevel2 3 3 2" xfId="1079" xr:uid="{B9E93E56-EE93-41B6-8A3F-27C7FF623B1C}"/>
    <cellStyle name="SAPBEXHLevel2 3 3 2 2" xfId="2134" xr:uid="{29691266-38FC-4FD3-92AA-2B879EB01E28}"/>
    <cellStyle name="SAPBEXHLevel2 3 3 2 2 2" xfId="1294" xr:uid="{D24CEB7A-5048-4C7E-A327-847F72E96FA0}"/>
    <cellStyle name="SAPBEXHLevel2 3 3 2 3" xfId="8179" xr:uid="{794CD804-23B3-4A2C-A750-3B86278D1005}"/>
    <cellStyle name="SAPBEXHLevel2 3 3 2 4" xfId="8757" xr:uid="{D2A8AE88-2F93-4BCE-964F-4055BFCE1618}"/>
    <cellStyle name="SAPBEXHLevel2 3 3 3" xfId="1866" xr:uid="{51088DB8-9B67-4A6A-BCC0-CB139C67E554}"/>
    <cellStyle name="SAPBEXHLevel2 3 3 3 2" xfId="1463" xr:uid="{F57C4A14-9568-499A-9B17-28E0CE4ED14E}"/>
    <cellStyle name="SAPBEXHLevel2 3 3 4" xfId="1277" xr:uid="{0FC47857-B2AF-4D55-87F8-BA2C90E4E7EB}"/>
    <cellStyle name="SAPBEXHLevel2 3 3 5" xfId="9286" xr:uid="{78673537-FE1B-4CB6-BA62-F4A5C6101A4D}"/>
    <cellStyle name="SAPBEXHLevel2 3 4" xfId="713" xr:uid="{00000000-0005-0000-0000-0000E6020000}"/>
    <cellStyle name="SAPBEXHLevel2 3 4 2" xfId="1927" xr:uid="{B8D0601A-9BDD-424B-B2D7-D33BD05BE49D}"/>
    <cellStyle name="SAPBEXHLevel2 3 4 2 2" xfId="8501" xr:uid="{0872B905-1270-4F00-A360-6D527580DB68}"/>
    <cellStyle name="SAPBEXHLevel2 3 4 3" xfId="8045" xr:uid="{89B4045C-4ABB-4F0A-ADD5-52E3DAD11675}"/>
    <cellStyle name="SAPBEXHLevel2 3 4 4" xfId="8717" xr:uid="{B7F243BC-47FD-4348-9466-7A29E91603EF}"/>
    <cellStyle name="SAPBEXHLevel2 3 5" xfId="7817" xr:uid="{9DF785DA-B5B4-4711-96F7-6944A3215A71}"/>
    <cellStyle name="SAPBEXHLevel2 3 6" xfId="9314" xr:uid="{D9AACA00-82C2-48A0-9603-D36700B1BA7F}"/>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2 2 2" xfId="2147" xr:uid="{885C1450-01DB-4B52-B07A-AA558F1E1AA9}"/>
    <cellStyle name="SAPBEXHLevel2 4 2 2 2 2" xfId="8312" xr:uid="{96287739-C1A9-4DA3-B085-263C7CF362C1}"/>
    <cellStyle name="SAPBEXHLevel2 4 2 2 3" xfId="7707" xr:uid="{145FC914-2E8A-4658-BCE9-F1E9F7D3552B}"/>
    <cellStyle name="SAPBEXHLevel2 4 2 2 4" xfId="8653" xr:uid="{C1732B48-E82E-46C3-B52C-FD6674ADF2DE}"/>
    <cellStyle name="SAPBEXHLevel2 4 2 3" xfId="1886" xr:uid="{6FF7236B-9996-4706-8F19-64AD652EEC24}"/>
    <cellStyle name="SAPBEXHLevel2 4 2 3 2" xfId="8626" xr:uid="{D7F92C2F-B6FA-4953-B7E9-6D2B93186ACC}"/>
    <cellStyle name="SAPBEXHLevel2 4 2 4" xfId="8222" xr:uid="{DB7FB695-C93B-4B04-963E-3B8009E49E45}"/>
    <cellStyle name="SAPBEXHLevel2 4 2 5" xfId="9283" xr:uid="{A33AF487-B17E-4142-9C90-9ABFDF8F4379}"/>
    <cellStyle name="SAPBEXHLevel2 4 3" xfId="499" xr:uid="{00000000-0005-0000-0000-0000EA020000}"/>
    <cellStyle name="SAPBEXHLevel2 4 3 2" xfId="1732" xr:uid="{65DE5715-B2CE-4BA5-8BDF-E44F55735CF2}"/>
    <cellStyle name="SAPBEXHLevel2 4 3 2 2" xfId="8716" xr:uid="{09A39990-4B6F-4570-A0CF-DD17E852E9C4}"/>
    <cellStyle name="SAPBEXHLevel2 4 3 3" xfId="8742" xr:uid="{7D69882D-536C-4B6D-BE3B-5CDDD4F6340B}"/>
    <cellStyle name="SAPBEXHLevel2 4 3 4" xfId="9218" xr:uid="{0B55BDCA-94E9-433C-903C-87646577FC0B}"/>
    <cellStyle name="SAPBEXHLevel2 4 4" xfId="1554" xr:uid="{8A2E2E1A-59A8-45F5-A175-529CAFA515F9}"/>
    <cellStyle name="SAPBEXHLevel2 4 4 2" xfId="8181" xr:uid="{33482029-5B5B-49CC-A167-D3B649CF19F8}"/>
    <cellStyle name="SAPBEXHLevel2 4 5" xfId="8679" xr:uid="{EAE3B9D9-29BA-4A18-882C-42704999EA12}"/>
    <cellStyle name="SAPBEXHLevel2 4 6" xfId="8973" xr:uid="{0CCAF3D6-83FA-4C23-BD74-D5813A4FAAF5}"/>
    <cellStyle name="SAPBEXHLevel2 4_Forecast Flash Report" xfId="929" xr:uid="{00000000-0005-0000-0000-0000EB020000}"/>
    <cellStyle name="SAPBEXHLevel2 5" xfId="446" xr:uid="{00000000-0005-0000-0000-0000EC020000}"/>
    <cellStyle name="SAPBEXHLevel2 5 2" xfId="1706" xr:uid="{CFEB276F-BF2F-452D-81FA-CFAFAC0346D8}"/>
    <cellStyle name="SAPBEXHLevel2 5 2 2" xfId="8638" xr:uid="{37B38954-5328-4352-BB90-D122E26EB33F}"/>
    <cellStyle name="SAPBEXHLevel2 5 3" xfId="7809" xr:uid="{ABBE9F01-79F0-4212-A2D7-49B1FC857598}"/>
    <cellStyle name="SAPBEXHLevel2 5 4" xfId="9185" xr:uid="{EA237B3C-E45B-4A11-A3F6-DD1C853DD0CC}"/>
    <cellStyle name="SAPBEXHLevel2 6" xfId="8231" xr:uid="{DC4B5572-EE5D-49A6-A073-C1A384159356}"/>
    <cellStyle name="SAPBEXHLevel2 7" xfId="9338" xr:uid="{D42D5D9C-6760-4E3A-BA60-992D99275C63}"/>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2 2 2" xfId="2079" xr:uid="{A9D16C23-C0F1-4A31-B0FE-2133A8F76628}"/>
    <cellStyle name="SAPBEXHLevel2X 2 2 2 2 2" xfId="8161" xr:uid="{36868EA0-CC6A-4031-B590-9F348BD49A66}"/>
    <cellStyle name="SAPBEXHLevel2X 2 2 2 3" xfId="8879" xr:uid="{FA8FD679-F4BD-4EB5-8F0B-58736D8D6CC9}"/>
    <cellStyle name="SAPBEXHLevel2X 2 2 2 4" xfId="7715" xr:uid="{64457C48-24AB-4B76-8804-C0B6C9AE784F}"/>
    <cellStyle name="SAPBEXHLevel2X 2 2 3" xfId="1790" xr:uid="{74C51704-DAF9-45F7-B06B-F294584505DA}"/>
    <cellStyle name="SAPBEXHLevel2X 2 2 3 2" xfId="9054" xr:uid="{84571609-CE0F-4149-BF64-DF9237B9E771}"/>
    <cellStyle name="SAPBEXHLevel2X 2 2 4" xfId="7801" xr:uid="{D84B8CF7-90B9-4258-9754-AC565134ED41}"/>
    <cellStyle name="SAPBEXHLevel2X 2 2 5" xfId="7818" xr:uid="{C1E2B9E6-0D73-4544-BD64-B8C38D125392}"/>
    <cellStyle name="SAPBEXHLevel2X 2 3" xfId="655" xr:uid="{00000000-0005-0000-0000-0000F1020000}"/>
    <cellStyle name="SAPBEXHLevel2X 2 3 2" xfId="1085" xr:uid="{285D4BCA-6A32-420B-9ED5-DA80858857D9}"/>
    <cellStyle name="SAPBEXHLevel2X 2 3 2 2" xfId="2140" xr:uid="{FABD4507-EFE4-4F7E-9970-3229360E8134}"/>
    <cellStyle name="SAPBEXHLevel2X 2 3 2 2 2" xfId="7976" xr:uid="{6F82C86C-A5E6-4284-8A95-9B506A963A0D}"/>
    <cellStyle name="SAPBEXHLevel2X 2 3 2 3" xfId="8495" xr:uid="{19C9EEC4-A95B-4752-B4AA-919FDAC6634B}"/>
    <cellStyle name="SAPBEXHLevel2X 2 3 2 4" xfId="8599" xr:uid="{119609BF-CD43-439F-93CB-B3D685A35A8D}"/>
    <cellStyle name="SAPBEXHLevel2X 2 3 3" xfId="1876" xr:uid="{BBC3DEFA-8A0D-4BE7-8602-CB7DD30FF88E}"/>
    <cellStyle name="SAPBEXHLevel2X 2 3 3 2" xfId="8779" xr:uid="{33744BC5-FEDD-4FC3-A430-68FBF9372DA8}"/>
    <cellStyle name="SAPBEXHLevel2X 2 3 4" xfId="7790" xr:uid="{AC6FEE1D-037A-4BFE-AE10-48195D5911C8}"/>
    <cellStyle name="SAPBEXHLevel2X 2 3 5" xfId="7788" xr:uid="{DC894B7D-91FB-44E9-9B23-F392F4F88B72}"/>
    <cellStyle name="SAPBEXHLevel2X 2 4" xfId="434" xr:uid="{00000000-0005-0000-0000-0000F2020000}"/>
    <cellStyle name="SAPBEXHLevel2X 2 4 2" xfId="1696" xr:uid="{927B303A-4540-419D-8731-F68605F6F0A4}"/>
    <cellStyle name="SAPBEXHLevel2X 2 4 2 2" xfId="9110" xr:uid="{79F3ABC6-A232-4C87-B59C-C56B67643833}"/>
    <cellStyle name="SAPBEXHLevel2X 2 4 3" xfId="8555" xr:uid="{57628486-D33A-417F-BDFF-A65274940269}"/>
    <cellStyle name="SAPBEXHLevel2X 2 4 4" xfId="9266" xr:uid="{D1329411-DE5B-4745-8627-7F97F862BFEA}"/>
    <cellStyle name="SAPBEXHLevel2X 2 5" xfId="8155" xr:uid="{65B23B8D-8B67-4841-885F-9AB37BC143FB}"/>
    <cellStyle name="SAPBEXHLevel2X 2 6" xfId="1357" xr:uid="{0E57DEC2-5393-4064-94B9-3708ED3DF2DA}"/>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2 2 2" xfId="2112" xr:uid="{80C2B311-B5EC-40BC-B765-5D18F23CD756}"/>
    <cellStyle name="SAPBEXHLevel2X 3 2 2 2 2" xfId="1444" xr:uid="{B297EB08-E2FD-4ACF-B421-518AFD7C9059}"/>
    <cellStyle name="SAPBEXHLevel2X 3 2 2 3" xfId="1467" xr:uid="{79AA46E0-646A-4E79-837E-12097520584F}"/>
    <cellStyle name="SAPBEXHLevel2X 3 2 2 4" xfId="1407" xr:uid="{61A67754-7E0A-4294-A56F-915EBAF52E6D}"/>
    <cellStyle name="SAPBEXHLevel2X 3 2 3" xfId="1823" xr:uid="{07DD25AA-60EB-493F-A6A4-94F24E9AF1AE}"/>
    <cellStyle name="SAPBEXHLevel2X 3 2 3 2" xfId="8639" xr:uid="{57219ED4-EB2E-4753-8D6A-86F33D6F988E}"/>
    <cellStyle name="SAPBEXHLevel2X 3 2 4" xfId="8121" xr:uid="{286A2464-7D26-45FC-A349-9A901ECF221D}"/>
    <cellStyle name="SAPBEXHLevel2X 3 2 5" xfId="8761" xr:uid="{DD944227-C1AB-4231-8ABC-12569240056D}"/>
    <cellStyle name="SAPBEXHLevel2X 3 3" xfId="784" xr:uid="{00000000-0005-0000-0000-0000F6020000}"/>
    <cellStyle name="SAPBEXHLevel2X 3 3 2" xfId="1142" xr:uid="{8CDCB8DF-A0DB-41DC-A657-317902465C8C}"/>
    <cellStyle name="SAPBEXHLevel2X 3 3 2 2" xfId="2197" xr:uid="{EC498D78-6FDB-4C8B-B2F0-726CD80933DA}"/>
    <cellStyle name="SAPBEXHLevel2X 3 3 2 2 2" xfId="7895" xr:uid="{7CEFFEA5-2A3E-4DCC-96DB-A569AC4C93A2}"/>
    <cellStyle name="SAPBEXHLevel2X 3 3 2 3" xfId="8009" xr:uid="{7EFAC385-FF6B-4197-9B82-E44763EB64B7}"/>
    <cellStyle name="SAPBEXHLevel2X 3 3 2 4" xfId="8522" xr:uid="{0409751E-AC3E-495E-AA5B-189D598F021D}"/>
    <cellStyle name="SAPBEXHLevel2X 3 3 3" xfId="1984" xr:uid="{5C4496D0-9586-4399-B947-CABDCA4FDD2A}"/>
    <cellStyle name="SAPBEXHLevel2X 3 3 3 2" xfId="8027" xr:uid="{DFE6034A-D752-485A-9628-477C70261921}"/>
    <cellStyle name="SAPBEXHLevel2X 3 3 4" xfId="8074" xr:uid="{C67BA241-3AE0-4CFC-9982-65AAB0603DAD}"/>
    <cellStyle name="SAPBEXHLevel2X 3 3 5" xfId="9289" xr:uid="{F81BAAC4-22BC-476E-95AF-4ECBB2FCE571}"/>
    <cellStyle name="SAPBEXHLevel2X 3 4" xfId="714" xr:uid="{00000000-0005-0000-0000-0000F7020000}"/>
    <cellStyle name="SAPBEXHLevel2X 3 4 2" xfId="1928" xr:uid="{08FD8D95-9013-4634-A837-B9FD5604D875}"/>
    <cellStyle name="SAPBEXHLevel2X 3 4 2 2" xfId="1366" xr:uid="{2A8E9570-214E-4DC9-A40E-37E784B857C3}"/>
    <cellStyle name="SAPBEXHLevel2X 3 4 3" xfId="7785" xr:uid="{FDD55C90-F0BC-4A1A-94DD-6584D840CEF4}"/>
    <cellStyle name="SAPBEXHLevel2X 3 4 4" xfId="9234" xr:uid="{59F955B0-C514-4D1B-8C2C-B64452251AC8}"/>
    <cellStyle name="SAPBEXHLevel2X 3 5" xfId="8103" xr:uid="{D98C42EF-4BD0-427A-A125-027055560715}"/>
    <cellStyle name="SAPBEXHLevel2X 3 6" xfId="8552" xr:uid="{58B22034-322A-4E3B-A152-FE26F70B686E}"/>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2 2 2" xfId="2170" xr:uid="{B7372B7B-464A-4BD0-A818-C4BF58FCB0FE}"/>
    <cellStyle name="SAPBEXHLevel2X 4 2 2 2 2" xfId="8945" xr:uid="{30B2E706-3D8C-4F68-8EF1-72F5C213AD93}"/>
    <cellStyle name="SAPBEXHLevel2X 4 2 2 3" xfId="7846" xr:uid="{FF6AD9E5-1AB4-4F37-B9DB-3A742A4AE9A5}"/>
    <cellStyle name="SAPBEXHLevel2X 4 2 2 4" xfId="9273" xr:uid="{F5BF2AA5-1770-4C33-BF37-3872B7BD2135}"/>
    <cellStyle name="SAPBEXHLevel2X 4 2 3" xfId="1912" xr:uid="{76FDFB20-4FBD-4B2B-BCEB-21987B7B2A51}"/>
    <cellStyle name="SAPBEXHLevel2X 4 2 3 2" xfId="9093" xr:uid="{93C692EC-663F-4D66-AEC6-0A0925A0327C}"/>
    <cellStyle name="SAPBEXHLevel2X 4 2 4" xfId="8087" xr:uid="{71182136-58C2-4C41-A63D-DB0D1387AD69}"/>
    <cellStyle name="SAPBEXHLevel2X 4 2 5" xfId="9229" xr:uid="{F9808BDC-BBBD-4BEA-8811-EE93D4379D26}"/>
    <cellStyle name="SAPBEXHLevel2X 4 3" xfId="792" xr:uid="{00000000-0005-0000-0000-0000FB020000}"/>
    <cellStyle name="SAPBEXHLevel2X 4 3 2" xfId="1989" xr:uid="{46CE2AAC-C562-4162-BCD7-DB49F3666298}"/>
    <cellStyle name="SAPBEXHLevel2X 4 3 2 2" xfId="8364" xr:uid="{B51D6DE9-D93B-49A1-8B06-A9B6B59A58E0}"/>
    <cellStyle name="SAPBEXHLevel2X 4 3 3" xfId="9134" xr:uid="{15F0B393-2F6D-4222-920B-C01B857BB785}"/>
    <cellStyle name="SAPBEXHLevel2X 4 3 4" xfId="9211" xr:uid="{BD3B1CCF-171A-4AEA-8B3C-3C506FDFE714}"/>
    <cellStyle name="SAPBEXHLevel2X 4 4" xfId="1555" xr:uid="{871B37C7-45F8-4BB1-A11C-BED67F7198CD}"/>
    <cellStyle name="SAPBEXHLevel2X 4 4 2" xfId="8681" xr:uid="{1CDFDE74-A73B-41DF-ABA9-839BA0161E0B}"/>
    <cellStyle name="SAPBEXHLevel2X 4 5" xfId="8011" xr:uid="{A368E6A9-0154-47CF-9178-8292669A0F86}"/>
    <cellStyle name="SAPBEXHLevel2X 4 6" xfId="9190" xr:uid="{E9D660D6-D354-4998-A40F-A010B49C00A0}"/>
    <cellStyle name="SAPBEXHLevel2X 4_Forecast Flash Report" xfId="769" xr:uid="{00000000-0005-0000-0000-0000FC020000}"/>
    <cellStyle name="SAPBEXHLevel2X 5" xfId="625" xr:uid="{00000000-0005-0000-0000-0000FD020000}"/>
    <cellStyle name="SAPBEXHLevel2X 5 2" xfId="1848" xr:uid="{45E39A85-B264-4CFB-830B-9C7268707209}"/>
    <cellStyle name="SAPBEXHLevel2X 5 2 2" xfId="1226" xr:uid="{E1317C13-C87F-402B-ACAF-D6BA3E938909}"/>
    <cellStyle name="SAPBEXHLevel2X 5 3" xfId="1399" xr:uid="{ECFD14EF-9739-491A-965C-2C708CE8C620}"/>
    <cellStyle name="SAPBEXHLevel2X 5 4" xfId="7927" xr:uid="{4DE32DF7-6237-409A-9CC9-57463E984B54}"/>
    <cellStyle name="SAPBEXHLevel2X 6" xfId="8641" xr:uid="{26EC55B8-E2BF-4496-8BAF-C415C2B0E093}"/>
    <cellStyle name="SAPBEXHLevel2X 7" xfId="8713" xr:uid="{33194EF3-0D98-4398-9ABC-F6018184808F}"/>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2 2 2" xfId="2080" xr:uid="{9299B0BA-9825-4F64-9243-47A3BD7A62C4}"/>
    <cellStyle name="SAPBEXHLevel3 2 2 2 2 2" xfId="7955" xr:uid="{62523B37-639C-4C13-96F0-15BC18FC3FE2}"/>
    <cellStyle name="SAPBEXHLevel3 2 2 2 3" xfId="7906" xr:uid="{6E3C9068-4FB2-4480-AD10-BE3829D54DB0}"/>
    <cellStyle name="SAPBEXHLevel3 2 2 2 4" xfId="8911" xr:uid="{6F5601FE-BACB-4A34-B107-91644F5A0844}"/>
    <cellStyle name="SAPBEXHLevel3 2 2 3" xfId="1791" xr:uid="{0F30E99A-F5C1-471C-A2A3-514CD55F2929}"/>
    <cellStyle name="SAPBEXHLevel3 2 2 3 2" xfId="8971" xr:uid="{B783E9F2-4B02-47A8-A688-D20DC859AE37}"/>
    <cellStyle name="SAPBEXHLevel3 2 2 4" xfId="8391" xr:uid="{7AF5A04B-777A-49C0-9C54-D85E5073F6F0}"/>
    <cellStyle name="SAPBEXHLevel3 2 2 5" xfId="9180" xr:uid="{359026F3-FE3F-4B8A-9E64-AE219BFF8810}"/>
    <cellStyle name="SAPBEXHLevel3 2 3" xfId="498" xr:uid="{00000000-0005-0000-0000-000002030000}"/>
    <cellStyle name="SAPBEXHLevel3 2 3 2" xfId="983" xr:uid="{D52073B0-3C1C-46E4-AAC4-FE5168FA4545}"/>
    <cellStyle name="SAPBEXHLevel3 2 3 2 2" xfId="2038" xr:uid="{0B242938-B86F-46A4-A2BC-E10ED7D93EEA}"/>
    <cellStyle name="SAPBEXHLevel3 2 3 2 2 2" xfId="8204" xr:uid="{0693CF1B-3F49-439B-9609-1F0386E2E54B}"/>
    <cellStyle name="SAPBEXHLevel3 2 3 2 3" xfId="7789" xr:uid="{59DDD975-685F-4BE7-9488-56502B8283BF}"/>
    <cellStyle name="SAPBEXHLevel3 2 3 2 4" xfId="8711" xr:uid="{60789366-F333-40DD-9F0E-7EF7AE298B4F}"/>
    <cellStyle name="SAPBEXHLevel3 2 3 3" xfId="1731" xr:uid="{DD8B8853-C6DA-4BC1-ADD5-4A7A003A40E9}"/>
    <cellStyle name="SAPBEXHLevel3 2 3 3 2" xfId="8320" xr:uid="{A1AFE2A3-A96A-4B6B-9064-7773607CD9A6}"/>
    <cellStyle name="SAPBEXHLevel3 2 3 4" xfId="8409" xr:uid="{9E9627C3-272C-45FC-93F9-45675FA0B030}"/>
    <cellStyle name="SAPBEXHLevel3 2 3 5" xfId="9036" xr:uid="{7C4298E5-4AB4-4C5A-9731-32FCF816F8D6}"/>
    <cellStyle name="SAPBEXHLevel3 2 4" xfId="740" xr:uid="{00000000-0005-0000-0000-000003030000}"/>
    <cellStyle name="SAPBEXHLevel3 2 4 2" xfId="1946" xr:uid="{7CA4CFAB-3669-4BB3-8F01-D75AF7E8226E}"/>
    <cellStyle name="SAPBEXHLevel3 2 4 2 2" xfId="7888" xr:uid="{F726BAC0-5A29-4747-8533-D3ED8A26F71B}"/>
    <cellStyle name="SAPBEXHLevel3 2 4 3" xfId="1368" xr:uid="{CB2278C1-5C0D-424C-9715-1B4A29636955}"/>
    <cellStyle name="SAPBEXHLevel3 2 4 4" xfId="9343" xr:uid="{A605D0E8-3EB8-4252-9DDF-F07F5E43BE68}"/>
    <cellStyle name="SAPBEXHLevel3 2 5" xfId="8800" xr:uid="{1AD8355E-908A-4166-9F30-B5384F9ABAF1}"/>
    <cellStyle name="SAPBEXHLevel3 2 6" xfId="8167" xr:uid="{D2E128FF-6B07-486D-9387-C0E2753D1238}"/>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2 2 2" xfId="2113" xr:uid="{CB628C3C-02B3-4AFD-8E24-C5500ABD1902}"/>
    <cellStyle name="SAPBEXHLevel3 3 2 2 2 2" xfId="8727" xr:uid="{5E0A77FF-1E46-4120-8E0D-D9AA6619329D}"/>
    <cellStyle name="SAPBEXHLevel3 3 2 2 3" xfId="8424" xr:uid="{88E737FD-8A2C-4E8B-AD73-A3692C19F776}"/>
    <cellStyle name="SAPBEXHLevel3 3 2 2 4" xfId="8158" xr:uid="{333574B2-5417-4309-BA8E-D034F2DC4829}"/>
    <cellStyle name="SAPBEXHLevel3 3 2 3" xfId="1824" xr:uid="{84E5E537-F7E3-475B-A2A9-7958358CB59D}"/>
    <cellStyle name="SAPBEXHLevel3 3 2 3 2" xfId="8453" xr:uid="{9F27206E-3F62-4909-92EF-113F0E1D4188}"/>
    <cellStyle name="SAPBEXHLevel3 3 2 4" xfId="9022" xr:uid="{7623CC36-5F25-46F3-A632-E383A239B0A3}"/>
    <cellStyle name="SAPBEXHLevel3 3 2 5" xfId="7710" xr:uid="{572E4F12-3C51-4941-9830-1808DF46A402}"/>
    <cellStyle name="SAPBEXHLevel3 3 3" xfId="743" xr:uid="{00000000-0005-0000-0000-000007030000}"/>
    <cellStyle name="SAPBEXHLevel3 3 3 2" xfId="1130" xr:uid="{49EDED56-BAA3-48B8-BFB0-BDE159736BAA}"/>
    <cellStyle name="SAPBEXHLevel3 3 3 2 2" xfId="2185" xr:uid="{8E5014AC-9558-40FD-B887-E85373882419}"/>
    <cellStyle name="SAPBEXHLevel3 3 3 2 2 2" xfId="8415" xr:uid="{B0BA47FD-5372-403B-A9A9-C0459E0F43AF}"/>
    <cellStyle name="SAPBEXHLevel3 3 3 2 3" xfId="8557" xr:uid="{6F176EE9-0798-4589-AEA5-21FC427CAD4E}"/>
    <cellStyle name="SAPBEXHLevel3 3 3 2 4" xfId="9300" xr:uid="{E40F3963-C343-4CC2-8F50-C866707E4795}"/>
    <cellStyle name="SAPBEXHLevel3 3 3 3" xfId="1948" xr:uid="{CF8786EB-34D8-48DD-8095-6BEEA707FC73}"/>
    <cellStyle name="SAPBEXHLevel3 3 3 3 2" xfId="8597" xr:uid="{D5E6831D-F594-4333-B1A1-561804CEBCE0}"/>
    <cellStyle name="SAPBEXHLevel3 3 3 4" xfId="8016" xr:uid="{F3802343-2147-4EF4-B28F-90D4C3063AB7}"/>
    <cellStyle name="SAPBEXHLevel3 3 3 5" xfId="7908" xr:uid="{4E1AC01B-4C17-4EED-8E51-5EBD3A230244}"/>
    <cellStyle name="SAPBEXHLevel3 3 4" xfId="506" xr:uid="{00000000-0005-0000-0000-000008030000}"/>
    <cellStyle name="SAPBEXHLevel3 3 4 2" xfId="1738" xr:uid="{713D5E78-9BD6-418F-B8D5-858B77502EB0}"/>
    <cellStyle name="SAPBEXHLevel3 3 4 2 2" xfId="9143" xr:uid="{30C8820E-1DF2-4717-A82C-CF4CE1F5A9C6}"/>
    <cellStyle name="SAPBEXHLevel3 3 4 3" xfId="9094" xr:uid="{0F9B2DD2-6C2B-46B5-B263-7BF1FC480626}"/>
    <cellStyle name="SAPBEXHLevel3 3 4 4" xfId="8133" xr:uid="{D759CA60-A2F3-4303-8614-F35B43C4D369}"/>
    <cellStyle name="SAPBEXHLevel3 3 5" xfId="8252" xr:uid="{4BA713AF-9CE7-4D97-AA70-E6C23B6CCD78}"/>
    <cellStyle name="SAPBEXHLevel3 3 6" xfId="9144" xr:uid="{89F501FE-228C-4CBF-B46F-E08512BDF2CB}"/>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2 2 2" xfId="2165" xr:uid="{254D8A9F-FFBA-4C57-820D-CBC2CC80BF52}"/>
    <cellStyle name="SAPBEXHLevel3 4 2 2 2 2" xfId="8072" xr:uid="{14A2D068-3726-4BD6-8395-906B4AAC51BD}"/>
    <cellStyle name="SAPBEXHLevel3 4 2 2 3" xfId="8295" xr:uid="{68D1074D-CA39-4DA8-AD1C-0CA3B699BE0B}"/>
    <cellStyle name="SAPBEXHLevel3 4 2 2 4" xfId="9209" xr:uid="{902274BA-C0ED-4B8F-902F-D2CA770BA015}"/>
    <cellStyle name="SAPBEXHLevel3 4 2 3" xfId="1906" xr:uid="{3EB1033C-DD09-4816-947E-1748C5294935}"/>
    <cellStyle name="SAPBEXHLevel3 4 2 3 2" xfId="8026" xr:uid="{2074EBFF-085E-4D91-8F23-7F183EA52C11}"/>
    <cellStyle name="SAPBEXHLevel3 4 2 4" xfId="8084" xr:uid="{0CAA1F9E-44EE-4F8A-9688-800C2289A684}"/>
    <cellStyle name="SAPBEXHLevel3 4 2 5" xfId="9284" xr:uid="{23C1992B-B58A-43AB-A74B-417835CB9DE8}"/>
    <cellStyle name="SAPBEXHLevel3 4 3" xfId="430" xr:uid="{00000000-0005-0000-0000-00000C030000}"/>
    <cellStyle name="SAPBEXHLevel3 4 3 2" xfId="1695" xr:uid="{7ADB7A00-ABF7-447E-B85F-75FD86FC1732}"/>
    <cellStyle name="SAPBEXHLevel3 4 3 2 2" xfId="8563" xr:uid="{846BEEC2-AE9B-4152-B080-F607849AFC5D}"/>
    <cellStyle name="SAPBEXHLevel3 4 3 3" xfId="9007" xr:uid="{0E1C7936-8332-4CE6-A84A-DCC618EDDB28}"/>
    <cellStyle name="SAPBEXHLevel3 4 3 4" xfId="7739" xr:uid="{CF831233-09A2-423F-A8FE-1752A2CF6A47}"/>
    <cellStyle name="SAPBEXHLevel3 4 4" xfId="1556" xr:uid="{34F8B41C-A6AE-4923-8245-68536CE85130}"/>
    <cellStyle name="SAPBEXHLevel3 4 4 2" xfId="8984" xr:uid="{3B49E5DD-C465-43F8-B52A-55F9E0E2D431}"/>
    <cellStyle name="SAPBEXHLevel3 4 5" xfId="7807" xr:uid="{25E5862E-B0C3-4EDB-A806-BB6B41A52AD4}"/>
    <cellStyle name="SAPBEXHLevel3 4 6" xfId="8369" xr:uid="{A4470A60-C11B-4A9F-9E2D-0FD099A8941F}"/>
    <cellStyle name="SAPBEXHLevel3 4_Forecast Flash Report" xfId="910" xr:uid="{00000000-0005-0000-0000-00000D030000}"/>
    <cellStyle name="SAPBEXHLevel3 5" xfId="447" xr:uid="{00000000-0005-0000-0000-00000E030000}"/>
    <cellStyle name="SAPBEXHLevel3 5 2" xfId="1707" xr:uid="{54E32717-94AB-48BF-A211-D052959CC069}"/>
    <cellStyle name="SAPBEXHLevel3 5 2 2" xfId="7879" xr:uid="{DCA2484B-64CC-4C01-86DA-F12125770EE6}"/>
    <cellStyle name="SAPBEXHLevel3 5 3" xfId="7893" xr:uid="{D9E73D9F-750C-4984-B826-1A5F4D2F76C7}"/>
    <cellStyle name="SAPBEXHLevel3 5 4" xfId="9058" xr:uid="{C534D32F-9E39-4E8D-B4E2-43BDD7299552}"/>
    <cellStyle name="SAPBEXHLevel3 6" xfId="1471" xr:uid="{E42C0B8A-DD3B-4265-8A22-745A6524B8A1}"/>
    <cellStyle name="SAPBEXHLevel3 7" xfId="9215" xr:uid="{6529D01F-C312-4DC1-AC16-111096DEFD52}"/>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2 2 2" xfId="2081" xr:uid="{48627123-1640-4A8F-95F3-9277C831B0FD}"/>
    <cellStyle name="SAPBEXHLevel3X 2 2 2 2 2" xfId="7999" xr:uid="{DD2DBBED-E2A4-4E3F-963A-5026BB41F0DD}"/>
    <cellStyle name="SAPBEXHLevel3X 2 2 2 3" xfId="1358" xr:uid="{FFEA801F-9A4E-4CA5-AE09-7C81AF639421}"/>
    <cellStyle name="SAPBEXHLevel3X 2 2 2 4" xfId="1375" xr:uid="{B2DA0551-12C3-439E-8306-1DD6B3FED46A}"/>
    <cellStyle name="SAPBEXHLevel3X 2 2 3" xfId="1792" xr:uid="{B55AC032-D9C9-48A6-A105-673AAF7ADD1D}"/>
    <cellStyle name="SAPBEXHLevel3X 2 2 3 2" xfId="8600" xr:uid="{4058CBB4-0D38-40CD-A728-095A07A659BB}"/>
    <cellStyle name="SAPBEXHLevel3X 2 2 4" xfId="7732" xr:uid="{87316566-9F2E-4CD3-90D7-7EB3AE47B68A}"/>
    <cellStyle name="SAPBEXHLevel3X 2 2 5" xfId="9071" xr:uid="{A0AA7F31-9777-46BC-BAD1-9009CFDC8D5B}"/>
    <cellStyle name="SAPBEXHLevel3X 2 3" xfId="654" xr:uid="{00000000-0005-0000-0000-000013030000}"/>
    <cellStyle name="SAPBEXHLevel3X 2 3 2" xfId="1084" xr:uid="{4D5DB5B6-AD4F-4ACD-B6D6-7C8DEBD18DAB}"/>
    <cellStyle name="SAPBEXHLevel3X 2 3 2 2" xfId="2139" xr:uid="{51092C0C-3CED-47D0-922C-72DE699E99DD}"/>
    <cellStyle name="SAPBEXHLevel3X 2 3 2 2 2" xfId="8432" xr:uid="{7D7C6323-3661-459B-BF27-F568B013735A}"/>
    <cellStyle name="SAPBEXHLevel3X 2 3 2 3" xfId="7926" xr:uid="{39423249-92C4-42BE-AF33-D797E7F69272}"/>
    <cellStyle name="SAPBEXHLevel3X 2 3 2 4" xfId="8367" xr:uid="{9DFAA920-CEE8-41BD-BE75-C39FDAF8C9D4}"/>
    <cellStyle name="SAPBEXHLevel3X 2 3 3" xfId="1875" xr:uid="{8553EBE6-D8BD-4B2B-AD15-DD7B6D1EBD04}"/>
    <cellStyle name="SAPBEXHLevel3X 2 3 3 2" xfId="1397" xr:uid="{FC296227-A049-4C37-9027-BFA8EBF8A6D7}"/>
    <cellStyle name="SAPBEXHLevel3X 2 3 4" xfId="1168" xr:uid="{2D7D6B85-2239-4EEC-A1C6-BF9F9F0A2EEF}"/>
    <cellStyle name="SAPBEXHLevel3X 2 3 5" xfId="9182" xr:uid="{9FCF92AF-59AD-43F9-A84B-0D0610E8A4F6}"/>
    <cellStyle name="SAPBEXHLevel3X 2 4" xfId="741" xr:uid="{00000000-0005-0000-0000-000014030000}"/>
    <cellStyle name="SAPBEXHLevel3X 2 4 2" xfId="1947" xr:uid="{E90BE630-C98E-4BC7-B1B0-2B32BD3FC902}"/>
    <cellStyle name="SAPBEXHLevel3X 2 4 2 2" xfId="8810" xr:uid="{734ADB2F-DC50-4F0C-8E9C-A25128150BAE}"/>
    <cellStyle name="SAPBEXHLevel3X 2 4 3" xfId="8062" xr:uid="{77E5B64F-5CF0-44F3-9A4B-4C6BAA5DA417}"/>
    <cellStyle name="SAPBEXHLevel3X 2 4 4" xfId="9003" xr:uid="{323BBAD6-D3CC-44DD-AD48-75E4D16D50FE}"/>
    <cellStyle name="SAPBEXHLevel3X 2 5" xfId="9172" xr:uid="{6C240D90-1518-4D74-A3C0-3432B18AD507}"/>
    <cellStyle name="SAPBEXHLevel3X 2 6" xfId="7900" xr:uid="{A09E89B2-3412-4833-86E3-3A9434DA3C55}"/>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2 2 2" xfId="2114" xr:uid="{A3594009-24B0-4C43-8E46-487475F06682}"/>
    <cellStyle name="SAPBEXHLevel3X 3 2 2 2 2" xfId="8100" xr:uid="{3BE96DDD-ACF4-4764-933E-CBD1D114E69A}"/>
    <cellStyle name="SAPBEXHLevel3X 3 2 2 3" xfId="7704" xr:uid="{92EBC4F0-8EE6-4229-B075-12D126FD9325}"/>
    <cellStyle name="SAPBEXHLevel3X 3 2 2 4" xfId="8694" xr:uid="{55591FC4-D2C7-4E5E-9C97-CCE61A871BD4}"/>
    <cellStyle name="SAPBEXHLevel3X 3 2 3" xfId="1825" xr:uid="{68300920-CE33-4B98-8E00-9F342A039E30}"/>
    <cellStyle name="SAPBEXHLevel3X 3 2 3 2" xfId="9129" xr:uid="{79AE65E6-7BFA-41E1-AEA6-E1BAB087B992}"/>
    <cellStyle name="SAPBEXHLevel3X 3 2 4" xfId="7885" xr:uid="{861CE5E0-6618-418D-94A5-321F1FAA28D5}"/>
    <cellStyle name="SAPBEXHLevel3X 3 2 5" xfId="8113" xr:uid="{1E784F53-8416-4320-9CB4-D51B0F07EA39}"/>
    <cellStyle name="SAPBEXHLevel3X 3 3" xfId="768" xr:uid="{00000000-0005-0000-0000-000018030000}"/>
    <cellStyle name="SAPBEXHLevel3X 3 3 2" xfId="1141" xr:uid="{5DAC94BC-2809-4D64-A4A2-A8C186ADA7E5}"/>
    <cellStyle name="SAPBEXHLevel3X 3 3 2 2" xfId="2196" xr:uid="{83DB13C7-B938-4921-8A8B-3F8F54CE17FF}"/>
    <cellStyle name="SAPBEXHLevel3X 3 3 2 2 2" xfId="9016" xr:uid="{00C5BB44-35B6-42EC-811A-541738B97E7C}"/>
    <cellStyle name="SAPBEXHLevel3X 3 3 2 3" xfId="8460" xr:uid="{45710FC2-6D3B-4532-934D-E50B395A32BE}"/>
    <cellStyle name="SAPBEXHLevel3X 3 3 2 4" xfId="8877" xr:uid="{69AD5A36-E808-4E08-9F7A-4015A82594D0}"/>
    <cellStyle name="SAPBEXHLevel3X 3 3 3" xfId="1972" xr:uid="{982D0CC5-680E-4E44-866F-E5D70E735D51}"/>
    <cellStyle name="SAPBEXHLevel3X 3 3 3 2" xfId="8955" xr:uid="{1E50E6B5-C8FB-4408-B9C0-EA2AC877AF22}"/>
    <cellStyle name="SAPBEXHLevel3X 3 3 4" xfId="8110" xr:uid="{1D39B24E-D4E2-4F3B-8822-800ACEDA19D3}"/>
    <cellStyle name="SAPBEXHLevel3X 3 3 5" xfId="8263" xr:uid="{8578ADD1-C5D3-4EDC-906D-D3D67A035A62}"/>
    <cellStyle name="SAPBEXHLevel3X 3 4" xfId="854" xr:uid="{00000000-0005-0000-0000-000019030000}"/>
    <cellStyle name="SAPBEXHLevel3X 3 4 2" xfId="2015" xr:uid="{7B62ADC8-4352-4043-98D6-42D9C2C067FA}"/>
    <cellStyle name="SAPBEXHLevel3X 3 4 2 2" xfId="8642" xr:uid="{DBCA49A3-55A6-4AD8-9DA7-617F1CC0460F}"/>
    <cellStyle name="SAPBEXHLevel3X 3 4 3" xfId="7958" xr:uid="{A73C0792-7F93-4B22-81FE-8F0EA33FE195}"/>
    <cellStyle name="SAPBEXHLevel3X 3 4 4" xfId="7960" xr:uid="{56B24AEA-A563-49A1-BBD8-AE54FF2E0D3D}"/>
    <cellStyle name="SAPBEXHLevel3X 3 5" xfId="8845" xr:uid="{302B6339-6424-4639-A5F3-A7A21E5A4D1F}"/>
    <cellStyle name="SAPBEXHLevel3X 3 6" xfId="8961" xr:uid="{FF96E883-DD0D-41B8-87E8-E1D1F5D17FA5}"/>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2 2 2" xfId="2160" xr:uid="{306C503F-E512-4DD5-90EE-5449FBC707CA}"/>
    <cellStyle name="SAPBEXHLevel3X 4 2 2 2 2" xfId="8833" xr:uid="{D13B06C9-A43E-4C53-BA2E-C19207F1056C}"/>
    <cellStyle name="SAPBEXHLevel3X 4 2 2 3" xfId="8230" xr:uid="{2EE31A76-B7C3-4899-AF80-F25A6110AE9F}"/>
    <cellStyle name="SAPBEXHLevel3X 4 2 2 4" xfId="7725" xr:uid="{F0619832-9DD6-43F4-9904-82B2D242F2D0}"/>
    <cellStyle name="SAPBEXHLevel3X 4 2 3" xfId="1900" xr:uid="{66E2139B-3AED-4B14-AAB7-9533281758E0}"/>
    <cellStyle name="SAPBEXHLevel3X 4 2 3 2" xfId="8003" xr:uid="{3EAEE480-9D3C-4FCF-BA4F-F06336643A27}"/>
    <cellStyle name="SAPBEXHLevel3X 4 2 4" xfId="9173" xr:uid="{E160AC5F-D46D-4DE1-8DAF-26C80B61EF47}"/>
    <cellStyle name="SAPBEXHLevel3X 4 2 5" xfId="8937" xr:uid="{80E2D1AB-1C6B-49A6-B264-997697A1BBAF}"/>
    <cellStyle name="SAPBEXHLevel3X 4 3" xfId="612" xr:uid="{00000000-0005-0000-0000-00001D030000}"/>
    <cellStyle name="SAPBEXHLevel3X 4 3 2" xfId="1836" xr:uid="{87CE68FB-45BB-43F7-B97E-E22AB67631A9}"/>
    <cellStyle name="SAPBEXHLevel3X 4 3 2 2" xfId="1402" xr:uid="{F05D4C05-F1DA-454C-AA8E-6586DF51FC69}"/>
    <cellStyle name="SAPBEXHLevel3X 4 3 3" xfId="8302" xr:uid="{B863499D-8556-4F87-8D9A-5C10D29D2E97}"/>
    <cellStyle name="SAPBEXHLevel3X 4 3 4" xfId="8574" xr:uid="{2177B6A8-D268-4CDF-9F1B-A93B3E8D3797}"/>
    <cellStyle name="SAPBEXHLevel3X 4 4" xfId="1557" xr:uid="{9804C9FB-2BAE-4B66-9513-4E6E116AF13D}"/>
    <cellStyle name="SAPBEXHLevel3X 4 4 2" xfId="9072" xr:uid="{36CF6656-F39D-477E-8911-D40C25B34BAB}"/>
    <cellStyle name="SAPBEXHLevel3X 4 5" xfId="8983" xr:uid="{23C4CF6C-BEAC-43E6-975B-70F8D0366692}"/>
    <cellStyle name="SAPBEXHLevel3X 4 6" xfId="1354" xr:uid="{314F2160-CD44-4064-879D-9AEB715E162B}"/>
    <cellStyle name="SAPBEXHLevel3X 4_Forecast Flash Report" xfId="934" xr:uid="{00000000-0005-0000-0000-00001E030000}"/>
    <cellStyle name="SAPBEXHLevel3X 5" xfId="626" xr:uid="{00000000-0005-0000-0000-00001F030000}"/>
    <cellStyle name="SAPBEXHLevel3X 5 2" xfId="1849" xr:uid="{34D6BB1F-DB8A-4B1D-8982-147FFA39754B}"/>
    <cellStyle name="SAPBEXHLevel3X 5 2 2" xfId="8736" xr:uid="{09F51995-5820-4EE4-A643-A2C5DC947F39}"/>
    <cellStyle name="SAPBEXHLevel3X 5 3" xfId="8156" xr:uid="{66BEEFD4-5ABC-4286-8C0C-C0AB2C418CEB}"/>
    <cellStyle name="SAPBEXHLevel3X 5 4" xfId="1376" xr:uid="{74A69D39-4D22-4E33-87AD-0DBE6D2DFCB4}"/>
    <cellStyle name="SAPBEXHLevel3X 6" xfId="8063" xr:uid="{5163F0BA-B394-44EC-8B1B-8D567E560E5D}"/>
    <cellStyle name="SAPBEXHLevel3X 7" xfId="8362" xr:uid="{0D353E8A-9502-4F82-A1C1-D63C60100EA9}"/>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2 2 2" xfId="2082" xr:uid="{F37DEF4D-214C-4014-9FA1-E5C2DF275CC9}"/>
    <cellStyle name="SAPBEXresData 2 2 2 2 2" xfId="7811" xr:uid="{7ED914F5-A4BE-40CB-B644-F0C21B976B2A}"/>
    <cellStyle name="SAPBEXresData 2 2 2 3" xfId="9130" xr:uid="{2444FA3E-B38E-42A7-8A44-BBE042FA2AC0}"/>
    <cellStyle name="SAPBEXresData 2 2 2 4" xfId="9293" xr:uid="{5389461A-6652-4969-AD7A-65DEAE2D1C3D}"/>
    <cellStyle name="SAPBEXresData 2 2 3" xfId="1793" xr:uid="{4C463098-AA61-4530-9E0B-D83C67574F0C}"/>
    <cellStyle name="SAPBEXresData 2 2 3 2" xfId="1172" xr:uid="{4219991E-DD2D-4A81-98D0-33A4432DFE91}"/>
    <cellStyle name="SAPBEXresData 2 2 4" xfId="8305" xr:uid="{6C9A20E1-E532-466B-9BAA-BC2374FCF14A}"/>
    <cellStyle name="SAPBEXresData 2 2 5" xfId="9321" xr:uid="{4F3F2CEF-2A74-45A8-B001-A130EC1193AF}"/>
    <cellStyle name="SAPBEXresData 2 3" xfId="495" xr:uid="{00000000-0005-0000-0000-000024030000}"/>
    <cellStyle name="SAPBEXresData 2 3 2" xfId="982" xr:uid="{93232A03-E3B4-48AE-826E-A46FAAD591A5}"/>
    <cellStyle name="SAPBEXresData 2 3 2 2" xfId="2037" xr:uid="{E45A5959-0C16-42F0-B20E-E895A2DDBD33}"/>
    <cellStyle name="SAPBEXresData 2 3 2 2 2" xfId="9012" xr:uid="{5BD56887-B223-4CDB-9297-5F973373AD4A}"/>
    <cellStyle name="SAPBEXresData 2 3 2 3" xfId="8974" xr:uid="{6A82BCB8-ED7A-4321-BFC6-E81D15FD4DB9}"/>
    <cellStyle name="SAPBEXresData 2 3 2 4" xfId="7949" xr:uid="{C93F56C0-D845-4C44-88D6-E2C1615476F8}"/>
    <cellStyle name="SAPBEXresData 2 3 3" xfId="1730" xr:uid="{D92B336A-8C45-4154-899B-7A6DF88EBB9F}"/>
    <cellStyle name="SAPBEXresData 2 3 3 2" xfId="8972" xr:uid="{4DD2AAEC-6F44-4BA4-A499-E4E507FE2CAE}"/>
    <cellStyle name="SAPBEXresData 2 3 4" xfId="8412" xr:uid="{E1A9D4C4-8A5D-4EE7-9E6D-69A35D0251B3}"/>
    <cellStyle name="SAPBEXresData 2 3 5" xfId="8803" xr:uid="{6FE27F22-E958-48ED-B8CF-92748B73F080}"/>
    <cellStyle name="SAPBEXresData 2 4" xfId="856" xr:uid="{00000000-0005-0000-0000-000025030000}"/>
    <cellStyle name="SAPBEXresData 2 4 2" xfId="2016" xr:uid="{FE0A3079-862E-452B-93AE-E2814358D756}"/>
    <cellStyle name="SAPBEXresData 2 4 2 2" xfId="8702" xr:uid="{CCE60F66-4B63-4884-9318-56BD8A2BB8A8}"/>
    <cellStyle name="SAPBEXresData 2 4 3" xfId="7849" xr:uid="{7221E307-2D51-4FAB-987C-8D2197109A79}"/>
    <cellStyle name="SAPBEXresData 2 4 4" xfId="8530" xr:uid="{E8E701EB-6F7A-4505-8D6D-1C182A5BAA27}"/>
    <cellStyle name="SAPBEXresData 2 5" xfId="1244" xr:uid="{F6264E71-0C4E-4C0C-AB84-ACAADBFDCC39}"/>
    <cellStyle name="SAPBEXresData 2 6" xfId="8273" xr:uid="{78208D27-6C4D-4427-BF70-B0E6FD778FCC}"/>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2 2 2" xfId="2115" xr:uid="{E8B5FA93-5B7F-4408-A3FC-EFE3D5660EB6}"/>
    <cellStyle name="SAPBEXresData 3 2 2 2 2" xfId="8814" xr:uid="{934D0266-3D15-4202-8EF7-DD7C8CA16038}"/>
    <cellStyle name="SAPBEXresData 3 2 2 3" xfId="1421" xr:uid="{F78D4C10-9672-4016-B4E2-51AA71DBCCCE}"/>
    <cellStyle name="SAPBEXresData 3 2 2 4" xfId="7971" xr:uid="{1E476F87-8D33-4B2D-A461-49F60ECFA024}"/>
    <cellStyle name="SAPBEXresData 3 2 3" xfId="1826" xr:uid="{EBB7EE33-2A48-416E-92B8-0F8911CE1AAF}"/>
    <cellStyle name="SAPBEXresData 3 2 3 2" xfId="8906" xr:uid="{2BE0EE18-C157-4788-8807-50C94F0908C6}"/>
    <cellStyle name="SAPBEXresData 3 2 4" xfId="8017" xr:uid="{B15E05F4-62A8-4812-B8C9-8748E485A75F}"/>
    <cellStyle name="SAPBEXresData 3 2 5" xfId="9181" xr:uid="{095DA58D-1353-4C3E-BAF6-455A53B3AA45}"/>
    <cellStyle name="SAPBEXresData 3 3" xfId="727" xr:uid="{00000000-0005-0000-0000-000029030000}"/>
    <cellStyle name="SAPBEXresData 3 3 2" xfId="1129" xr:uid="{E5DDC05F-4A2B-4346-A4D1-9B821F9BCA68}"/>
    <cellStyle name="SAPBEXresData 3 3 2 2" xfId="2184" xr:uid="{8EDAD809-8225-44BF-BA43-4EAB62AD0197}"/>
    <cellStyle name="SAPBEXresData 3 3 2 2 2" xfId="8710" xr:uid="{DC6635E4-BC7B-435E-A4D7-9010D31DD8E2}"/>
    <cellStyle name="SAPBEXresData 3 3 2 3" xfId="8489" xr:uid="{9FEB4D91-0AC0-4290-88DB-74E4028EB689}"/>
    <cellStyle name="SAPBEXresData 3 3 2 4" xfId="8786" xr:uid="{B13700B3-8DAE-4F34-AD9F-15EA89F9A4B8}"/>
    <cellStyle name="SAPBEXresData 3 3 3" xfId="1937" xr:uid="{6580F022-3589-475E-B632-D98A6B459A09}"/>
    <cellStyle name="SAPBEXresData 3 3 3 2" xfId="1422" xr:uid="{C62BE77E-C22F-4F4D-B705-56B0B935B48A}"/>
    <cellStyle name="SAPBEXresData 3 3 4" xfId="1262" xr:uid="{1A6DAC7C-7658-46BF-B95B-AF2999961A39}"/>
    <cellStyle name="SAPBEXresData 3 3 5" xfId="1330" xr:uid="{51905542-C281-4A53-BCFB-7106FBA790CA}"/>
    <cellStyle name="SAPBEXresData 3 4" xfId="827" xr:uid="{00000000-0005-0000-0000-00002A030000}"/>
    <cellStyle name="SAPBEXresData 3 4 2" xfId="2006" xr:uid="{1A9332D8-F46E-4B34-ACB6-755F339EEF40}"/>
    <cellStyle name="SAPBEXresData 3 4 2 2" xfId="7740" xr:uid="{D55FBA68-A6AA-466D-9AB9-4C8DAF9C204B}"/>
    <cellStyle name="SAPBEXresData 3 4 3" xfId="8459" xr:uid="{588306EC-0424-4D4A-8413-49DC67EE17D4}"/>
    <cellStyle name="SAPBEXresData 3 4 4" xfId="8965" xr:uid="{534CF8A9-8487-4BBD-B829-6AE9D91162B5}"/>
    <cellStyle name="SAPBEXresData 3 5" xfId="1473" xr:uid="{9548A810-7194-41FD-BE0C-482D9BDB6057}"/>
    <cellStyle name="SAPBEXresData 3 6" xfId="9288" xr:uid="{4D66B7B2-40B5-4BBB-A694-E9A1452B0A28}"/>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2 2 2" xfId="2155" xr:uid="{57CCD59B-F4E6-47B8-815F-096C007A437B}"/>
    <cellStyle name="SAPBEXresData 4 2 2 2 2" xfId="8313" xr:uid="{918503E6-955E-4A10-9C0C-C5854679A13E}"/>
    <cellStyle name="SAPBEXresData 4 2 2 3" xfId="9121" xr:uid="{CECDCD9B-1933-4E4E-A0B1-752FB0012A7B}"/>
    <cellStyle name="SAPBEXresData 4 2 2 4" xfId="9061" xr:uid="{4D06D27A-DA99-4D92-9B37-1086C15224A0}"/>
    <cellStyle name="SAPBEXresData 4 2 3" xfId="1895" xr:uid="{D43D8DE1-B2B4-422C-8910-861037D1BE60}"/>
    <cellStyle name="SAPBEXresData 4 2 3 2" xfId="8593" xr:uid="{1C73AB22-CBD9-4B18-A220-4403280D6891}"/>
    <cellStyle name="SAPBEXresData 4 2 4" xfId="8496" xr:uid="{59077204-F2AE-4722-AAAC-A9A7891FE96B}"/>
    <cellStyle name="SAPBEXresData 4 2 5" xfId="8386" xr:uid="{679931B7-9D98-4D1E-9831-C1F7D094700C}"/>
    <cellStyle name="SAPBEXresData 4 3" xfId="541" xr:uid="{00000000-0005-0000-0000-00002E030000}"/>
    <cellStyle name="SAPBEXresData 4 3 2" xfId="1766" xr:uid="{C76FB881-F073-4237-A325-62CD5AA35A33}"/>
    <cellStyle name="SAPBEXresData 4 3 2 2" xfId="8333" xr:uid="{8EF433E9-2B9E-4080-8D98-B2F6CDC8EDA4}"/>
    <cellStyle name="SAPBEXresData 4 3 3" xfId="7822" xr:uid="{EDC3C25D-5761-41F0-B8D1-9014BDC32D3E}"/>
    <cellStyle name="SAPBEXresData 4 3 4" xfId="8036" xr:uid="{D17A6E68-45B1-4BF2-8DFE-3CD07FE27D00}"/>
    <cellStyle name="SAPBEXresData 4 4" xfId="1558" xr:uid="{4E164134-F4AF-41B4-A6CE-AE2E7E7A2D9A}"/>
    <cellStyle name="SAPBEXresData 4 4 2" xfId="8740" xr:uid="{A5CF0C9F-0F2A-4620-985C-CD9254C3F475}"/>
    <cellStyle name="SAPBEXresData 4 5" xfId="8848" xr:uid="{C328D732-6812-4966-83D1-4D83E3A8E3F9}"/>
    <cellStyle name="SAPBEXresData 4 6" xfId="9333" xr:uid="{F890B01A-1AF3-4B00-963E-1C5D42DBCACA}"/>
    <cellStyle name="SAPBEXresData 4_Forecast Flash Report" xfId="928" xr:uid="{00000000-0005-0000-0000-00002F030000}"/>
    <cellStyle name="SAPBEXresData 5" xfId="448" xr:uid="{00000000-0005-0000-0000-000030030000}"/>
    <cellStyle name="SAPBEXresData 5 2" xfId="1708" xr:uid="{30058935-14E1-4B0E-BC02-3B6C1764379B}"/>
    <cellStyle name="SAPBEXresData 5 2 2" xfId="9108" xr:uid="{04EB12C3-4AC5-4BEB-A4F3-26FD6ACA4D3A}"/>
    <cellStyle name="SAPBEXresData 5 3" xfId="8434" xr:uid="{8FC51AFD-2480-4E1A-9D95-3C4D2EB82A4A}"/>
    <cellStyle name="SAPBEXresData 5 4" xfId="8765" xr:uid="{E7E9AA9C-9C80-4B9A-9EC3-00C3825F3498}"/>
    <cellStyle name="SAPBEXresData 6" xfId="8733" xr:uid="{92B87572-612B-47F7-9619-598765F1EB04}"/>
    <cellStyle name="SAPBEXresData 7" xfId="7857" xr:uid="{BBF04123-AADC-420B-8EEF-9C30251CC4FF}"/>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2 2 2" xfId="2083" xr:uid="{8C77501E-B496-4D7D-B73F-332592B6C269}"/>
    <cellStyle name="SAPBEXresDataEmph 2 2 2 2 2" xfId="8012" xr:uid="{30651133-3A4A-4861-B24C-DFDF3BB927CB}"/>
    <cellStyle name="SAPBEXresDataEmph 2 2 2 3" xfId="1323" xr:uid="{2C1C9094-3726-44DC-AF4D-2AFEC978A1F2}"/>
    <cellStyle name="SAPBEXresDataEmph 2 2 2 4" xfId="9281" xr:uid="{01198E10-89EB-4E87-9370-AD10F54B41B3}"/>
    <cellStyle name="SAPBEXresDataEmph 2 2 3" xfId="1794" xr:uid="{03BD08A6-587F-4185-A2DD-16404714ADD4}"/>
    <cellStyle name="SAPBEXresDataEmph 2 2 3 2" xfId="1480" xr:uid="{7F3EAC09-1801-4686-B3B2-3288D00006EB}"/>
    <cellStyle name="SAPBEXresDataEmph 2 2 4" xfId="8535" xr:uid="{F69B2A29-9D20-4AE6-8ED9-5EDA4CB24D6D}"/>
    <cellStyle name="SAPBEXresDataEmph 2 2 5" xfId="7824" xr:uid="{5043624B-846E-40EE-9701-6255D10F1870}"/>
    <cellStyle name="SAPBEXresDataEmph 2 3" xfId="787" xr:uid="{00000000-0005-0000-0000-000035030000}"/>
    <cellStyle name="SAPBEXresDataEmph 2 3 2" xfId="1143" xr:uid="{898837B5-B4F9-41BA-B2EB-24080E2CDC0C}"/>
    <cellStyle name="SAPBEXresDataEmph 2 3 2 2" xfId="2198" xr:uid="{7E0C174A-7012-4B21-86DE-C80FDD80C497}"/>
    <cellStyle name="SAPBEXresDataEmph 2 3 2 2 2" xfId="8104" xr:uid="{29575264-3952-4E3D-ADD9-A841D640DD4B}"/>
    <cellStyle name="SAPBEXresDataEmph 2 3 2 3" xfId="9028" xr:uid="{3CA7EB75-415F-4A46-A6FA-DDD68283B977}"/>
    <cellStyle name="SAPBEXresDataEmph 2 3 2 4" xfId="1251" xr:uid="{22872DBF-2C72-4FCF-8763-D2C9D6312D6E}"/>
    <cellStyle name="SAPBEXresDataEmph 2 3 3" xfId="1987" xr:uid="{CF9B58AA-0291-4E1A-82EB-7169F2AE5159}"/>
    <cellStyle name="SAPBEXresDataEmph 2 3 3 2" xfId="7868" xr:uid="{DDC71550-B99C-489F-9CD5-7542F5243A91}"/>
    <cellStyle name="SAPBEXresDataEmph 2 3 4" xfId="8379" xr:uid="{E86C34C0-6922-4C97-81C2-7644AC8D06AE}"/>
    <cellStyle name="SAPBEXresDataEmph 2 3 5" xfId="9337" xr:uid="{790DA5EE-96DE-439D-8844-590F29E25A2A}"/>
    <cellStyle name="SAPBEXresDataEmph 2 4" xfId="614" xr:uid="{00000000-0005-0000-0000-000036030000}"/>
    <cellStyle name="SAPBEXresDataEmph 2 4 2" xfId="1838" xr:uid="{A7AFFFE9-AB62-4F16-9C5A-383CE8EB643A}"/>
    <cellStyle name="SAPBEXresDataEmph 2 4 2 2" xfId="9044" xr:uid="{B539ABF1-2153-45D6-9C4D-762A62FB69B0}"/>
    <cellStyle name="SAPBEXresDataEmph 2 4 3" xfId="8732" xr:uid="{D4ABC221-F1FF-46BD-A7F4-1FEAD5E8316F}"/>
    <cellStyle name="SAPBEXresDataEmph 2 4 4" xfId="1318" xr:uid="{F472A361-8695-4E74-9A47-35D020016933}"/>
    <cellStyle name="SAPBEXresDataEmph 2 5" xfId="1458" xr:uid="{86E38AA1-D5A8-439B-A20D-4148312D1848}"/>
    <cellStyle name="SAPBEXresDataEmph 2 6" xfId="9213" xr:uid="{B678ECBB-3D98-4EC8-B280-A1A11E466035}"/>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2 2 2" xfId="2116" xr:uid="{E7EB54EE-B2CF-4CB2-B557-B00C794BC82E}"/>
    <cellStyle name="SAPBEXresDataEmph 3 2 2 2 2" xfId="8801" xr:uid="{006219A5-21C0-4AEB-A68F-02F6676DCDA6}"/>
    <cellStyle name="SAPBEXresDataEmph 3 2 2 3" xfId="8918" xr:uid="{E1B38BEB-B417-4846-BD6E-3D490EA6E312}"/>
    <cellStyle name="SAPBEXresDataEmph 3 2 2 4" xfId="7759" xr:uid="{BA17A9AC-AD86-4422-9BAD-E66E947D0D3A}"/>
    <cellStyle name="SAPBEXresDataEmph 3 2 3" xfId="1827" xr:uid="{2B458CBF-6DF8-4EB8-BB6F-C75E4D63E05C}"/>
    <cellStyle name="SAPBEXresDataEmph 3 2 3 2" xfId="8192" xr:uid="{6D57CCDB-B050-4B4F-95B5-9251768BDC18}"/>
    <cellStyle name="SAPBEXresDataEmph 3 2 4" xfId="1411" xr:uid="{84B3D5BA-BFBC-471F-B865-CA075E2D6925}"/>
    <cellStyle name="SAPBEXresDataEmph 3 2 5" xfId="8065" xr:uid="{5847682F-90B4-42DF-9CD4-7726C17E8ABC}"/>
    <cellStyle name="SAPBEXresDataEmph 3 3" xfId="680" xr:uid="{00000000-0005-0000-0000-00003A030000}"/>
    <cellStyle name="SAPBEXresDataEmph 3 3 2" xfId="1102" xr:uid="{E1B48317-D950-42D0-9732-28A637483C8E}"/>
    <cellStyle name="SAPBEXresDataEmph 3 3 2 2" xfId="2157" xr:uid="{F3AAC36F-9DA5-40BB-AAA8-C1D0F33568F8}"/>
    <cellStyle name="SAPBEXresDataEmph 3 3 2 2 2" xfId="7769" xr:uid="{467D7BEF-5EF7-45C8-9557-8A14DFBBA765}"/>
    <cellStyle name="SAPBEXresDataEmph 3 3 2 3" xfId="1178" xr:uid="{AF4A6BA6-290D-4651-B4C9-BEAD752A0244}"/>
    <cellStyle name="SAPBEXresDataEmph 3 3 2 4" xfId="8881" xr:uid="{9F1FC5D4-C60D-49A8-B652-A1E32007EAC7}"/>
    <cellStyle name="SAPBEXresDataEmph 3 3 3" xfId="1897" xr:uid="{B8524549-C554-41FC-BEF3-F916470304AE}"/>
    <cellStyle name="SAPBEXresDataEmph 3 3 3 2" xfId="8284" xr:uid="{08D41125-3886-4BED-97FC-73048A74372B}"/>
    <cellStyle name="SAPBEXresDataEmph 3 3 4" xfId="8782" xr:uid="{C77C32D4-0E72-4502-B270-2B7EE88B6156}"/>
    <cellStyle name="SAPBEXresDataEmph 3 3 5" xfId="7929" xr:uid="{A5E4A1DC-7A67-4000-BC64-689C3C183C57}"/>
    <cellStyle name="SAPBEXresDataEmph 3 4" xfId="844" xr:uid="{00000000-0005-0000-0000-00003B030000}"/>
    <cellStyle name="SAPBEXresDataEmph 3 4 2" xfId="2014" xr:uid="{16B9778A-B5E9-42B3-821B-F316E878F0E3}"/>
    <cellStyle name="SAPBEXresDataEmph 3 4 2 2" xfId="8154" xr:uid="{07AD03DE-B039-41DC-AF69-CC5842F4B655}"/>
    <cellStyle name="SAPBEXresDataEmph 3 4 3" xfId="9150" xr:uid="{15511295-45EA-47C6-8E37-C38C89AFB734}"/>
    <cellStyle name="SAPBEXresDataEmph 3 4 4" xfId="8944" xr:uid="{C494F9D2-E0F1-4DA2-AC30-555364E9F80F}"/>
    <cellStyle name="SAPBEXresDataEmph 3 5" xfId="8715" xr:uid="{19D246AD-9A3E-4495-B5DE-57A9C508734E}"/>
    <cellStyle name="SAPBEXresDataEmph 3 6" xfId="9291" xr:uid="{9F65928A-0ECC-46DF-B20D-D08E4ABC715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2 2 2" xfId="2123" xr:uid="{2CB23FAD-AAF3-46BC-B916-12B560F8C3A7}"/>
    <cellStyle name="SAPBEXresDataEmph 4 2 2 2 2" xfId="8558" xr:uid="{3C3240D1-CA38-4CE5-A1F8-B1EA8A64ED59}"/>
    <cellStyle name="SAPBEXresDataEmph 4 2 2 3" xfId="8416" xr:uid="{33405920-A244-4D8F-9B20-32ECEDBBE777}"/>
    <cellStyle name="SAPBEXresDataEmph 4 2 2 4" xfId="9305" xr:uid="{8F0EA2D1-76AD-44BC-9354-62D7F1F9DCF0}"/>
    <cellStyle name="SAPBEXresDataEmph 4 2 3" xfId="1853" xr:uid="{217BE736-3130-4951-9AED-12C0DC9CD0B3}"/>
    <cellStyle name="SAPBEXresDataEmph 4 2 3 2" xfId="8902" xr:uid="{8D94406C-59DA-4E58-A76D-8D061385A8EF}"/>
    <cellStyle name="SAPBEXresDataEmph 4 2 4" xfId="8115" xr:uid="{4B550F5F-8FDA-4B65-91B9-85D7A248EB46}"/>
    <cellStyle name="SAPBEXresDataEmph 4 2 5" xfId="9083" xr:uid="{3BB468C6-F53E-4E09-9112-DD113B207ACC}"/>
    <cellStyle name="SAPBEXresDataEmph 4 3" xfId="729" xr:uid="{00000000-0005-0000-0000-00003F030000}"/>
    <cellStyle name="SAPBEXresDataEmph 4 3 2" xfId="1939" xr:uid="{5C341EA7-5B78-417F-A143-8E80F9218C63}"/>
    <cellStyle name="SAPBEXresDataEmph 4 3 2 2" xfId="8756" xr:uid="{7762747B-9BA2-4F17-9B11-1C331DB2FE57}"/>
    <cellStyle name="SAPBEXresDataEmph 4 3 3" xfId="8079" xr:uid="{95912C91-6932-49A0-81D5-5EE23AC48F5E}"/>
    <cellStyle name="SAPBEXresDataEmph 4 3 4" xfId="1192" xr:uid="{98287DF9-C30B-49D0-8C72-E82D7822F8AC}"/>
    <cellStyle name="SAPBEXresDataEmph 4 4" xfId="1559" xr:uid="{555FB011-29D0-4879-B811-BB8F145CDFDC}"/>
    <cellStyle name="SAPBEXresDataEmph 4 4 2" xfId="7772" xr:uid="{E3CE45B7-F0F1-4408-90E2-CC314BF2C9B8}"/>
    <cellStyle name="SAPBEXresDataEmph 4 5" xfId="1252" xr:uid="{14A17047-435B-4A1D-B5F6-F2A4DDB9F945}"/>
    <cellStyle name="SAPBEXresDataEmph 4 6" xfId="9328" xr:uid="{08F524F4-88B2-4BF5-A671-E5F52571BF4E}"/>
    <cellStyle name="SAPBEXresDataEmph 4_Forecast Flash Report" xfId="772" xr:uid="{00000000-0005-0000-0000-000040030000}"/>
    <cellStyle name="SAPBEXresDataEmph 5" xfId="627" xr:uid="{00000000-0005-0000-0000-000041030000}"/>
    <cellStyle name="SAPBEXresDataEmph 5 2" xfId="1850" xr:uid="{5CE552B6-0222-4050-91B8-CD6A61934C2D}"/>
    <cellStyle name="SAPBEXresDataEmph 5 2 2" xfId="8050" xr:uid="{85E4E80F-5AB2-4A0E-B783-23EF0A1A2B63}"/>
    <cellStyle name="SAPBEXresDataEmph 5 3" xfId="8216" xr:uid="{2436FFEF-3331-4E77-8F6D-12A41B40A654}"/>
    <cellStyle name="SAPBEXresDataEmph 5 4" xfId="9250" xr:uid="{63969228-FFB8-4BFC-8A13-3B4EC2142DFE}"/>
    <cellStyle name="SAPBEXresDataEmph 6" xfId="8037" xr:uid="{24D59CE7-5628-482A-81CD-BA72D1C7DBDC}"/>
    <cellStyle name="SAPBEXresDataEmph 7" xfId="9279" xr:uid="{C0E10129-9436-49C4-A239-E9D7482EB11D}"/>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2 2 2" xfId="2084" xr:uid="{885AD5B1-2106-4C48-987D-DF90EA263669}"/>
    <cellStyle name="SAPBEXresItem 2 2 2 2 2" xfId="8570" xr:uid="{4DB7BCB3-9559-4FAD-A2F3-1F860526C794}"/>
    <cellStyle name="SAPBEXresItem 2 2 2 3" xfId="8108" xr:uid="{FB954A3D-9EB6-4CEA-A185-8FEA7AB01B94}"/>
    <cellStyle name="SAPBEXresItem 2 2 2 4" xfId="1199" xr:uid="{3B909671-1AAB-4AE4-BAC3-A3B50A63CE0B}"/>
    <cellStyle name="SAPBEXresItem 2 2 3" xfId="1795" xr:uid="{1607F73E-3C0D-43D4-AA92-BFD10F22D5EC}"/>
    <cellStyle name="SAPBEXresItem 2 2 3 2" xfId="7975" xr:uid="{3D6F7915-1AC5-483D-9130-0FA5A2C3594A}"/>
    <cellStyle name="SAPBEXresItem 2 2 4" xfId="8427" xr:uid="{2EC36F62-7492-43FF-9255-C29A7E1230E6}"/>
    <cellStyle name="SAPBEXresItem 2 2 5" xfId="9342" xr:uid="{D1CF8EF3-5ABA-4A86-84BC-A3EF891CC292}"/>
    <cellStyle name="SAPBEXresItem 2 3" xfId="472" xr:uid="{00000000-0005-0000-0000-000046030000}"/>
    <cellStyle name="SAPBEXresItem 2 3 2" xfId="975" xr:uid="{CF77A969-2B88-438D-9FF1-139526686360}"/>
    <cellStyle name="SAPBEXresItem 2 3 2 2" xfId="2030" xr:uid="{F1BA37A8-7E34-455F-ABAA-0A6FE33C6423}"/>
    <cellStyle name="SAPBEXresItem 2 3 2 2 2" xfId="8291" xr:uid="{07D744A9-18B5-49D4-918F-EEFBEFB08762}"/>
    <cellStyle name="SAPBEXresItem 2 3 2 3" xfId="9104" xr:uid="{3035CFDD-8038-40DA-816F-735402F51948}"/>
    <cellStyle name="SAPBEXresItem 2 3 2 4" xfId="9353" xr:uid="{9A59D186-A223-4056-9BE0-50187DF29FF8}"/>
    <cellStyle name="SAPBEXresItem 2 3 3" xfId="1717" xr:uid="{17985702-7EE0-4B98-8AD6-069180145AC6}"/>
    <cellStyle name="SAPBEXresItem 2 3 3 2" xfId="1183" xr:uid="{DED8B592-C534-4C01-AEE6-1778CA5C1D28}"/>
    <cellStyle name="SAPBEXresItem 2 3 4" xfId="1307" xr:uid="{D971356F-7649-4A39-8F6F-2A7AE92AAD88}"/>
    <cellStyle name="SAPBEXresItem 2 3 5" xfId="9356" xr:uid="{E5841320-BAFF-45E5-B938-2F357A07928E}"/>
    <cellStyle name="SAPBEXresItem 2 4" xfId="494" xr:uid="{00000000-0005-0000-0000-000047030000}"/>
    <cellStyle name="SAPBEXresItem 2 4 2" xfId="1729" xr:uid="{486392DA-F2AA-48A9-8FB6-01A9CBDED799}"/>
    <cellStyle name="SAPBEXresItem 2 4 2 2" xfId="8631" xr:uid="{7AE4EB6B-8552-4241-8790-48452FAA0EB5}"/>
    <cellStyle name="SAPBEXresItem 2 4 3" xfId="1362" xr:uid="{EC979619-D283-4780-809C-DB6512C9C676}"/>
    <cellStyle name="SAPBEXresItem 2 4 4" xfId="8508" xr:uid="{3D32EC08-3FBA-4213-981C-F9D0DEF6A5BA}"/>
    <cellStyle name="SAPBEXresItem 2 5" xfId="7913" xr:uid="{37506303-8F84-4626-A8F4-3EF7E3F340EB}"/>
    <cellStyle name="SAPBEXresItem 2 6" xfId="8802" xr:uid="{9FB17532-07D1-4272-A7FE-8B712925A8EC}"/>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2 2 2" xfId="2117" xr:uid="{1283BEEC-9BB9-471E-9A59-557B4FAEA9A6}"/>
    <cellStyle name="SAPBEXresItem 3 2 2 2 2" xfId="8010" xr:uid="{A9217009-DF4D-43A7-967A-1458808C7708}"/>
    <cellStyle name="SAPBEXresItem 3 2 2 3" xfId="8666" xr:uid="{AC8A0446-6F21-452E-A586-14AA22B72AF4}"/>
    <cellStyle name="SAPBEXresItem 3 2 2 4" xfId="9123" xr:uid="{413C5367-F94F-4BB7-9B63-23949C83F240}"/>
    <cellStyle name="SAPBEXresItem 3 2 3" xfId="1828" xr:uid="{7AF7EC45-3246-4DFC-BD6F-F26A749A2326}"/>
    <cellStyle name="SAPBEXresItem 3 2 3 2" xfId="8025" xr:uid="{A0268A67-2126-43A1-9A61-8EC694F3DAF8}"/>
    <cellStyle name="SAPBEXresItem 3 2 4" xfId="1214" xr:uid="{CB48D3B0-B175-479C-8613-D26EF934274E}"/>
    <cellStyle name="SAPBEXresItem 3 2 5" xfId="9195" xr:uid="{148754C5-77BE-4362-8612-185B819719DF}"/>
    <cellStyle name="SAPBEXresItem 3 3" xfId="725" xr:uid="{00000000-0005-0000-0000-00004B030000}"/>
    <cellStyle name="SAPBEXresItem 3 3 2" xfId="1128" xr:uid="{873C998C-86C8-44C2-9C11-4AF1720EEF21}"/>
    <cellStyle name="SAPBEXresItem 3 3 2 2" xfId="2183" xr:uid="{19E05B4C-61E0-447E-A4E2-E6D20A082F77}"/>
    <cellStyle name="SAPBEXresItem 3 3 2 2 2" xfId="1320" xr:uid="{C9F9D2C9-0637-4428-A509-14E405148674}"/>
    <cellStyle name="SAPBEXresItem 3 3 2 3" xfId="1236" xr:uid="{BEB6A097-8ECD-4471-89EA-D9FAEB99E96F}"/>
    <cellStyle name="SAPBEXresItem 3 3 2 4" xfId="9099" xr:uid="{366C992D-9E8C-48CD-9693-98B83F0AC3D2}"/>
    <cellStyle name="SAPBEXresItem 3 3 3" xfId="1936" xr:uid="{4B474578-9AFB-45A2-882F-C0B43798D07A}"/>
    <cellStyle name="SAPBEXresItem 3 3 3 2" xfId="8194" xr:uid="{3D2B0E6B-9DAD-4557-9A37-B2A8A5B7A7BF}"/>
    <cellStyle name="SAPBEXresItem 3 3 4" xfId="8055" xr:uid="{BD35794E-D7E6-4478-AAEB-BDFBBF939E69}"/>
    <cellStyle name="SAPBEXresItem 3 3 5" xfId="8959" xr:uid="{06C18AAE-A21B-4EFC-83E3-495D5B0C30E2}"/>
    <cellStyle name="SAPBEXresItem 3 4" xfId="819" xr:uid="{00000000-0005-0000-0000-00004C030000}"/>
    <cellStyle name="SAPBEXresItem 3 4 2" xfId="2005" xr:uid="{630DF182-8913-47DC-9FED-D93F2DCCB9D7}"/>
    <cellStyle name="SAPBEXresItem 3 4 2 2" xfId="7730" xr:uid="{75341A6F-4BD8-417C-A5E5-5AF23F7AE5A8}"/>
    <cellStyle name="SAPBEXresItem 3 4 3" xfId="9124" xr:uid="{4CB8F11E-BE4A-4DAF-8CD1-83DD126C7A0B}"/>
    <cellStyle name="SAPBEXresItem 3 4 4" xfId="7957" xr:uid="{57A5686F-8C38-4E9C-854B-1278CB283856}"/>
    <cellStyle name="SAPBEXresItem 3 5" xfId="8649" xr:uid="{734F8859-F40B-4B03-8B99-BBA1D284A90E}"/>
    <cellStyle name="SAPBEXresItem 3 6" xfId="1344" xr:uid="{DDDBF9C4-8817-4678-8F61-ECB487588AE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2 2 2" xfId="2152" xr:uid="{2C13A596-065E-4293-B605-F7517CBCFA9C}"/>
    <cellStyle name="SAPBEXresItem 4 2 2 2 2" xfId="8982" xr:uid="{309C489E-7FD5-451D-B511-AEE1D048A259}"/>
    <cellStyle name="SAPBEXresItem 4 2 2 3" xfId="8187" xr:uid="{D5047635-39D7-40C4-B4AB-30634CDB26D0}"/>
    <cellStyle name="SAPBEXresItem 4 2 2 4" xfId="7884" xr:uid="{2C6D9153-D947-4679-8A8E-355169D34ADD}"/>
    <cellStyle name="SAPBEXresItem 4 2 3" xfId="1892" xr:uid="{CC53CDE4-C9A3-4397-B68C-2808F9D42C71}"/>
    <cellStyle name="SAPBEXresItem 4 2 3 2" xfId="8946" xr:uid="{5E01266B-9B44-4414-BA01-6F09B64ADFE4}"/>
    <cellStyle name="SAPBEXresItem 4 2 4" xfId="1302" xr:uid="{D940A634-2C0B-45E9-85A5-ABE37510609F}"/>
    <cellStyle name="SAPBEXresItem 4 2 5" xfId="1377" xr:uid="{31077A74-F0A5-4183-BCD5-FA07BB49B86C}"/>
    <cellStyle name="SAPBEXresItem 4 3" xfId="672" xr:uid="{00000000-0005-0000-0000-000050030000}"/>
    <cellStyle name="SAPBEXresItem 4 3 2" xfId="1890" xr:uid="{38FF2F02-687B-47AD-BF78-AD919C2EABC5}"/>
    <cellStyle name="SAPBEXresItem 4 3 2 2" xfId="8245" xr:uid="{684A24D4-4CAD-4400-97E8-37224D3EFFE7}"/>
    <cellStyle name="SAPBEXresItem 4 3 3" xfId="7870" xr:uid="{53148E7F-7B54-4F49-A6D1-EE389245785B}"/>
    <cellStyle name="SAPBEXresItem 4 3 4" xfId="8123" xr:uid="{DD88E673-5917-4568-8B25-21E3898D2A17}"/>
    <cellStyle name="SAPBEXresItem 4 4" xfId="1560" xr:uid="{60EE8E4C-13E8-43E0-BF40-8A81A92817F5}"/>
    <cellStyle name="SAPBEXresItem 4 4 2" xfId="1227" xr:uid="{2F275096-F107-4C7F-B98F-852F5B5BDC9C}"/>
    <cellStyle name="SAPBEXresItem 4 5" xfId="8174" xr:uid="{8DA99B6D-A8EE-45DA-B23F-B4DBA46A77B6}"/>
    <cellStyle name="SAPBEXresItem 4 6" xfId="8908" xr:uid="{A347DFED-B839-41FA-B361-67DBE8AC995B}"/>
    <cellStyle name="SAPBEXresItem 4_Forecast Flash Report" xfId="917" xr:uid="{00000000-0005-0000-0000-000051030000}"/>
    <cellStyle name="SAPBEXresItem 5" xfId="428" xr:uid="{00000000-0005-0000-0000-000052030000}"/>
    <cellStyle name="SAPBEXresItem 5 2" xfId="1694" xr:uid="{AA5673E0-40D1-41B0-8EFD-D4113C6CE288}"/>
    <cellStyle name="SAPBEXresItem 5 2 2" xfId="7993" xr:uid="{EBC595ED-9AED-4892-9480-B38076D2C3B9}"/>
    <cellStyle name="SAPBEXresItem 5 3" xfId="8941" xr:uid="{9B841B58-2546-4D7F-BDD1-BBAADFEEFED3}"/>
    <cellStyle name="SAPBEXresItem 5 4" xfId="7768" xr:uid="{2F6A3A12-EE12-420A-A37C-908D313A8BCB}"/>
    <cellStyle name="SAPBEXresItem 6" xfId="8449" xr:uid="{867C4A57-A98E-426B-BB08-FEA1CE90BBC4}"/>
    <cellStyle name="SAPBEXresItem 7" xfId="8205" xr:uid="{A6C0818F-6699-452A-810F-DA15DFBDE864}"/>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2 2 2" xfId="2085" xr:uid="{3692B87D-C2F3-4B28-82BE-0B2E8B6502B7}"/>
    <cellStyle name="SAPBEXresItemX 2 2 2 2 2" xfId="1241" xr:uid="{AB74973D-C0DC-43AA-B901-808F9D1BD26A}"/>
    <cellStyle name="SAPBEXresItemX 2 2 2 3" xfId="8238" xr:uid="{63801F46-65FD-4574-B30A-2B19EDB0FE6B}"/>
    <cellStyle name="SAPBEXresItemX 2 2 2 4" xfId="8164" xr:uid="{CF35E0AC-82D1-4550-A252-5DAD55BCDA7D}"/>
    <cellStyle name="SAPBEXresItemX 2 2 3" xfId="1796" xr:uid="{4DE6515C-3137-4AF2-995B-2082A1705D15}"/>
    <cellStyle name="SAPBEXresItemX 2 2 3 2" xfId="1373" xr:uid="{C77B6600-E084-4DE2-984C-D032238B94D1}"/>
    <cellStyle name="SAPBEXresItemX 2 2 4" xfId="8317" xr:uid="{72E8FF3D-9CD2-4C15-83DF-908870CD327B}"/>
    <cellStyle name="SAPBEXresItemX 2 2 5" xfId="8319" xr:uid="{210319E9-E01A-4683-BE9D-3741C983CE69}"/>
    <cellStyle name="SAPBEXresItemX 2 3" xfId="639" xr:uid="{00000000-0005-0000-0000-000057030000}"/>
    <cellStyle name="SAPBEXresItemX 2 3 2" xfId="1074" xr:uid="{53720F7D-DB30-4899-8BD9-8D87119F8D7D}"/>
    <cellStyle name="SAPBEXresItemX 2 3 2 2" xfId="2129" xr:uid="{D8F59F03-BD5F-4043-9ACD-64A0D92734DE}"/>
    <cellStyle name="SAPBEXresItemX 2 3 2 2 2" xfId="8947" xr:uid="{6F54B650-BCC5-4D1B-8591-74FFD9846CC6}"/>
    <cellStyle name="SAPBEXresItemX 2 3 2 3" xfId="8636" xr:uid="{7731B220-EFD0-4E4E-9C8A-47BAA0733F72}"/>
    <cellStyle name="SAPBEXresItemX 2 3 2 4" xfId="8202" xr:uid="{98F7F804-6461-46A3-8646-5751A83344B6}"/>
    <cellStyle name="SAPBEXresItemX 2 3 3" xfId="1861" xr:uid="{22488247-4FA6-485E-82B0-A6A7E03E7879}"/>
    <cellStyle name="SAPBEXresItemX 2 3 3 2" xfId="8340" xr:uid="{1588234A-0E68-4719-95EF-6525B65752D5}"/>
    <cellStyle name="SAPBEXresItemX 2 3 4" xfId="8993" xr:uid="{592F9DE3-4A59-494E-9554-CB3B5E4FC8C6}"/>
    <cellStyle name="SAPBEXresItemX 2 3 5" xfId="8981" xr:uid="{7C4B0715-3B7F-4103-82AD-F5872D3B997D}"/>
    <cellStyle name="SAPBEXresItemX 2 4" xfId="508" xr:uid="{00000000-0005-0000-0000-000058030000}"/>
    <cellStyle name="SAPBEXresItemX 2 4 2" xfId="1740" xr:uid="{C7013FCF-5DE7-4495-AC73-D2C9AB6B0A13}"/>
    <cellStyle name="SAPBEXresItemX 2 4 2 2" xfId="7866" xr:uid="{7F283F41-B0E4-412F-AA7D-B0EAA733D2B0}"/>
    <cellStyle name="SAPBEXresItemX 2 4 3" xfId="7743" xr:uid="{2CBBC726-F4AC-4D70-9B0A-C5BE61A28BE7}"/>
    <cellStyle name="SAPBEXresItemX 2 4 4" xfId="7995" xr:uid="{84CCE13E-70F8-42CA-8852-2690A562A51A}"/>
    <cellStyle name="SAPBEXresItemX 2 5" xfId="9163" xr:uid="{D6E46AE2-E0FA-47F0-86A7-66A79B411A39}"/>
    <cellStyle name="SAPBEXresItemX 2 6" xfId="9295" xr:uid="{3755B3B1-A4C1-4F9B-82D0-3DC71741DF34}"/>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2 2 2" xfId="2118" xr:uid="{7B991D41-7557-48DC-AD94-539747DFA24C}"/>
    <cellStyle name="SAPBEXresItemX 3 2 2 2 2" xfId="7783" xr:uid="{AF75BFC1-9D54-494D-B9D0-840507B0824E}"/>
    <cellStyle name="SAPBEXresItemX 3 2 2 3" xfId="1327" xr:uid="{BC145B6F-E22F-4735-862D-BC3F8A393572}"/>
    <cellStyle name="SAPBEXresItemX 3 2 2 4" xfId="8860" xr:uid="{519D05D5-FF40-47A7-BE40-0AF5339D0653}"/>
    <cellStyle name="SAPBEXresItemX 3 2 3" xfId="1829" xr:uid="{5F37E728-EF14-4DD9-BB5B-CF4A67B3F267}"/>
    <cellStyle name="SAPBEXresItemX 3 2 3 2" xfId="9133" xr:uid="{B0721066-5BCF-4F23-975E-1527EFAFE88E}"/>
    <cellStyle name="SAPBEXresItemX 3 2 4" xfId="8246" xr:uid="{EBB3272C-81BA-48B1-A2A8-F1646F4A15EA}"/>
    <cellStyle name="SAPBEXresItemX 3 2 5" xfId="9327" xr:uid="{18589022-E32F-438B-9059-DA4DCF1568F1}"/>
    <cellStyle name="SAPBEXresItemX 3 3" xfId="697" xr:uid="{00000000-0005-0000-0000-00005C030000}"/>
    <cellStyle name="SAPBEXresItemX 3 3 2" xfId="1117" xr:uid="{EE1F0B55-8B9D-4379-B466-28F0D4D4A669}"/>
    <cellStyle name="SAPBEXresItemX 3 3 2 2" xfId="2172" xr:uid="{720F68D0-F284-4F39-9AE7-097399869419}"/>
    <cellStyle name="SAPBEXresItemX 3 3 2 2 2" xfId="9107" xr:uid="{0B3BA3BF-D1EB-4509-8CBF-DCDC73CF8BB2}"/>
    <cellStyle name="SAPBEXresItemX 3 3 2 3" xfId="9065" xr:uid="{2CD0E335-72A7-4C6A-98ED-1549201CA185}"/>
    <cellStyle name="SAPBEXresItemX 3 3 2 4" xfId="9360" xr:uid="{B44BDAAC-DEC4-47A4-8047-370611E9DFB3}"/>
    <cellStyle name="SAPBEXresItemX 3 3 3" xfId="1914" xr:uid="{484F53D7-6C23-41DC-9D5D-25DD49CE2C0D}"/>
    <cellStyle name="SAPBEXresItemX 3 3 3 2" xfId="8890" xr:uid="{A96F13A3-F702-40D9-B8AD-8ACD6A56EE30}"/>
    <cellStyle name="SAPBEXresItemX 3 3 4" xfId="9019" xr:uid="{B7A5F976-281B-4D4C-B003-5BA34B26BF5F}"/>
    <cellStyle name="SAPBEXresItemX 3 3 5" xfId="1232" xr:uid="{87BB87B5-8157-411B-A433-C38E5EFD7826}"/>
    <cellStyle name="SAPBEXresItemX 3 4" xfId="778" xr:uid="{00000000-0005-0000-0000-00005D030000}"/>
    <cellStyle name="SAPBEXresItemX 3 4 2" xfId="1980" xr:uid="{3C759E7D-3910-4616-B8FB-83CD7CD57F1A}"/>
    <cellStyle name="SAPBEXresItemX 3 4 2 2" xfId="8671" xr:uid="{44E0515C-E75A-4E28-A6EF-F5330CDDFE56}"/>
    <cellStyle name="SAPBEXresItemX 3 4 3" xfId="8235" xr:uid="{17C51EEE-2C5D-4A14-A8B3-C249F29EA71E}"/>
    <cellStyle name="SAPBEXresItemX 3 4 4" xfId="9302" xr:uid="{DB22EBF3-FD6D-47D2-B605-B56924EE807C}"/>
    <cellStyle name="SAPBEXresItemX 3 5" xfId="8487" xr:uid="{222F9465-1385-4741-A817-EEF645C01736}"/>
    <cellStyle name="SAPBEXresItemX 3 6" xfId="8792" xr:uid="{D7241534-1FD8-4B69-9BC9-5CBF1D31DCAC}"/>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2 2 2" xfId="2125" xr:uid="{BBC3DA48-8253-4A6A-BA58-7E91F1C21E2E}"/>
    <cellStyle name="SAPBEXresItemX 4 2 2 2 2" xfId="8968" xr:uid="{0125A17D-EF57-4F90-98E7-8A111A22B9BE}"/>
    <cellStyle name="SAPBEXresItemX 4 2 2 3" xfId="1282" xr:uid="{48D745D6-9190-4C14-AA50-B1DC4DE82D24}"/>
    <cellStyle name="SAPBEXresItemX 4 2 2 4" xfId="9260" xr:uid="{A228CF73-0752-4278-9A29-6BEB86D30966}"/>
    <cellStyle name="SAPBEXresItemX 4 2 3" xfId="1855" xr:uid="{B0BC906D-10FA-4992-9D0D-E6382312B868}"/>
    <cellStyle name="SAPBEXresItemX 4 2 3 2" xfId="8995" xr:uid="{65F6155F-C200-40E5-8019-380E7168BE1C}"/>
    <cellStyle name="SAPBEXresItemX 4 2 4" xfId="8218" xr:uid="{41592AEF-00E6-401B-ABC4-84CFEA6C7CD9}"/>
    <cellStyle name="SAPBEXresItemX 4 2 5" xfId="8118" xr:uid="{6A2502C6-2723-4CF2-A29E-067F1ABFF2D1}"/>
    <cellStyle name="SAPBEXresItemX 4 3" xfId="665" xr:uid="{00000000-0005-0000-0000-000061030000}"/>
    <cellStyle name="SAPBEXresItemX 4 3 2" xfId="1884" xr:uid="{CF2DBFF1-7C64-4A52-A43D-7366785AFF4A}"/>
    <cellStyle name="SAPBEXresItemX 4 3 2 2" xfId="9122" xr:uid="{B996087E-7827-49CB-9F19-0F834913CD6D}"/>
    <cellStyle name="SAPBEXresItemX 4 3 3" xfId="8954" xr:uid="{27103BEB-F557-424B-AEF9-B51D6B91C265}"/>
    <cellStyle name="SAPBEXresItemX 4 3 4" xfId="9330" xr:uid="{1BCC2C96-8D9A-4D26-AFF2-0A59694762F6}"/>
    <cellStyle name="SAPBEXresItemX 4 4" xfId="1561" xr:uid="{738FE848-32A8-4BE8-9958-79573B13856E}"/>
    <cellStyle name="SAPBEXresItemX 4 4 2" xfId="7924" xr:uid="{A5F2BB4F-5D2F-453C-940E-3FB000F53AFF}"/>
    <cellStyle name="SAPBEXresItemX 4 5" xfId="8255" xr:uid="{BD3B3AE7-A33E-45DE-9E51-20B230C9A41E}"/>
    <cellStyle name="SAPBEXresItemX 4 6" xfId="8493" xr:uid="{005D441F-A0A9-4B9C-BEE5-12D99807E9D6}"/>
    <cellStyle name="SAPBEXresItemX 4_Forecast Flash Report" xfId="837" xr:uid="{00000000-0005-0000-0000-000062030000}"/>
    <cellStyle name="SAPBEXresItemX 5" xfId="609" xr:uid="{00000000-0005-0000-0000-000063030000}"/>
    <cellStyle name="SAPBEXresItemX 5 2" xfId="1834" xr:uid="{2EE0CF40-BFD7-458C-99A8-1F5DC59EA487}"/>
    <cellStyle name="SAPBEXresItemX 5 2 2" xfId="8569" xr:uid="{910779DA-2ED0-479A-B5D9-B3003E411689}"/>
    <cellStyle name="SAPBEXresItemX 5 3" xfId="8709" xr:uid="{BA01B747-5FF8-45A9-A761-4004A4E7B802}"/>
    <cellStyle name="SAPBEXresItemX 5 4" xfId="9324" xr:uid="{7D036A40-6A06-48EB-9DB6-9042C59FC72E}"/>
    <cellStyle name="SAPBEXresItemX 6" xfId="9077" xr:uid="{358FC3ED-4B9B-468A-83A5-5F2BC2DAE029}"/>
    <cellStyle name="SAPBEXresItemX 7" xfId="8940" xr:uid="{8EEC4E46-D48A-4A77-955E-3D3E1987A723}"/>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2 2 2" xfId="2059" xr:uid="{70C1AB9F-1795-47C8-8C29-294878800356}"/>
    <cellStyle name="SAPBEXstdData 2 2 2 2 2" xfId="8611" xr:uid="{1A4836D4-ED62-4D44-8635-192CE1DF2A3F}"/>
    <cellStyle name="SAPBEXstdData 2 2 2 3" xfId="1326" xr:uid="{5454D248-863F-4433-9A65-E1936AE6B578}"/>
    <cellStyle name="SAPBEXstdData 2 2 2 4" xfId="8528" xr:uid="{D86EDE0F-B0D2-414F-A6C5-38727888B11A}"/>
    <cellStyle name="SAPBEXstdData 2 2 3" xfId="1770" xr:uid="{6FA7F6BD-85F7-49DD-A263-64F4CDB37E36}"/>
    <cellStyle name="SAPBEXstdData 2 2 3 2" xfId="8088" xr:uid="{FACF3AD5-4440-4B5F-AC55-18A443C07CAF}"/>
    <cellStyle name="SAPBEXstdData 2 2 4" xfId="1393" xr:uid="{4BCB5D2B-41BD-4FE0-9AB8-C5143D251C1C}"/>
    <cellStyle name="SAPBEXstdData 2 2 5" xfId="9280" xr:uid="{5B1BEF73-A381-43FA-B5FB-14FDC42E6AF5}"/>
    <cellStyle name="SAPBEXstdData 2 3" xfId="527" xr:uid="{00000000-0005-0000-0000-000068030000}"/>
    <cellStyle name="SAPBEXstdData 2 3 2" xfId="993" xr:uid="{320C067E-0842-4800-8649-0130E587DF6E}"/>
    <cellStyle name="SAPBEXstdData 2 3 2 2" xfId="2048" xr:uid="{BAC84629-5DA3-40CC-8E97-A9DE82077331}"/>
    <cellStyle name="SAPBEXstdData 2 3 2 2 2" xfId="7887" xr:uid="{18F8C2CB-1B55-4A42-B81D-CF111D5AB2A4}"/>
    <cellStyle name="SAPBEXstdData 2 3 2 3" xfId="7852" xr:uid="{596C530C-903F-4AF1-8870-49A2D37F91B9}"/>
    <cellStyle name="SAPBEXstdData 2 3 2 4" xfId="7752" xr:uid="{DDC0C92E-B82B-4A18-B198-480534B77D4F}"/>
    <cellStyle name="SAPBEXstdData 2 3 3" xfId="1754" xr:uid="{73BB0615-294B-47A7-89C4-292174B20E63}"/>
    <cellStyle name="SAPBEXstdData 2 3 3 2" xfId="8147" xr:uid="{3A456072-DCE1-472E-BE59-A2FCA234FF4C}"/>
    <cellStyle name="SAPBEXstdData 2 3 4" xfId="8862" xr:uid="{40FAE602-1F76-45CB-82C3-B892E2E9ECE0}"/>
    <cellStyle name="SAPBEXstdData 2 3 5" xfId="9170" xr:uid="{5B784893-5BB6-4CA1-A8B4-9B1883F8E2F1}"/>
    <cellStyle name="SAPBEXstdData 2 4" xfId="838" xr:uid="{00000000-0005-0000-0000-000069030000}"/>
    <cellStyle name="SAPBEXstdData 2 4 2" xfId="2011" xr:uid="{68CE241E-B57E-4DF8-80AB-81435BDC7E77}"/>
    <cellStyle name="SAPBEXstdData 2 4 2 2" xfId="1454" xr:uid="{33178AF5-BB7A-4DF4-8D1D-CEF98F55AF50}"/>
    <cellStyle name="SAPBEXstdData 2 4 3" xfId="8824" xr:uid="{8E8AB7D2-4C17-4594-B139-FF6ECA4B9786}"/>
    <cellStyle name="SAPBEXstdData 2 4 4" xfId="9100" xr:uid="{9DA36B31-EC33-401E-8FC8-38EE61AD6DDA}"/>
    <cellStyle name="SAPBEXstdData 2 5" xfId="8624" xr:uid="{C95F5930-1837-42DF-BC08-B7D29A13F22D}"/>
    <cellStyle name="SAPBEXstdData 2 6" xfId="8623" xr:uid="{55272050-BF3E-4C6C-A1B5-4EED74B25126}"/>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2 2 2" xfId="2092" xr:uid="{985A80B1-F57A-4E98-983E-5806E5F19729}"/>
    <cellStyle name="SAPBEXstdData 3 2 2 2 2" xfId="8629" xr:uid="{693B347D-6F6C-4E8C-B755-655DF7325CB2}"/>
    <cellStyle name="SAPBEXstdData 3 2 2 3" xfId="8724" xr:uid="{7D6E7E93-56A9-45E5-829B-8D63992A4423}"/>
    <cellStyle name="SAPBEXstdData 3 2 2 4" xfId="7798" xr:uid="{00F27785-F47A-49E8-AD1F-1CD214D13147}"/>
    <cellStyle name="SAPBEXstdData 3 2 3" xfId="1803" xr:uid="{D99718F2-86E5-43C0-A08C-7E90EAF2DB26}"/>
    <cellStyle name="SAPBEXstdData 3 2 3 2" xfId="9166" xr:uid="{9E281BDF-5666-42B4-8C5B-640B490F607E}"/>
    <cellStyle name="SAPBEXstdData 3 2 4" xfId="8081" xr:uid="{16E6524E-AC3A-414C-B12E-E005C591A44A}"/>
    <cellStyle name="SAPBEXstdData 3 2 5" xfId="8392" xr:uid="{83663953-6CE4-4F97-B46F-1699E88EED8C}"/>
    <cellStyle name="SAPBEXstdData 3 3" xfId="489" xr:uid="{00000000-0005-0000-0000-00006D030000}"/>
    <cellStyle name="SAPBEXstdData 3 3 2" xfId="977" xr:uid="{477B7444-32E1-400A-B638-DDD1547B4A98}"/>
    <cellStyle name="SAPBEXstdData 3 3 2 2" xfId="2032" xr:uid="{307C5321-2BFA-40A6-A5AF-755DDA05CC1C}"/>
    <cellStyle name="SAPBEXstdData 3 3 2 2 2" xfId="8377" xr:uid="{D3F081CE-F55A-4281-8E7F-2EF6A0001915}"/>
    <cellStyle name="SAPBEXstdData 3 3 2 3" xfId="8674" xr:uid="{96879B0D-E78D-47BC-BB9D-152C467CB1D0}"/>
    <cellStyle name="SAPBEXstdData 3 3 2 4" xfId="7799" xr:uid="{FF12428A-3D7C-4A23-87BB-38E0201DDF40}"/>
    <cellStyle name="SAPBEXstdData 3 3 3" xfId="1724" xr:uid="{80078AB0-819C-42A1-9D83-47DA2990DDDF}"/>
    <cellStyle name="SAPBEXstdData 3 3 3 2" xfId="8581" xr:uid="{3A5958DB-C32F-4897-8396-C1489AB14941}"/>
    <cellStyle name="SAPBEXstdData 3 3 4" xfId="8408" xr:uid="{9D34EF9C-65B1-42D0-85DF-37BBFAB30EE3}"/>
    <cellStyle name="SAPBEXstdData 3 3 5" xfId="8256" xr:uid="{DF876F06-C382-4A42-816E-F01B8063117E}"/>
    <cellStyle name="SAPBEXstdData 3 4" xfId="782" xr:uid="{00000000-0005-0000-0000-00006E030000}"/>
    <cellStyle name="SAPBEXstdData 3 4 2" xfId="1982" xr:uid="{B4D19F5E-62FF-41C9-A78C-E93B0E35142C}"/>
    <cellStyle name="SAPBEXstdData 3 4 2 2" xfId="8261" xr:uid="{AA3B661B-1525-43DF-8C69-2CDA23198CB2}"/>
    <cellStyle name="SAPBEXstdData 3 4 3" xfId="8096" xr:uid="{862AC06F-9441-43C0-8ED0-FA096A76E99E}"/>
    <cellStyle name="SAPBEXstdData 3 4 4" xfId="1386" xr:uid="{9E507745-AFA3-4A5C-8899-C73A47F7DBC9}"/>
    <cellStyle name="SAPBEXstdData 3 5" xfId="7936" xr:uid="{C8FD0D3E-A889-4617-BF7F-777D8A08E640}"/>
    <cellStyle name="SAPBEXstdData 3 6" xfId="9248" xr:uid="{3A0E5334-3824-49D8-973C-B00A4BF1917D}"/>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2 2 2" xfId="2164" xr:uid="{3FBB4028-9CB8-48CA-86A9-D25D7F257390}"/>
    <cellStyle name="SAPBEXstdData 4 2 2 2 2" xfId="1194" xr:uid="{0DAA3E43-2D63-45B9-A22A-F3AD279C4DF5}"/>
    <cellStyle name="SAPBEXstdData 4 2 2 3" xfId="1177" xr:uid="{D84ACB9D-8D46-4D96-8C5B-62BF816CB407}"/>
    <cellStyle name="SAPBEXstdData 4 2 2 4" xfId="8785" xr:uid="{21026213-1176-465B-B9B6-A6D560D29BE1}"/>
    <cellStyle name="SAPBEXstdData 4 2 3" xfId="1904" xr:uid="{76A8C231-EDC5-4E12-B4DD-3E5E2D885ADD}"/>
    <cellStyle name="SAPBEXstdData 4 2 3 2" xfId="7871" xr:uid="{9FDEE09E-AC0C-4582-9A14-CE7AC90CA5F8}"/>
    <cellStyle name="SAPBEXstdData 4 2 4" xfId="8299" xr:uid="{4F180DD3-5CDC-480E-AD1B-617A7C163E64}"/>
    <cellStyle name="SAPBEXstdData 4 2 5" xfId="8808" xr:uid="{44523B11-7362-4D58-A967-ED2ABCCADC3D}"/>
    <cellStyle name="SAPBEXstdData 4 3" xfId="816" xr:uid="{00000000-0005-0000-0000-000072030000}"/>
    <cellStyle name="SAPBEXstdData 4 3 2" xfId="2003" xr:uid="{968BB4B5-1F41-40E5-8FBD-6A6484B110D0}"/>
    <cellStyle name="SAPBEXstdData 4 3 2 2" xfId="8447" xr:uid="{630D172F-EC8E-4799-8A50-DB82D84B3905}"/>
    <cellStyle name="SAPBEXstdData 4 3 3" xfId="8621" xr:uid="{D0D97F02-1B51-4935-8FA0-AC918CEF278F}"/>
    <cellStyle name="SAPBEXstdData 4 3 4" xfId="8544" xr:uid="{0A187CA4-63E2-4247-BE5C-442D937EDE0C}"/>
    <cellStyle name="SAPBEXstdData 4 4" xfId="1535" xr:uid="{DF79102E-4B1F-4234-A9ED-8E74C0071139}"/>
    <cellStyle name="SAPBEXstdData 4 4 2" xfId="9067" xr:uid="{E2BD0FB1-4963-4C7A-A995-DE05D933FD8B}"/>
    <cellStyle name="SAPBEXstdData 4 5" xfId="8986" xr:uid="{022400DD-167D-40A5-80E2-819B920C4DDD}"/>
    <cellStyle name="SAPBEXstdData 4 6" xfId="8293" xr:uid="{FAEF8349-49A7-4269-9109-B06E4F987207}"/>
    <cellStyle name="SAPBEXstdData 4_Forecast Flash Report" xfId="851" xr:uid="{00000000-0005-0000-0000-000073030000}"/>
    <cellStyle name="SAPBEXstdData 5" xfId="617" xr:uid="{00000000-0005-0000-0000-000074030000}"/>
    <cellStyle name="SAPBEXstdData 5 2" xfId="1840" xr:uid="{CAE5316A-24C4-4C08-9773-2125ACEBA5E7}"/>
    <cellStyle name="SAPBEXstdData 5 2 2" xfId="8998" xr:uid="{9BD41F51-E46D-4757-AEB3-5C4CBB93E1BE}"/>
    <cellStyle name="SAPBEXstdData 5 3" xfId="8095" xr:uid="{C8EF4D6A-5774-41EE-B2A3-455D269ED50C}"/>
    <cellStyle name="SAPBEXstdData 5 4" xfId="8234" xr:uid="{11D7BD36-6401-4553-A65C-5F336D967956}"/>
    <cellStyle name="SAPBEXstdData 6" xfId="8579" xr:uid="{3D2228A2-98ED-439E-9C4E-55DFF6519ACA}"/>
    <cellStyle name="SAPBEXstdData 7" xfId="8514" xr:uid="{B3342C69-B5C3-44BE-9BBD-91C4421F4F72}"/>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2 2 2" xfId="2086" xr:uid="{8CD1616E-3BDD-4FEF-AA56-8DD1D3E8064A}"/>
    <cellStyle name="SAPBEXstdDataEmph 2 2 2 2 2" xfId="8244" xr:uid="{034C8F8D-F4A5-438A-9610-2918B001F106}"/>
    <cellStyle name="SAPBEXstdDataEmph 2 2 2 3" xfId="8034" xr:uid="{13A923DF-E8E9-46F4-9DA6-3308E3A85600}"/>
    <cellStyle name="SAPBEXstdDataEmph 2 2 2 4" xfId="8846" xr:uid="{2AA43474-6C5A-4679-86E8-852498D55F11}"/>
    <cellStyle name="SAPBEXstdDataEmph 2 2 3" xfId="1797" xr:uid="{99E83E3E-5E37-4DD8-BA9A-9E460AA7C764}"/>
    <cellStyle name="SAPBEXstdDataEmph 2 2 3 2" xfId="1364" xr:uid="{316B6790-AD24-4973-BD4A-C5505D3F1F4E}"/>
    <cellStyle name="SAPBEXstdDataEmph 2 2 4" xfId="7973" xr:uid="{DE79D5D3-EF4F-4795-8C3F-4B283E4B1C5D}"/>
    <cellStyle name="SAPBEXstdDataEmph 2 2 5" xfId="9257" xr:uid="{F3608330-956B-4060-A17C-BE12F45B66C2}"/>
    <cellStyle name="SAPBEXstdDataEmph 2 3" xfId="643" xr:uid="{00000000-0005-0000-0000-000079030000}"/>
    <cellStyle name="SAPBEXstdDataEmph 2 3 2" xfId="1078" xr:uid="{112D3EC3-8262-4CEA-A8BD-CC7361311547}"/>
    <cellStyle name="SAPBEXstdDataEmph 2 3 2 2" xfId="2133" xr:uid="{F1CFFCC6-6AA0-4A7E-B893-C857BEA6E7C6}"/>
    <cellStyle name="SAPBEXstdDataEmph 2 3 2 2 2" xfId="8831" xr:uid="{2A30464C-C845-4C79-A1CA-598E239773CA}"/>
    <cellStyle name="SAPBEXstdDataEmph 2 3 2 3" xfId="7705" xr:uid="{9D54F106-433D-4528-84FC-9D7403998508}"/>
    <cellStyle name="SAPBEXstdDataEmph 2 3 2 4" xfId="8540" xr:uid="{058DDDE8-45D2-450F-8605-90485743DF01}"/>
    <cellStyle name="SAPBEXstdDataEmph 2 3 3" xfId="1865" xr:uid="{4467EC01-2A9E-4AC2-877B-3537CB142C5B}"/>
    <cellStyle name="SAPBEXstdDataEmph 2 3 3 2" xfId="8153" xr:uid="{A8EF2214-2403-49F5-B402-AB0C3B9E0492}"/>
    <cellStyle name="SAPBEXstdDataEmph 2 3 4" xfId="8932" xr:uid="{72221414-34A0-4887-A025-508962D443BF}"/>
    <cellStyle name="SAPBEXstdDataEmph 2 3 5" xfId="9216" xr:uid="{E049F491-46D2-44DB-990E-8D48C80B82E5}"/>
    <cellStyle name="SAPBEXstdDataEmph 2 4" xfId="777" xr:uid="{00000000-0005-0000-0000-00007A030000}"/>
    <cellStyle name="SAPBEXstdDataEmph 2 4 2" xfId="1979" xr:uid="{D7AE8C3B-57A7-4DA2-A469-156B49CD33B2}"/>
    <cellStyle name="SAPBEXstdDataEmph 2 4 2 2" xfId="8485" xr:uid="{901A41CC-0F88-4187-B1E2-EF2A6BE903F2}"/>
    <cellStyle name="SAPBEXstdDataEmph 2 4 3" xfId="8699" xr:uid="{05C479F7-5E70-4BE0-9449-9A21F43EDE95}"/>
    <cellStyle name="SAPBEXstdDataEmph 2 4 4" xfId="7773" xr:uid="{77832730-8086-4BBD-85BD-EE8609A4B721}"/>
    <cellStyle name="SAPBEXstdDataEmph 2 5" xfId="8853" xr:uid="{7EF0C0C7-E2BF-404B-9CF0-E8D9AA33E4FF}"/>
    <cellStyle name="SAPBEXstdDataEmph 2 6" xfId="8068" xr:uid="{DA93C554-8DA1-4499-9A9E-123A946A69D4}"/>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2 2 2" xfId="2119" xr:uid="{8FEFCDDE-96CB-428D-A942-3DA8421B04A3}"/>
    <cellStyle name="SAPBEXstdDataEmph 3 2 2 2 2" xfId="9081" xr:uid="{860B7C03-A0C2-48A0-9EF3-463BA3088888}"/>
    <cellStyle name="SAPBEXstdDataEmph 3 2 2 3" xfId="8168" xr:uid="{1834F5C7-F8D2-430A-8492-871B8BEDCF51}"/>
    <cellStyle name="SAPBEXstdDataEmph 3 2 2 4" xfId="8482" xr:uid="{429D37CE-4BAF-4D91-AFE6-5CD4A2E214D3}"/>
    <cellStyle name="SAPBEXstdDataEmph 3 2 3" xfId="1830" xr:uid="{87A95383-8D83-45FC-A742-3FCBB4725BA6}"/>
    <cellStyle name="SAPBEXstdDataEmph 3 2 3 2" xfId="8676" xr:uid="{09DCED78-8835-40F7-A18D-B8D04B284266}"/>
    <cellStyle name="SAPBEXstdDataEmph 3 2 4" xfId="8410" xr:uid="{D3C22AAB-6C6F-4992-917B-9F6E4092137C}"/>
    <cellStyle name="SAPBEXstdDataEmph 3 2 5" xfId="9301" xr:uid="{E37F5AAD-D7C8-4CFF-8C64-45574304C068}"/>
    <cellStyle name="SAPBEXstdDataEmph 3 3" xfId="691" xr:uid="{00000000-0005-0000-0000-00007E030000}"/>
    <cellStyle name="SAPBEXstdDataEmph 3 3 2" xfId="1112" xr:uid="{67E69BA6-CE75-4964-BE01-54EEA319DF4C}"/>
    <cellStyle name="SAPBEXstdDataEmph 3 3 2 2" xfId="2167" xr:uid="{B29D9C71-43AA-47E7-A44E-B87E97E53DEE}"/>
    <cellStyle name="SAPBEXstdDataEmph 3 3 2 2 2" xfId="8519" xr:uid="{05407033-4BE6-452F-AB6D-E85397AE504D}"/>
    <cellStyle name="SAPBEXstdDataEmph 3 3 2 3" xfId="7755" xr:uid="{C3CB8D5A-D76E-4338-9AF3-E5436F6C9D27}"/>
    <cellStyle name="SAPBEXstdDataEmph 3 3 2 4" xfId="8151" xr:uid="{88933FCA-7F20-436E-812C-7C9F38FC7126}"/>
    <cellStyle name="SAPBEXstdDataEmph 3 3 3" xfId="1908" xr:uid="{6460DB44-B2ED-4715-A49E-ABED7F77E55C}"/>
    <cellStyle name="SAPBEXstdDataEmph 3 3 3 2" xfId="8114" xr:uid="{5E833C67-0F61-4733-B30E-15E41354E16E}"/>
    <cellStyle name="SAPBEXstdDataEmph 3 3 4" xfId="8040" xr:uid="{310C3B01-3D85-4292-BB9B-E6D6FD74671F}"/>
    <cellStyle name="SAPBEXstdDataEmph 3 3 5" xfId="9319" xr:uid="{DBFFDB44-B12D-4E32-BECE-17750521A10E}"/>
    <cellStyle name="SAPBEXstdDataEmph 3 4" xfId="817" xr:uid="{00000000-0005-0000-0000-00007F030000}"/>
    <cellStyle name="SAPBEXstdDataEmph 3 4 2" xfId="2004" xr:uid="{3E6DF98A-D6C3-45BE-95EC-21435ABA8F90}"/>
    <cellStyle name="SAPBEXstdDataEmph 3 4 2 2" xfId="9031" xr:uid="{C9AE4181-CD2C-457E-B967-305EB4011DC0}"/>
    <cellStyle name="SAPBEXstdDataEmph 3 4 3" xfId="8058" xr:uid="{52841F60-A54C-4FC8-9C48-2B266A264B15}"/>
    <cellStyle name="SAPBEXstdDataEmph 3 4 4" xfId="9052" xr:uid="{8FE0D2CD-7B4A-459E-B1D3-10FB4843BBA2}"/>
    <cellStyle name="SAPBEXstdDataEmph 3 5" xfId="8893" xr:uid="{9DE03EB3-6068-40C0-871D-F4EC7DFC9C86}"/>
    <cellStyle name="SAPBEXstdDataEmph 3 6" xfId="8979" xr:uid="{5523A128-C63B-4C9F-8137-136A17C36FBC}"/>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2 2 2" xfId="2149" xr:uid="{A38D8C32-19CD-4BD4-B0E8-DF4E61C42F85}"/>
    <cellStyle name="SAPBEXstdDataEmph 4 2 2 2 2" xfId="8445" xr:uid="{516C0D5C-E48C-4683-9FA9-94E65EB58049}"/>
    <cellStyle name="SAPBEXstdDataEmph 4 2 2 3" xfId="8591" xr:uid="{54ABFBA6-B4CC-457B-96A9-24FF7BEE13AE}"/>
    <cellStyle name="SAPBEXstdDataEmph 4 2 2 4" xfId="8562" xr:uid="{989F22D9-C74D-4E4F-8B13-DB3BDF0EE7D3}"/>
    <cellStyle name="SAPBEXstdDataEmph 4 2 3" xfId="1888" xr:uid="{12D12C51-4A2E-4C04-A3E9-86A0495974D8}"/>
    <cellStyle name="SAPBEXstdDataEmph 4 2 3 2" xfId="8394" xr:uid="{769EC9D1-BB5D-41D4-B083-D932A5A1E0D1}"/>
    <cellStyle name="SAPBEXstdDataEmph 4 2 4" xfId="8504" xr:uid="{FF2E96C1-95A7-45C2-8B68-675D050AFBE0}"/>
    <cellStyle name="SAPBEXstdDataEmph 4 2 5" xfId="8938" xr:uid="{76A9E485-776E-4D13-8902-70E1491CF15D}"/>
    <cellStyle name="SAPBEXstdDataEmph 4 3" xfId="753" xr:uid="{00000000-0005-0000-0000-000083030000}"/>
    <cellStyle name="SAPBEXstdDataEmph 4 3 2" xfId="1957" xr:uid="{9C84109A-0788-4573-BF82-465B82BE821B}"/>
    <cellStyle name="SAPBEXstdDataEmph 4 3 2 2" xfId="1325" xr:uid="{80CE19AD-61F1-476A-BBD4-03DB16968576}"/>
    <cellStyle name="SAPBEXstdDataEmph 4 3 3" xfId="8616" xr:uid="{31551C0F-5D3E-45C8-9393-88889499A01A}"/>
    <cellStyle name="SAPBEXstdDataEmph 4 3 4" xfId="8781" xr:uid="{AF8C94DA-B213-4450-806C-48A41E86E462}"/>
    <cellStyle name="SAPBEXstdDataEmph 4 4" xfId="1562" xr:uid="{4599A8B3-6337-4CEA-AC1B-A666658208CA}"/>
    <cellStyle name="SAPBEXstdDataEmph 4 4 2" xfId="1461" xr:uid="{E4D066BA-C099-45C4-B513-EAC0FCB4E47A}"/>
    <cellStyle name="SAPBEXstdDataEmph 4 5" xfId="8596" xr:uid="{48CC6747-7A25-440A-964F-5ACD7B3D9E69}"/>
    <cellStyle name="SAPBEXstdDataEmph 4 6" xfId="1253" xr:uid="{1CC7B63F-1A17-4905-8E8B-7562858B2090}"/>
    <cellStyle name="SAPBEXstdDataEmph 4_Forecast Flash Report" xfId="951" xr:uid="{00000000-0005-0000-0000-000084030000}"/>
    <cellStyle name="SAPBEXstdDataEmph 5" xfId="449" xr:uid="{00000000-0005-0000-0000-000085030000}"/>
    <cellStyle name="SAPBEXstdDataEmph 5 2" xfId="1709" xr:uid="{C994E302-0E81-412A-9986-926CE655F6CC}"/>
    <cellStyle name="SAPBEXstdDataEmph 5 2 2" xfId="7990" xr:uid="{733DEA84-C8ED-42D3-9144-49288DF2BE96}"/>
    <cellStyle name="SAPBEXstdDataEmph 5 3" xfId="7845" xr:uid="{5CA7B0E1-220A-4149-A72F-E0E53F621000}"/>
    <cellStyle name="SAPBEXstdDataEmph 5 4" xfId="7907" xr:uid="{FC9EB84D-0D78-4CEC-BE64-4B624E471713}"/>
    <cellStyle name="SAPBEXstdDataEmph 6" xfId="7771" xr:uid="{F3ACB600-C371-4F3C-AAB3-E33186269B10}"/>
    <cellStyle name="SAPBEXstdDataEmph 7" xfId="9339" xr:uid="{798EE754-0961-4573-858F-DFCFCF1DD332}"/>
    <cellStyle name="SAPBEXstdDataEmph_Forecast Flash Report" xfId="866" xr:uid="{00000000-0005-0000-0000-000086030000}"/>
    <cellStyle name="SAPBEXstdItem" xfId="43" xr:uid="{00000000-0005-0000-0000-000087030000}"/>
    <cellStyle name="SAPBEXstdItem 10" xfId="8708" xr:uid="{978C36AA-B20E-4039-A43F-B622E63C4D87}"/>
    <cellStyle name="SAPBEXstdItem 11" xfId="8195" xr:uid="{B075F365-24C8-4726-A01D-F66A94CA7FCB}"/>
    <cellStyle name="SAPBEXstdItem 2" xfId="82" xr:uid="{00000000-0005-0000-0000-000088030000}"/>
    <cellStyle name="SAPBEXstdItem 2 10" xfId="8526" xr:uid="{6897AC10-B707-40E0-A4AE-6F9143C86022}"/>
    <cellStyle name="SAPBEXstdItem 2 2" xfId="544" xr:uid="{00000000-0005-0000-0000-000089030000}"/>
    <cellStyle name="SAPBEXstdItem 2 2 10" xfId="8548" xr:uid="{29C705DF-DE8E-428E-89E0-47B0F5763AE0}"/>
    <cellStyle name="SAPBEXstdItem 2 2 11" xfId="9017" xr:uid="{9979E96F-8B1B-4E8F-8BA8-A6F837D925DA}"/>
    <cellStyle name="SAPBEXstdItem 2 2 2" xfId="1003" xr:uid="{4A91B46B-C33D-4FF9-9BCE-7C265311BAE6}"/>
    <cellStyle name="SAPBEXstdItem 2 2 2 10" xfId="8797" xr:uid="{CB153F54-64BC-4214-A980-4805B151B2CB}"/>
    <cellStyle name="SAPBEXstdItem 2 2 2 11" xfId="8640" xr:uid="{EC710B67-5BDE-49F8-8FDD-23EF712B788A}"/>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2 2 2" xfId="2202" xr:uid="{B47C045C-316F-40EF-95F6-8A39B775AE83}"/>
    <cellStyle name="SAPBEXstdItem 2 2 2 2 2 2 2 2" xfId="8347" xr:uid="{D8D8D8CA-8624-49E0-B3F4-BF24457581F0}"/>
    <cellStyle name="SAPBEXstdItem 2 2 2 2 2 2 3" xfId="8745" xr:uid="{3605FFBB-61BA-423F-A791-670198DC4797}"/>
    <cellStyle name="SAPBEXstdItem 2 2 2 2 2 2 4" xfId="9358" xr:uid="{15CE4424-AE62-486B-8410-0CC5ED29C581}"/>
    <cellStyle name="SAPBEXstdItem 2 2 2 2 2 3" xfId="2017" xr:uid="{047722EE-77B1-48A9-B240-A47EA7370FA0}"/>
    <cellStyle name="SAPBEXstdItem 2 2 2 2 2 3 2" xfId="8184" xr:uid="{D2A7E6B5-02BE-407A-907B-83A22F2B91C8}"/>
    <cellStyle name="SAPBEXstdItem 2 2 2 2 2 4" xfId="8789" xr:uid="{245F991D-D771-4534-939F-C5AA7CD35F88}"/>
    <cellStyle name="SAPBEXstdItem 2 2 2 2 2 5" xfId="8783" xr:uid="{596FA50B-0B91-4AB9-B6C8-9F530DBE1ACF}"/>
    <cellStyle name="SAPBEXstdItem 2 2 2 2 3" xfId="905" xr:uid="{00000000-0005-0000-0000-00008C030000}"/>
    <cellStyle name="SAPBEXstdItem 2 2 2 2 3 2" xfId="2022" xr:uid="{A7849B28-A40C-464E-A7C9-7208D3EA87E2}"/>
    <cellStyle name="SAPBEXstdItem 2 2 2 2 3 2 2" xfId="1435" xr:uid="{695CB0DE-1C98-41F1-BC10-CF94789BC862}"/>
    <cellStyle name="SAPBEXstdItem 2 2 2 2 3 3" xfId="7712" xr:uid="{CC989D60-ABF3-43B0-A663-B91852220EF3}"/>
    <cellStyle name="SAPBEXstdItem 2 2 2 2 3 4" xfId="8021" xr:uid="{47BF55F5-F039-4E47-8389-89A0ECACF537}"/>
    <cellStyle name="SAPBEXstdItem 2 2 2 2 4" xfId="1684" xr:uid="{00418686-2A9C-457D-8B68-4EAD76398F31}"/>
    <cellStyle name="SAPBEXstdItem 2 2 2 2 4 2" xfId="8957" xr:uid="{BFEFBC2B-B19F-4555-A559-477245AB4339}"/>
    <cellStyle name="SAPBEXstdItem 2 2 2 2 5" xfId="8943" xr:uid="{F43D71A3-D9E6-42CC-94AF-3A1B289CCCF4}"/>
    <cellStyle name="SAPBEXstdItem 2 2 2 2 6" xfId="8823" xr:uid="{37E0C7E3-E111-4117-B610-7584C351B4D2}"/>
    <cellStyle name="SAPBEXstdItem 2 2 2 2_Forecast Flash Report" xfId="888" xr:uid="{00000000-0005-0000-0000-00008D030000}"/>
    <cellStyle name="SAPBEXstdItem 2 2 2 3" xfId="2058" xr:uid="{36914815-EF16-48BE-828D-BA2C91869A7D}"/>
    <cellStyle name="SAPBEXstdItem 2 2 2 3 2" xfId="1188" xr:uid="{E9893F23-3222-4662-B3D6-6DDB55BCABC6}"/>
    <cellStyle name="SAPBEXstdItem 2 2 2 4" xfId="2386" xr:uid="{D89C3DF4-8F24-4DE8-A26C-14A4BE1C902A}"/>
    <cellStyle name="SAPBEXstdItem 2 2 2 4 2" xfId="8390" xr:uid="{71A4FEBB-9C46-4AA6-A151-5E232B468B40}"/>
    <cellStyle name="SAPBEXstdItem 2 2 2 5" xfId="2752" xr:uid="{EAF17953-5D3E-47F5-B4D6-6AC92E4E8EB9}"/>
    <cellStyle name="SAPBEXstdItem 2 2 2 5 2" xfId="9112" xr:uid="{D173D92B-EEBF-4EC1-9BFC-D5FECF08B4E3}"/>
    <cellStyle name="SAPBEXstdItem 2 2 2 6" xfId="3482" xr:uid="{5CC93001-54D4-4F12-A964-4EB940616C2D}"/>
    <cellStyle name="SAPBEXstdItem 2 2 2 6 2" xfId="1409" xr:uid="{E91B79F8-4A61-4D8B-82BE-4018A8E8D00E}"/>
    <cellStyle name="SAPBEXstdItem 2 2 2 7" xfId="7682" xr:uid="{13498A7F-CA58-4E6E-9AB3-93FB703D891C}"/>
    <cellStyle name="SAPBEXstdItem 2 2 2 7 2" xfId="1190" xr:uid="{A0DDCD4B-4CD9-4E91-AD6C-603E787C4BBA}"/>
    <cellStyle name="SAPBEXstdItem 2 2 2 8" xfId="8315" xr:uid="{DFC21521-DC0F-433C-9883-594FEC3728D6}"/>
    <cellStyle name="SAPBEXstdItem 2 2 2 9" xfId="8826" xr:uid="{ECA518DE-8BFE-4281-B8C8-FCC62A1AD4AA}"/>
    <cellStyle name="SAPBEXstdItem 2 2 3" xfId="1769" xr:uid="{16D8D265-291F-404D-9632-58040DCDF770}"/>
    <cellStyle name="SAPBEXstdItem 2 2 3 2" xfId="8004" xr:uid="{7CB53C9D-FEF4-4891-BDDA-9F802E1E61F4}"/>
    <cellStyle name="SAPBEXstdItem 2 2 4" xfId="2381" xr:uid="{9A544596-69AA-4C20-B4AA-B928A5264A1B}"/>
    <cellStyle name="SAPBEXstdItem 2 2 4 2" xfId="8643" xr:uid="{050A242F-C300-4C0A-B600-0A4A6B825BCA}"/>
    <cellStyle name="SAPBEXstdItem 2 2 5" xfId="2747" xr:uid="{4D5BD9F1-CA2E-48B8-B699-DC1D79B629E9}"/>
    <cellStyle name="SAPBEXstdItem 2 2 5 2" xfId="1394" xr:uid="{59370E4A-CD65-470E-9B20-BD62A8FAA26C}"/>
    <cellStyle name="SAPBEXstdItem 2 2 6" xfId="3477" xr:uid="{F25270BB-A10A-45CA-A81A-979E777B74BE}"/>
    <cellStyle name="SAPBEXstdItem 2 2 6 2" xfId="8093" xr:uid="{53D9B06F-159D-4AD1-88E1-078F61AC1580}"/>
    <cellStyle name="SAPBEXstdItem 2 2 7" xfId="7683" xr:uid="{80DDF615-18E4-45B5-866D-6DA42BB8C965}"/>
    <cellStyle name="SAPBEXstdItem 2 2 7 2" xfId="8700" xr:uid="{42CD0ECD-CB2A-437E-A573-AD26DC7C7E44}"/>
    <cellStyle name="SAPBEXstdItem 2 2 8" xfId="8400" xr:uid="{2799D0D7-BCA3-4985-BF1E-538A09FBC029}"/>
    <cellStyle name="SAPBEXstdItem 2 2 9" xfId="8770" xr:uid="{04E34C0D-C249-4904-B323-D34D01398A7D}"/>
    <cellStyle name="SAPBEXstdItem 2 3" xfId="721" xr:uid="{00000000-0005-0000-0000-00008E030000}"/>
    <cellStyle name="SAPBEXstdItem 2 3 2" xfId="1124" xr:uid="{F76E7E7F-20CA-44A8-8E34-E22064B6B5FE}"/>
    <cellStyle name="SAPBEXstdItem 2 3 2 2" xfId="2179" xr:uid="{0CBCECDA-043A-47E3-A486-2EF51B69395E}"/>
    <cellStyle name="SAPBEXstdItem 2 3 2 2 2" xfId="1218" xr:uid="{386C77AB-C3B7-43AD-8AB0-D2B119993DDC}"/>
    <cellStyle name="SAPBEXstdItem 2 3 2 3" xfId="8794" xr:uid="{5BED0AD3-BF37-46DA-8CA9-F85FEB393907}"/>
    <cellStyle name="SAPBEXstdItem 2 3 2 4" xfId="8031" xr:uid="{2F6E86DB-6AC5-451D-87D7-242AD430C0A1}"/>
    <cellStyle name="SAPBEXstdItem 2 3 3" xfId="1932" xr:uid="{A727B5DE-FB97-4111-9ABF-7602240CC8ED}"/>
    <cellStyle name="SAPBEXstdItem 2 3 3 2" xfId="7762" xr:uid="{A1BB81B7-2E91-48EF-9C8E-EC9231039DA6}"/>
    <cellStyle name="SAPBEXstdItem 2 3 4" xfId="8454" xr:uid="{838F0FBC-EC33-4BFA-A3A8-DA5A196C3FB9}"/>
    <cellStyle name="SAPBEXstdItem 2 3 5" xfId="8687" xr:uid="{A518D0C0-7FF7-42B0-BE14-084F8842EBD1}"/>
    <cellStyle name="SAPBEXstdItem 2 4" xfId="811" xr:uid="{00000000-0005-0000-0000-00008F030000}"/>
    <cellStyle name="SAPBEXstdItem 2 4 2" xfId="1999" xr:uid="{D23F9D16-7A92-4931-BCF6-10DEB15359A8}"/>
    <cellStyle name="SAPBEXstdItem 2 4 2 2" xfId="8372" xr:uid="{B0910795-57F5-4A2C-AEAE-A70BA32D6EA6}"/>
    <cellStyle name="SAPBEXstdItem 2 4 3" xfId="8822" xr:uid="{4BBD92C9-E07D-47F5-A744-4AD83152F0D5}"/>
    <cellStyle name="SAPBEXstdItem 2 4 4" xfId="7968" xr:uid="{B66D0E2E-B86E-4BA7-B542-558A7EDA10A1}"/>
    <cellStyle name="SAPBEXstdItem 2 5" xfId="952" xr:uid="{00000000-0005-0000-0000-000090030000}"/>
    <cellStyle name="SAPBEXstdItem 2 5 2" xfId="2024" xr:uid="{BFD5BD0E-A6B6-41C1-85D2-B1AA10098B68}"/>
    <cellStyle name="SAPBEXstdItem 2 5 2 2" xfId="8607" xr:uid="{C76EF7BD-72DF-4F96-8D07-93FF27E34CE8}"/>
    <cellStyle name="SAPBEXstdItem 2 5 3" xfId="1204" xr:uid="{3D0D1568-CF4E-4D03-9560-817F3B8A1E48}"/>
    <cellStyle name="SAPBEXstdItem 2 5 4" xfId="8659" xr:uid="{65BCC0F7-0BFB-4C6F-B896-5F95DA80A3F9}"/>
    <cellStyle name="SAPBEXstdItem 2 6" xfId="971" xr:uid="{64AE88B1-7D6C-4554-BE31-FBB6DD63C82D}"/>
    <cellStyle name="SAPBEXstdItem 2 6 2" xfId="2026" xr:uid="{76F7C9D1-09E5-40F7-9033-E77AD65A62FA}"/>
    <cellStyle name="SAPBEXstdItem 2 6 2 2" xfId="1449" xr:uid="{F64B5D01-8064-4566-B090-16F0A8E8A067}"/>
    <cellStyle name="SAPBEXstdItem 2 6 3" xfId="9128" xr:uid="{12717589-3BB7-479A-A428-39399D4AC2BA}"/>
    <cellStyle name="SAPBEXstdItem 2 6 4" xfId="9240" xr:uid="{517CE8E6-BDC2-4BDE-8ACD-B7F70A6F8555}"/>
    <cellStyle name="SAPBEXstdItem 2 7" xfId="8610" xr:uid="{5E4B7285-3FCA-4C61-93FF-997E6E0FF518}"/>
    <cellStyle name="SAPBEXstdItem 2 8" xfId="7742" xr:uid="{434C3091-7FEC-417B-A9B8-4F388A96C785}"/>
    <cellStyle name="SAPBEXstdItem 2 9" xfId="1243" xr:uid="{DFF4E4B9-29B1-4A06-91D5-DFC5A96C383F}"/>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2 2 2" xfId="2091" xr:uid="{B26BB3D0-B938-4235-9344-9388C44C34C4}"/>
    <cellStyle name="SAPBEXstdItem 3 2 2 2 2" xfId="8324" xr:uid="{320A5DB4-1035-49DF-9504-265D3D4FF99E}"/>
    <cellStyle name="SAPBEXstdItem 3 2 2 3" xfId="8309" xr:uid="{052D1419-23DD-48F9-9D0D-60E54A417253}"/>
    <cellStyle name="SAPBEXstdItem 3 2 2 4" xfId="7727" xr:uid="{69B2A351-37D5-415A-A9AD-F18CCE0F30D9}"/>
    <cellStyle name="SAPBEXstdItem 3 2 3" xfId="1802" xr:uid="{B491E03D-7A05-4CC7-870A-5E8CD41A5353}"/>
    <cellStyle name="SAPBEXstdItem 3 2 3 2" xfId="1459" xr:uid="{50854AEA-EFFA-4C7D-A054-FEC02C050F60}"/>
    <cellStyle name="SAPBEXstdItem 3 2 4" xfId="8483" xr:uid="{138B2139-163F-466C-9E80-DD528029BDF1}"/>
    <cellStyle name="SAPBEXstdItem 3 2 5" xfId="8363" xr:uid="{B8B1D386-AFD7-4C79-98FD-3EB82548A52B}"/>
    <cellStyle name="SAPBEXstdItem 3 3" xfId="490" xr:uid="{00000000-0005-0000-0000-000094030000}"/>
    <cellStyle name="SAPBEXstdItem 3 3 2" xfId="978" xr:uid="{4613F8D2-D6BA-442A-B141-C40AE2BB2A1B}"/>
    <cellStyle name="SAPBEXstdItem 3 3 2 2" xfId="2033" xr:uid="{18AEB9AB-361C-42A2-A6AD-01AF12422E48}"/>
    <cellStyle name="SAPBEXstdItem 3 3 2 2 2" xfId="8523" xr:uid="{BDB3A4FC-74F6-49EB-B75E-B74E7815C09B}"/>
    <cellStyle name="SAPBEXstdItem 3 3 2 3" xfId="1215" xr:uid="{B6D1523D-8598-4750-BA28-0509C64C5F8E}"/>
    <cellStyle name="SAPBEXstdItem 3 3 2 4" xfId="8128" xr:uid="{69600AFD-AA31-4337-9582-0E49B38CFB71}"/>
    <cellStyle name="SAPBEXstdItem 3 3 3" xfId="1725" xr:uid="{3CFF7FAC-31ED-4C04-9B1C-42F9FF223D0E}"/>
    <cellStyle name="SAPBEXstdItem 3 3 3 2" xfId="8949" xr:uid="{273DF097-9EA1-4866-8D2F-49028761CAA1}"/>
    <cellStyle name="SAPBEXstdItem 3 3 4" xfId="8512" xr:uid="{E72B8C62-9BB9-41F5-950B-646A0F31A221}"/>
    <cellStyle name="SAPBEXstdItem 3 3 5" xfId="8759" xr:uid="{EF155705-5609-47DF-9CBA-D458D33BCDC0}"/>
    <cellStyle name="SAPBEXstdItem 3 4" xfId="712" xr:uid="{00000000-0005-0000-0000-000095030000}"/>
    <cellStyle name="SAPBEXstdItem 3 4 2" xfId="1926" xr:uid="{765B9A07-1AAB-4C39-B77C-9F2411D396E5}"/>
    <cellStyle name="SAPBEXstdItem 3 4 2 2" xfId="8571" xr:uid="{D02D44DE-35CB-4DA1-AE73-61F1E8C53400}"/>
    <cellStyle name="SAPBEXstdItem 3 4 3" xfId="9051" xr:uid="{F4483B67-E585-42ED-B08B-052ED198ECF7}"/>
    <cellStyle name="SAPBEXstdItem 3 4 4" xfId="8316" xr:uid="{F4F70501-3209-4FCA-8EAB-8D14C8A9143C}"/>
    <cellStyle name="SAPBEXstdItem 3 5" xfId="9125" xr:uid="{5AFE857D-1317-4B30-8BF3-9D430B9A60A6}"/>
    <cellStyle name="SAPBEXstdItem 3 6" xfId="7965" xr:uid="{3D6DD0C0-0D75-45C1-8748-7A35C9E0EC66}"/>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2 2 2" xfId="2047" xr:uid="{C45430AC-935D-4B5E-80E0-C25D3BF52314}"/>
    <cellStyle name="SAPBEXstdItem 4 2 2 2 2" xfId="8492" xr:uid="{514D9254-2FD4-44E2-B3F7-C2C6D4B68A2E}"/>
    <cellStyle name="SAPBEXstdItem 4 2 2 3" xfId="9079" xr:uid="{6FD799DD-227B-4354-9F49-DA9FC85AE91E}"/>
    <cellStyle name="SAPBEXstdItem 4 2 2 4" xfId="8904" xr:uid="{608C3D9E-7A0F-4627-94EB-2AED6158479C}"/>
    <cellStyle name="SAPBEXstdItem 4 2 3" xfId="1752" xr:uid="{0F7BD778-BD5B-4658-B013-8633A7AC1698}"/>
    <cellStyle name="SAPBEXstdItem 4 2 3 2" xfId="8722" xr:uid="{B002FB73-E21A-401E-A148-74419FC361E2}"/>
    <cellStyle name="SAPBEXstdItem 4 2 4" xfId="7825" xr:uid="{72121172-14ED-4B22-A6C1-AF6CAC1559C4}"/>
    <cellStyle name="SAPBEXstdItem 4 2 5" xfId="9325" xr:uid="{B0D65902-FF2A-4E95-904D-B2F49F725BB0}"/>
    <cellStyle name="SAPBEXstdItem 4 3" xfId="735" xr:uid="{00000000-0005-0000-0000-000099030000}"/>
    <cellStyle name="SAPBEXstdItem 4 3 2" xfId="1943" xr:uid="{60738126-8C39-46C9-ACA9-3921D73CEADF}"/>
    <cellStyle name="SAPBEXstdItem 4 3 2 2" xfId="8627" xr:uid="{E4146BCC-C138-4668-A594-1544DB1FFFB0}"/>
    <cellStyle name="SAPBEXstdItem 4 3 3" xfId="8677" xr:uid="{C9F822C5-C5A3-4EE5-B795-32D9F6131D08}"/>
    <cellStyle name="SAPBEXstdItem 4 3 4" xfId="9335" xr:uid="{B71308C9-187D-474C-B478-91E63A000D48}"/>
    <cellStyle name="SAPBEXstdItem 4 4" xfId="1530" xr:uid="{A4E9E2C3-4EB5-40AF-874A-0195F9C41C97}"/>
    <cellStyle name="SAPBEXstdItem 4 4 2" xfId="8886" xr:uid="{B38D4BDE-47A9-4110-8E74-367F17D25F7A}"/>
    <cellStyle name="SAPBEXstdItem 4 5" xfId="8776" xr:uid="{577FB3D5-6E2D-43FA-8BC8-21BB868D23C5}"/>
    <cellStyle name="SAPBEXstdItem 4 6" xfId="9264" xr:uid="{0CB04FE1-827E-47E2-8588-6523902ADC3D}"/>
    <cellStyle name="SAPBEXstdItem 4_Forecast Flash Report" xfId="821" xr:uid="{00000000-0005-0000-0000-00009A030000}"/>
    <cellStyle name="SAPBEXstdItem 5" xfId="608" xr:uid="{00000000-0005-0000-0000-00009B030000}"/>
    <cellStyle name="SAPBEXstdItem 5 2" xfId="1833" xr:uid="{35681389-B346-4973-A247-33C7DB164EF9}"/>
    <cellStyle name="SAPBEXstdItem 5 2 2" xfId="8308" xr:uid="{52988EE2-3AF6-47F2-9F79-34F71C98CC2D}"/>
    <cellStyle name="SAPBEXstdItem 5 3" xfId="8714" xr:uid="{DA77A1D5-1126-4498-B47D-1E838987BEB9}"/>
    <cellStyle name="SAPBEXstdItem 5 4" xfId="7754" xr:uid="{F5F622BE-4920-4915-9515-09DFF5895C8B}"/>
    <cellStyle name="SAPBEXstdItem 6" xfId="943" xr:uid="{00000000-0005-0000-0000-00009C030000}"/>
    <cellStyle name="SAPBEXstdItem 6 2" xfId="2023" xr:uid="{8F7A0A98-3D30-42F4-90EF-7DF2C1AA287A}"/>
    <cellStyle name="SAPBEXstdItem 6 2 2" xfId="8239" xr:uid="{3136A3D9-123F-4CCA-9D15-ECEBE2BFA365}"/>
    <cellStyle name="SAPBEXstdItem 6 3" xfId="8871" xr:uid="{06FBC7A4-58E0-42C4-AF37-E4E7D197658C}"/>
    <cellStyle name="SAPBEXstdItem 6 4" xfId="7933" xr:uid="{502E0CA9-45D2-4EBB-AD8E-B1B03F50494B}"/>
    <cellStyle name="SAPBEXstdItem 7" xfId="970" xr:uid="{38E55D0A-9358-4420-8FE7-C4E6E8DB642E}"/>
    <cellStyle name="SAPBEXstdItem 7 2" xfId="2025" xr:uid="{DC1B1780-733B-4CFF-B0A0-A3F4CCDAC566}"/>
    <cellStyle name="SAPBEXstdItem 7 2 2" xfId="1356" xr:uid="{33CB917C-6233-4812-B2AE-D5DB8B59C8DD}"/>
    <cellStyle name="SAPBEXstdItem 7 3" xfId="7770" xr:uid="{7EE548E7-B239-40FD-A2E3-9BD2F3E06F47}"/>
    <cellStyle name="SAPBEXstdItem 7 4" xfId="8193" xr:uid="{E4AC5219-F882-4038-B0D6-4E49E5A95512}"/>
    <cellStyle name="SAPBEXstdItem 8" xfId="8353" xr:uid="{837D0E0C-1400-40EF-AEB2-A514162CE951}"/>
    <cellStyle name="SAPBEXstdItem 9" xfId="1438" xr:uid="{CF9F6684-0DD7-4C74-9D2E-2F52EC19AD62}"/>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2 2 2" xfId="2057" xr:uid="{674F5133-087F-484A-AC64-C1AA11F25F27}"/>
    <cellStyle name="SAPBEXstdItemX 2 2 2 2 2" xfId="8176" xr:uid="{AB819E75-2D56-4FBE-BA8E-347A1805973A}"/>
    <cellStyle name="SAPBEXstdItemX 2 2 2 3" xfId="8458" xr:uid="{76EF8E8C-F471-48DC-9E0C-84D845B80686}"/>
    <cellStyle name="SAPBEXstdItemX 2 2 2 4" xfId="8399" xr:uid="{824F135C-3C64-4D33-BB43-E0C4124C19DF}"/>
    <cellStyle name="SAPBEXstdItemX 2 2 3" xfId="1768" xr:uid="{1ACF3562-3CAC-4698-A7D6-7AE388D41280}"/>
    <cellStyle name="SAPBEXstdItemX 2 2 3 2" xfId="8267" xr:uid="{D8BC47AC-9C6D-41FD-9206-9B87ACEAAE7E}"/>
    <cellStyle name="SAPBEXstdItemX 2 2 4" xfId="8360" xr:uid="{A2FBF1DB-9825-4418-925B-62CA3A7D21D8}"/>
    <cellStyle name="SAPBEXstdItemX 2 2 5" xfId="9282" xr:uid="{BE493D73-1713-494B-95C6-4D7BE270A864}"/>
    <cellStyle name="SAPBEXstdItemX 2 3" xfId="764" xr:uid="{00000000-0005-0000-0000-0000A1030000}"/>
    <cellStyle name="SAPBEXstdItemX 2 3 2" xfId="1138" xr:uid="{75F547DC-39DD-4285-913B-D5C95C760A0A}"/>
    <cellStyle name="SAPBEXstdItemX 2 3 2 2" xfId="2193" xr:uid="{20DB4958-6A02-4612-BEE0-38167A8DCB04}"/>
    <cellStyle name="SAPBEXstdItemX 2 3 2 2 2" xfId="8090" xr:uid="{5E5CEA5D-E5F7-4083-BAC6-8CEABFC2700F}"/>
    <cellStyle name="SAPBEXstdItemX 2 3 2 3" xfId="8019" xr:uid="{12E4EBBB-9DD9-4625-B63A-5FF5B9193B29}"/>
    <cellStyle name="SAPBEXstdItemX 2 3 2 4" xfId="8737" xr:uid="{C3521858-9E97-4F1A-B312-C1A46E0EA591}"/>
    <cellStyle name="SAPBEXstdItemX 2 3 3" xfId="1968" xr:uid="{CC2A9270-0D6C-4155-8767-A92C15EC1828}"/>
    <cellStyle name="SAPBEXstdItemX 2 3 3 2" xfId="8650" xr:uid="{7D876D4E-15CE-4342-B749-3A003F87118F}"/>
    <cellStyle name="SAPBEXstdItemX 2 3 4" xfId="7829" xr:uid="{A286A61D-5318-415E-91A4-635073A2E5C2}"/>
    <cellStyle name="SAPBEXstdItemX 2 3 5" xfId="1258" xr:uid="{8FB61D7F-E28B-4262-B3C3-0A151137562B}"/>
    <cellStyle name="SAPBEXstdItemX 2 4" xfId="437" xr:uid="{00000000-0005-0000-0000-0000A2030000}"/>
    <cellStyle name="SAPBEXstdItemX 2 4 2" xfId="1697" xr:uid="{8DD8C8EC-8E68-4E04-9534-9E82F2906523}"/>
    <cellStyle name="SAPBEXstdItemX 2 4 2 2" xfId="8921" xr:uid="{28AE400A-F6E7-4B6B-9437-E66569F62668}"/>
    <cellStyle name="SAPBEXstdItemX 2 4 3" xfId="9001" xr:uid="{364F6388-984E-4C40-B222-AF7BCF671C79}"/>
    <cellStyle name="SAPBEXstdItemX 2 4 4" xfId="8912" xr:uid="{35D1E9CF-9B45-453F-A873-F0120C92CAF8}"/>
    <cellStyle name="SAPBEXstdItemX 2 5" xfId="1447" xr:uid="{54773529-FBB6-4787-BF71-ACF0BF359C0F}"/>
    <cellStyle name="SAPBEXstdItemX 2 6" xfId="7967" xr:uid="{1240D321-B6B9-4576-81C1-29390EC846A4}"/>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2 2 2" xfId="2090" xr:uid="{24ECF7F5-9EEF-4CC6-9C19-E6DBEC00D578}"/>
    <cellStyle name="SAPBEXstdItemX 3 2 2 2 2" xfId="9102" xr:uid="{D509F476-1AB6-4664-8880-37887923A8A9}"/>
    <cellStyle name="SAPBEXstdItemX 3 2 2 3" xfId="8863" xr:uid="{40BCFE41-A540-4EA8-8B8C-A24DEE8B7181}"/>
    <cellStyle name="SAPBEXstdItemX 3 2 2 4" xfId="9220" xr:uid="{CEC2FEE6-E12D-4F51-8AD2-C3C11321C277}"/>
    <cellStyle name="SAPBEXstdItemX 3 2 3" xfId="1801" xr:uid="{A6ADE54C-1CD6-4A37-AE2B-B0D5E19FC120}"/>
    <cellStyle name="SAPBEXstdItemX 3 2 3 2" xfId="8541" xr:uid="{FCC81C71-DF8A-493B-93CD-6114D38CC06F}"/>
    <cellStyle name="SAPBEXstdItemX 3 2 4" xfId="9014" xr:uid="{B67A63AD-D4B3-4F2A-937A-A80905F235A3}"/>
    <cellStyle name="SAPBEXstdItemX 3 2 5" xfId="9078" xr:uid="{92F06B59-06B5-49D7-9DBC-63551931E557}"/>
    <cellStyle name="SAPBEXstdItemX 3 3" xfId="491" xr:uid="{00000000-0005-0000-0000-0000A6030000}"/>
    <cellStyle name="SAPBEXstdItemX 3 3 2" xfId="979" xr:uid="{453F2C71-7C5E-497C-BF9D-434EF51CC0BD}"/>
    <cellStyle name="SAPBEXstdItemX 3 3 2 2" xfId="2034" xr:uid="{05F735B9-EAA2-44AF-9BDF-FC911B860844}"/>
    <cellStyle name="SAPBEXstdItemX 3 3 2 2 2" xfId="8840" xr:uid="{F3493F98-35EF-4A85-B3EA-F62F9E9AD07A}"/>
    <cellStyle name="SAPBEXstdItemX 3 3 2 3" xfId="7980" xr:uid="{17A60F71-515B-4777-8458-D049C4CFC976}"/>
    <cellStyle name="SAPBEXstdItemX 3 3 2 4" xfId="8478" xr:uid="{0CA80F4A-B564-4FCC-B601-07F2E31C4600}"/>
    <cellStyle name="SAPBEXstdItemX 3 3 3" xfId="1726" xr:uid="{A43D7F77-0A5C-430F-9DDB-39CD525981A2}"/>
    <cellStyle name="SAPBEXstdItemX 3 3 3 2" xfId="8685" xr:uid="{F4FC9328-7E8F-4C88-A800-4E8D5FD12293}"/>
    <cellStyle name="SAPBEXstdItemX 3 3 4" xfId="8236" xr:uid="{5C56E1BE-C426-4455-8F80-A8F0DC26D7F2}"/>
    <cellStyle name="SAPBEXstdItemX 3 3 5" xfId="8186" xr:uid="{B40A1FC3-1DED-425C-95EE-681CCFE1CB89}"/>
    <cellStyle name="SAPBEXstdItemX 3 4" xfId="523" xr:uid="{00000000-0005-0000-0000-0000A7030000}"/>
    <cellStyle name="SAPBEXstdItemX 3 4 2" xfId="1751" xr:uid="{99A42592-B704-4E73-B982-ED9CA8D713BB}"/>
    <cellStyle name="SAPBEXstdItemX 3 4 2 2" xfId="9101" xr:uid="{EF847CF0-54EB-4EE4-BD33-6DBED0E1347C}"/>
    <cellStyle name="SAPBEXstdItemX 3 4 3" xfId="1182" xr:uid="{D4F07849-3FF4-402C-BECA-908C6D0775A6}"/>
    <cellStyle name="SAPBEXstdItemX 3 4 4" xfId="8769" xr:uid="{A4210667-699B-4702-83BC-4F253DCCD20F}"/>
    <cellStyle name="SAPBEXstdItemX 3 5" xfId="7793" xr:uid="{049534B2-DE6F-4B3F-A1DC-CBB2FF4A6670}"/>
    <cellStyle name="SAPBEXstdItemX 3 6" xfId="9015" xr:uid="{AC5211DD-C2AE-4BD2-A392-EABCEB4F436D}"/>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2 2 2" xfId="2169" xr:uid="{43126DD2-83C3-4A47-88D4-B3E270C0B669}"/>
    <cellStyle name="SAPBEXstdItemX 4 2 2 2 2" xfId="8005" xr:uid="{D9CB3738-E236-423D-BEEE-94F360BCDE5A}"/>
    <cellStyle name="SAPBEXstdItemX 4 2 2 3" xfId="8869" xr:uid="{C8130A7E-6717-40D4-A075-DEED931BA21C}"/>
    <cellStyle name="SAPBEXstdItemX 4 2 2 4" xfId="8832" xr:uid="{A2C2EBC0-B345-4172-B503-398F08B8A7BC}"/>
    <cellStyle name="SAPBEXstdItemX 4 2 3" xfId="1910" xr:uid="{A1EB1B76-088A-411F-946D-27A88D027455}"/>
    <cellStyle name="SAPBEXstdItemX 4 2 3 2" xfId="8725" xr:uid="{0CC400E5-4AB0-4538-8762-A48223FB80E6}"/>
    <cellStyle name="SAPBEXstdItemX 4 2 4" xfId="1301" xr:uid="{3EF4CE3A-0906-4820-B8B8-CBEB1BD372AF}"/>
    <cellStyle name="SAPBEXstdItemX 4 2 5" xfId="8670" xr:uid="{AE90759C-927C-43B3-B6FD-F9374564AEED}"/>
    <cellStyle name="SAPBEXstdItemX 4 3" xfId="759" xr:uid="{00000000-0005-0000-0000-0000AB030000}"/>
    <cellStyle name="SAPBEXstdItemX 4 3 2" xfId="1963" xr:uid="{7FF59921-81BE-4056-8DC6-8F0C249F7256}"/>
    <cellStyle name="SAPBEXstdItemX 4 3 2 2" xfId="8858" xr:uid="{F5AD692A-4E91-4D82-9DF9-263744894117}"/>
    <cellStyle name="SAPBEXstdItemX 4 3 3" xfId="8281" xr:uid="{472E4EF0-107A-416D-BE86-F9A6322FDB2E}"/>
    <cellStyle name="SAPBEXstdItemX 4 3 4" xfId="7921" xr:uid="{6FACE288-546F-434A-9503-D2CBE99F5485}"/>
    <cellStyle name="SAPBEXstdItemX 4 4" xfId="1534" xr:uid="{6B56B6DE-396F-4DB0-B002-1760F6901B97}"/>
    <cellStyle name="SAPBEXstdItemX 4 4 2" xfId="8076" xr:uid="{4A80A874-4ACF-44B5-ABA2-9ABD15B2426B}"/>
    <cellStyle name="SAPBEXstdItemX 4 5" xfId="8314" xr:uid="{C665BD4C-1622-45F9-9121-26DDF8C232DF}"/>
    <cellStyle name="SAPBEXstdItemX 4 6" xfId="8520" xr:uid="{932F125D-724D-4DCC-85C6-0DB80AE85852}"/>
    <cellStyle name="SAPBEXstdItemX 4_Forecast Flash Report" xfId="949" xr:uid="{00000000-0005-0000-0000-0000AC030000}"/>
    <cellStyle name="SAPBEXstdItemX 5" xfId="424" xr:uid="{00000000-0005-0000-0000-0000AD030000}"/>
    <cellStyle name="SAPBEXstdItemX 5 2" xfId="1691" xr:uid="{D0F1BA1F-40F6-4856-9929-D5835EABFA5C}"/>
    <cellStyle name="SAPBEXstdItemX 5 2 2" xfId="7731" xr:uid="{1B6E3C98-9046-486A-B39D-D314217648AA}"/>
    <cellStyle name="SAPBEXstdItemX 5 3" xfId="8909" xr:uid="{E0C25352-FCCE-499E-96B7-A58A5F3F2DBD}"/>
    <cellStyle name="SAPBEXstdItemX 5 4" xfId="9246" xr:uid="{AE3198FA-9F56-4F83-9F43-BA38161DD3FA}"/>
    <cellStyle name="SAPBEXstdItemX 6" xfId="8595" xr:uid="{6994C040-D14B-4B90-9DA6-30BD2FACC29B}"/>
    <cellStyle name="SAPBEXstdItemX 7" xfId="9350" xr:uid="{8DD47BDC-10AA-41CE-95E5-3FFA148918CA}"/>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2 2 2" xfId="2087" xr:uid="{84E9EAE0-AC6A-4B73-945C-F10EE388ED58}"/>
    <cellStyle name="SAPBEXundefined 2 2 2 2 2" xfId="8250" xr:uid="{37AD284C-8538-49A5-BB1F-1649522CD78E}"/>
    <cellStyle name="SAPBEXundefined 2 2 2 3" xfId="7901" xr:uid="{17A6EBF6-9744-4763-A1BB-D5FE4453BDCE}"/>
    <cellStyle name="SAPBEXundefined 2 2 2 4" xfId="9194" xr:uid="{E1577BB5-49F3-48B4-88EB-143D845BD115}"/>
    <cellStyle name="SAPBEXundefined 2 2 3" xfId="1798" xr:uid="{D6952573-E068-4694-A5D8-1FD40D7462A3}"/>
    <cellStyle name="SAPBEXundefined 2 2 3 2" xfId="8188" xr:uid="{B910E64E-FF82-47CD-9652-7EBA9F0C28B3}"/>
    <cellStyle name="SAPBEXundefined 2 2 4" xfId="7810" xr:uid="{1DA5AB9A-ACC0-4518-AB17-BFD14B0E3E45}"/>
    <cellStyle name="SAPBEXundefined 2 2 5" xfId="8143" xr:uid="{413031B6-1962-4A23-A4D3-19A5F9350971}"/>
    <cellStyle name="SAPBEXundefined 2 3" xfId="662" xr:uid="{00000000-0005-0000-0000-0000B3030000}"/>
    <cellStyle name="SAPBEXundefined 2 3 2" xfId="1089" xr:uid="{63866D33-C252-4403-80BD-1982573DACFF}"/>
    <cellStyle name="SAPBEXundefined 2 3 2 2" xfId="2144" xr:uid="{693E44C6-D992-41C3-B342-6EC18412D8CF}"/>
    <cellStyle name="SAPBEXundefined 2 3 2 2 2" xfId="8608" xr:uid="{488F84F4-EEE4-41E2-8D9D-34F5204B56F5}"/>
    <cellStyle name="SAPBEXundefined 2 3 2 3" xfId="7928" xr:uid="{57798FB5-D59A-4EBF-A7D1-3BFE9C802EAE}"/>
    <cellStyle name="SAPBEXundefined 2 3 2 4" xfId="9214" xr:uid="{950F6B42-8348-4F34-A1A9-3B55A448E01A}"/>
    <cellStyle name="SAPBEXundefined 2 3 3" xfId="1881" xr:uid="{A9B4A5F0-3688-4881-AD2C-B69273C70C80}"/>
    <cellStyle name="SAPBEXundefined 2 3 3 2" xfId="1341" xr:uid="{53DCD0E6-C0BA-41D4-B28C-F78610CDA9C2}"/>
    <cellStyle name="SAPBEXundefined 2 3 4" xfId="8892" xr:uid="{7512FB42-63B0-40A2-BD65-A818F798C6D0}"/>
    <cellStyle name="SAPBEXundefined 2 3 5" xfId="9351" xr:uid="{45415A22-A145-47F8-85A7-A1685DFC846B}"/>
    <cellStyle name="SAPBEXundefined 2 4" xfId="649" xr:uid="{00000000-0005-0000-0000-0000B4030000}"/>
    <cellStyle name="SAPBEXundefined 2 4 2" xfId="1870" xr:uid="{6517B698-8E9E-4017-9E5E-72AD6D04E3EF}"/>
    <cellStyle name="SAPBEXundefined 2 4 2 2" xfId="8926" xr:uid="{EEBC96E2-F775-4DB1-A9CD-221EC80F1FEA}"/>
    <cellStyle name="SAPBEXundefined 2 4 3" xfId="9167" xr:uid="{FB979690-D93C-4CD1-BCC8-34B462DF4070}"/>
    <cellStyle name="SAPBEXundefined 2 4 4" xfId="1437" xr:uid="{B4E88F86-2188-45E8-8314-F4E9B3E8580D}"/>
    <cellStyle name="SAPBEXundefined 2 5" xfId="7941" xr:uid="{E8039121-DEF7-4879-9919-9441AFA3BD9F}"/>
    <cellStyle name="SAPBEXundefined 2 6" xfId="1238" xr:uid="{0334DC6D-519C-440C-8B16-23C98AD2F572}"/>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2 2 2" xfId="2120" xr:uid="{5A486E8A-59DB-474D-AC23-36D59B48D7A2}"/>
    <cellStyle name="SAPBEXundefined 3 2 2 2 2" xfId="8873" xr:uid="{D0D035DC-9F09-4411-94CE-1AB2E37554D5}"/>
    <cellStyle name="SAPBEXundefined 3 2 2 3" xfId="9073" xr:uid="{F30977CD-53CB-4BFC-8B0F-566BC248C671}"/>
    <cellStyle name="SAPBEXundefined 3 2 2 4" xfId="8020" xr:uid="{FD81CE23-9D4F-4C5F-81F2-215DDA6CFCD4}"/>
    <cellStyle name="SAPBEXundefined 3 2 3" xfId="1831" xr:uid="{07708D0A-404E-40FA-A3B1-3A15802543EB}"/>
    <cellStyle name="SAPBEXundefined 3 2 3 2" xfId="7802" xr:uid="{7601018E-067A-4CC4-94CB-35C35685B8C7}"/>
    <cellStyle name="SAPBEXundefined 3 2 4" xfId="8301" xr:uid="{1C492968-73FE-4D12-BFF7-C32263821DC0}"/>
    <cellStyle name="SAPBEXundefined 3 2 5" xfId="8175" xr:uid="{7C18AE93-9849-498E-AC5C-D3CB5822A58C}"/>
    <cellStyle name="SAPBEXundefined 3 3" xfId="685" xr:uid="{00000000-0005-0000-0000-0000B8030000}"/>
    <cellStyle name="SAPBEXundefined 3 3 2" xfId="1107" xr:uid="{7850F6E0-BB3C-49FE-8D52-6E3BAB004765}"/>
    <cellStyle name="SAPBEXundefined 3 3 2 2" xfId="2162" xr:uid="{0A71D114-4DAB-4474-9DA4-BE773F2E852A}"/>
    <cellStyle name="SAPBEXundefined 3 3 2 2 2" xfId="1185" xr:uid="{E2AAFF59-70F2-4EC5-8793-AB977F6638DA}"/>
    <cellStyle name="SAPBEXundefined 3 3 2 3" xfId="8354" xr:uid="{1272F7DC-E0AC-4849-A3ED-696BFEBB5F8F}"/>
    <cellStyle name="SAPBEXundefined 3 3 2 4" xfId="8970" xr:uid="{D14BAE0E-C71F-4988-AE37-13E75A01E778}"/>
    <cellStyle name="SAPBEXundefined 3 3 3" xfId="1902" xr:uid="{95ECF851-D132-44F1-BA1F-C124CE5CEC5C}"/>
    <cellStyle name="SAPBEXundefined 3 3 3 2" xfId="8109" xr:uid="{56368AFF-D7EF-4CDB-957C-01CC71CBF185}"/>
    <cellStyle name="SAPBEXundefined 3 3 4" xfId="8663" xr:uid="{51F593CD-275F-4A07-BC02-D7D6654A51BF}"/>
    <cellStyle name="SAPBEXundefined 3 3 5" xfId="1220" xr:uid="{44066023-B2A2-447A-AB09-50A97956096F}"/>
    <cellStyle name="SAPBEXundefined 3 4" xfId="646" xr:uid="{00000000-0005-0000-0000-0000B9030000}"/>
    <cellStyle name="SAPBEXundefined 3 4 2" xfId="1867" xr:uid="{89ECD415-1587-406D-8437-FECC9DDC6854}"/>
    <cellStyle name="SAPBEXundefined 3 4 2 2" xfId="8999" xr:uid="{99D8FB7D-245E-4DCD-A112-B4367F006C0B}"/>
    <cellStyle name="SAPBEXundefined 3 4 3" xfId="8048" xr:uid="{F4583AE1-9DD4-492A-BFDC-B4CABE82200E}"/>
    <cellStyle name="SAPBEXundefined 3 4 4" xfId="7815" xr:uid="{97566E00-886B-4071-9812-699CDBE4169F}"/>
    <cellStyle name="SAPBEXundefined 3 5" xfId="8173" xr:uid="{2B22C3B1-D7D4-41C6-B304-B879E67812C0}"/>
    <cellStyle name="SAPBEXundefined 3 6" xfId="8169" xr:uid="{D889F600-4C6A-4E96-8372-E8E016D93C2C}"/>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2 2 2" xfId="2200" xr:uid="{9CDB36BE-AE53-482F-A90E-5C5A120E9817}"/>
    <cellStyle name="SAPBEXundefined 4 2 2 2 2" xfId="8910" xr:uid="{3E61BF87-2A50-4EBD-AD2A-3C4361578092}"/>
    <cellStyle name="SAPBEXundefined 4 2 2 3" xfId="8298" xr:uid="{4894DBFD-211B-438D-90F2-678D8FB16B97}"/>
    <cellStyle name="SAPBEXundefined 4 2 2 4" xfId="7877" xr:uid="{16AF33DC-77BB-4C30-9317-B069CF45B7C3}"/>
    <cellStyle name="SAPBEXundefined 4 2 3" xfId="1990" xr:uid="{10139059-6CDF-40C1-BCAB-6073048CDFCF}"/>
    <cellStyle name="SAPBEXundefined 4 2 3 2" xfId="7991" xr:uid="{C3A2E64D-E89A-4E2D-B48E-5EBEB0D2EAF6}"/>
    <cellStyle name="SAPBEXundefined 4 2 4" xfId="7902" xr:uid="{5250CDF7-80FC-40F4-957F-14596C5B0656}"/>
    <cellStyle name="SAPBEXundefined 4 2 5" xfId="8296" xr:uid="{873C01A0-90E9-4D7B-8676-883FF8CEA5B7}"/>
    <cellStyle name="SAPBEXundefined 4 3" xfId="647" xr:uid="{00000000-0005-0000-0000-0000BD030000}"/>
    <cellStyle name="SAPBEXundefined 4 3 2" xfId="1868" xr:uid="{3741420F-698F-49D1-BBD9-E66545B96420}"/>
    <cellStyle name="SAPBEXundefined 4 3 2 2" xfId="1391" xr:uid="{8A2DB294-8862-4811-B98D-0693A5414F26}"/>
    <cellStyle name="SAPBEXundefined 4 3 3" xfId="7864" xr:uid="{8AAE2999-7D3A-4F5D-8890-389468A78EAB}"/>
    <cellStyle name="SAPBEXundefined 4 3 4" xfId="9005" xr:uid="{DC292840-8F52-4759-888C-8A6CD79A061D}"/>
    <cellStyle name="SAPBEXundefined 4 4" xfId="1563" xr:uid="{41BADAC9-580D-4187-A003-FB45A5EE917E}"/>
    <cellStyle name="SAPBEXundefined 4 4 2" xfId="8476" xr:uid="{A4DE538A-B1CA-44C8-878D-656A8F443891}"/>
    <cellStyle name="SAPBEXundefined 4 5" xfId="8060" xr:uid="{373B415E-E23E-40C3-B938-82E7F55EA070}"/>
    <cellStyle name="SAPBEXundefined 4 6" xfId="8349" xr:uid="{57AD550E-2F20-4611-8386-AFE3A5BBBC48}"/>
    <cellStyle name="SAPBEXundefined 4_Forecast Flash Report" xfId="879" xr:uid="{00000000-0005-0000-0000-0000BE030000}"/>
    <cellStyle name="SAPBEXundefined 5" xfId="704" xr:uid="{00000000-0005-0000-0000-0000BF030000}"/>
    <cellStyle name="SAPBEXundefined 5 2" xfId="1920" xr:uid="{B6099A0B-C263-4344-AF89-C7312E179D2E}"/>
    <cellStyle name="SAPBEXundefined 5 2 2" xfId="8730" xr:uid="{0DAF3B37-55DF-4770-82A3-CE612FF99475}"/>
    <cellStyle name="SAPBEXundefined 5 3" xfId="8201" xr:uid="{E31D58EC-B94A-4C4A-BB45-538B7A0CAF19}"/>
    <cellStyle name="SAPBEXundefined 5 4" xfId="1179" xr:uid="{7E63F33F-1DE6-489B-B2FB-CE673C22800B}"/>
    <cellStyle name="SAPBEXundefined 6" xfId="8723" xr:uid="{E98FBEF4-A0B7-46C8-95DC-CB7E0BB512CD}"/>
    <cellStyle name="SAPBEXundefined 7" xfId="9303" xr:uid="{700D064B-2F35-4476-8EC8-EB0A29007BD6}"/>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 3" xfId="1206" xr:uid="{A8F76730-5199-4EBE-AA6D-A047B9DC72E8}"/>
    <cellStyle name="SHADEDSTORES 4" xfId="7853" xr:uid="{A373B144-CE54-415D-8374-88BA2C070A0E}"/>
    <cellStyle name="SHADEDSTORES 5" xfId="8915" xr:uid="{F1679368-EE42-4537-BEA3-DE2BEA404F87}"/>
    <cellStyle name="SHADEDSTORES_Forecast Flash Report" xfId="969" xr:uid="{00000000-0005-0000-0000-0000C4030000}"/>
    <cellStyle name="SheetTitle" xfId="8226" xr:uid="{1E29CFF7-D35E-4D4E-AF0A-82B645F18866}"/>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_Outputs" xfId="1216" xr:uid="{269CAA56-F162-4FF3-A991-C216633051A4}"/>
    <cellStyle name="Total" xfId="158" builtinId="25" customBuiltin="1"/>
    <cellStyle name="Total 2" xfId="1404" xr:uid="{CBA19F42-65EC-42B0-A915-C1D4BA2E73B5}"/>
    <cellStyle name="Verify" xfId="9370" xr:uid="{E3F09B08-B536-4720-A2EB-14F58612E9F9}"/>
    <cellStyle name="Vírgula 2" xfId="1167" xr:uid="{0B4DAF06-9035-445D-92C0-A624BB371C54}"/>
    <cellStyle name="Vírgula 3" xfId="8584" xr:uid="{AABCED76-5CDD-4697-A474-0FAD48F0E687}"/>
    <cellStyle name="Vírgula 3 2" xfId="12" xr:uid="{00000000-0005-0000-0000-0000CA030000}"/>
    <cellStyle name="Warning Text" xfId="156" builtinId="11" customBuiltin="1"/>
    <cellStyle name="Warning Text 2" xfId="1429" xr:uid="{D7E5B6AF-99EC-41FB-8B75-658D641758B0}"/>
  </cellStyles>
  <dxfs count="9">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s>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sheetData sheetId="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sheetData sheetId="26" refreshError="1"/>
      <sheetData sheetId="27" refreshError="1"/>
      <sheetData sheetId="28" refreshError="1"/>
      <sheetData sheetId="29" refreshError="1"/>
      <sheetData sheetId="30"/>
      <sheetData sheetId="3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sheetData sheetId="34"/>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sheetData sheetId="37" refreshError="1"/>
      <sheetData sheetId="38" refreshError="1"/>
      <sheetData sheetId="39" refreshError="1"/>
      <sheetData sheetId="40" refreshError="1"/>
      <sheetData sheetId="4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 val="Lead"/>
      <sheetName val="Mapa de Resultado"/>
      <sheetName val="XREF"/>
      <sheetName val="Deposito Judicial"/>
      <sheetName val="PAS Vend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ow r="15">
          <cell r="K15">
            <v>66.865733387159693</v>
          </cell>
        </row>
      </sheetData>
      <sheetData sheetId="1"/>
      <sheetData sheetId="2"/>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6"/>
  <sheetViews>
    <sheetView showGridLines="0" tabSelected="1" defaultGridColor="0" colorId="55" zoomScale="80" zoomScaleNormal="80" workbookViewId="0">
      <selection sqref="A1:M1"/>
    </sheetView>
  </sheetViews>
  <sheetFormatPr defaultColWidth="9" defaultRowHeight="14.25"/>
  <cols>
    <col min="1" max="1" width="5.86328125" style="23" customWidth="1"/>
    <col min="2" max="4" width="5.86328125" style="20" customWidth="1"/>
    <col min="5" max="5" width="55" style="20" customWidth="1"/>
    <col min="6" max="12" width="13.265625" style="23" customWidth="1"/>
    <col min="13" max="13" width="10.86328125" style="23" customWidth="1"/>
    <col min="14" max="14" width="2.59765625" style="20" customWidth="1"/>
    <col min="15" max="16384" width="9" style="20"/>
  </cols>
  <sheetData>
    <row r="1" spans="1:15" ht="18.75" customHeight="1">
      <c r="A1" s="334" t="s">
        <v>24</v>
      </c>
      <c r="B1" s="334"/>
      <c r="C1" s="334"/>
      <c r="D1" s="334"/>
      <c r="E1" s="334"/>
      <c r="F1" s="334"/>
      <c r="G1" s="334"/>
      <c r="H1" s="334"/>
      <c r="I1" s="334"/>
      <c r="J1" s="334"/>
      <c r="K1" s="334"/>
      <c r="L1" s="334"/>
      <c r="M1" s="334"/>
    </row>
    <row r="2" spans="1:15" ht="18.75" customHeight="1">
      <c r="A2" s="334" t="s">
        <v>26</v>
      </c>
      <c r="B2" s="334"/>
      <c r="C2" s="334"/>
      <c r="D2" s="334"/>
      <c r="E2" s="334"/>
      <c r="F2" s="334"/>
      <c r="G2" s="334"/>
      <c r="H2" s="334"/>
      <c r="I2" s="334"/>
      <c r="J2" s="334"/>
      <c r="K2" s="334"/>
      <c r="L2" s="334"/>
      <c r="M2" s="334"/>
    </row>
    <row r="3" spans="1:15" ht="18.75" customHeight="1">
      <c r="A3" s="334" t="s">
        <v>27</v>
      </c>
      <c r="B3" s="334"/>
      <c r="C3" s="334"/>
      <c r="D3" s="334"/>
      <c r="E3" s="334"/>
      <c r="F3" s="334"/>
      <c r="G3" s="334"/>
      <c r="H3" s="334"/>
      <c r="I3" s="334"/>
      <c r="J3" s="334"/>
      <c r="K3" s="334"/>
      <c r="L3" s="334"/>
      <c r="M3" s="334"/>
    </row>
    <row r="4" spans="1:15" ht="7.5" customHeight="1">
      <c r="A4" s="21"/>
      <c r="B4" s="21"/>
      <c r="C4" s="21"/>
      <c r="D4" s="21"/>
      <c r="E4" s="21"/>
      <c r="F4" s="22"/>
      <c r="G4" s="22"/>
      <c r="H4" s="118"/>
      <c r="I4" s="118"/>
      <c r="J4" s="118"/>
      <c r="K4" s="118"/>
      <c r="L4" s="118"/>
      <c r="M4" s="118"/>
    </row>
    <row r="5" spans="1:15" s="24" customFormat="1" ht="15.75" customHeight="1">
      <c r="A5" s="116"/>
      <c r="B5" s="116"/>
      <c r="C5" s="116"/>
      <c r="D5" s="116"/>
      <c r="E5" s="116"/>
      <c r="F5" s="116" t="s">
        <v>213</v>
      </c>
      <c r="G5" s="116" t="s">
        <v>214</v>
      </c>
      <c r="H5" s="116" t="s">
        <v>224</v>
      </c>
      <c r="I5" s="116" t="s">
        <v>225</v>
      </c>
      <c r="J5" s="116" t="s">
        <v>226</v>
      </c>
      <c r="K5" s="116" t="s">
        <v>227</v>
      </c>
      <c r="L5" s="116" t="s">
        <v>236</v>
      </c>
      <c r="M5" s="116" t="s">
        <v>237</v>
      </c>
    </row>
    <row r="6" spans="1:15">
      <c r="A6" s="74"/>
      <c r="B6" s="26" t="s">
        <v>21</v>
      </c>
      <c r="C6" s="74"/>
      <c r="D6" s="74"/>
      <c r="E6" s="74"/>
      <c r="F6" s="74"/>
      <c r="G6" s="74"/>
      <c r="H6" s="74"/>
      <c r="I6" s="74"/>
      <c r="J6" s="74"/>
      <c r="K6" s="74"/>
      <c r="L6" s="74"/>
      <c r="M6" s="74"/>
    </row>
    <row r="7" spans="1:15" ht="7.5" customHeight="1">
      <c r="A7" s="118"/>
      <c r="B7" s="27"/>
      <c r="C7" s="118"/>
      <c r="D7" s="118"/>
      <c r="E7" s="118"/>
      <c r="F7" s="328"/>
      <c r="G7" s="328"/>
      <c r="H7" s="328"/>
      <c r="I7" s="328"/>
      <c r="J7" s="328"/>
      <c r="K7" s="328"/>
      <c r="L7" s="328"/>
      <c r="M7" s="328"/>
    </row>
    <row r="8" spans="1:15" ht="15" customHeight="1">
      <c r="A8" s="28"/>
      <c r="B8" s="328"/>
      <c r="C8" s="329" t="s">
        <v>62</v>
      </c>
      <c r="D8" s="328"/>
      <c r="E8" s="328"/>
      <c r="F8" s="119">
        <v>-0.01</v>
      </c>
      <c r="G8" s="119">
        <v>1.1100000000000001</v>
      </c>
      <c r="H8" s="119">
        <v>0.14000000000000001</v>
      </c>
      <c r="I8" s="119">
        <v>-0.5</v>
      </c>
      <c r="J8" s="119">
        <v>0.38</v>
      </c>
      <c r="K8" s="119">
        <v>0.53</v>
      </c>
      <c r="L8" s="119">
        <v>0.75</v>
      </c>
      <c r="M8" s="119">
        <v>1.29</v>
      </c>
    </row>
    <row r="9" spans="1:15" ht="15" customHeight="1">
      <c r="A9" s="28"/>
      <c r="B9" s="328"/>
      <c r="C9" s="30" t="s">
        <v>74</v>
      </c>
      <c r="D9" s="328"/>
      <c r="E9" s="328"/>
      <c r="F9" s="120">
        <v>-0.69</v>
      </c>
      <c r="G9" s="120">
        <v>0.4</v>
      </c>
      <c r="H9" s="120">
        <v>-0.51</v>
      </c>
      <c r="I9" s="120">
        <v>-1.04</v>
      </c>
      <c r="J9" s="120">
        <v>0.04</v>
      </c>
      <c r="K9" s="120">
        <v>0.08</v>
      </c>
      <c r="L9" s="120">
        <v>0.26</v>
      </c>
      <c r="M9" s="120">
        <v>0.78</v>
      </c>
    </row>
    <row r="10" spans="1:15" ht="15.75">
      <c r="A10" s="118"/>
      <c r="B10" s="328"/>
      <c r="C10" s="328" t="s">
        <v>75</v>
      </c>
      <c r="D10" s="328"/>
      <c r="E10" s="328"/>
      <c r="F10" s="121">
        <v>0.67999999999999994</v>
      </c>
      <c r="G10" s="121">
        <v>0.71000000000000008</v>
      </c>
      <c r="H10" s="121">
        <v>0.65</v>
      </c>
      <c r="I10" s="121">
        <v>0.54</v>
      </c>
      <c r="J10" s="121">
        <v>0.34</v>
      </c>
      <c r="K10" s="121">
        <v>0.45</v>
      </c>
      <c r="L10" s="121">
        <v>0.49</v>
      </c>
      <c r="M10" s="121">
        <v>0.51</v>
      </c>
    </row>
    <row r="11" spans="1:15" ht="15" customHeight="1">
      <c r="A11" s="28"/>
      <c r="B11" s="328"/>
      <c r="C11" s="30" t="s">
        <v>67</v>
      </c>
      <c r="D11" s="328"/>
      <c r="E11" s="328"/>
      <c r="F11" s="122">
        <v>332</v>
      </c>
      <c r="G11" s="122">
        <v>327.7</v>
      </c>
      <c r="H11" s="122">
        <v>323.5</v>
      </c>
      <c r="I11" s="122">
        <v>321.2</v>
      </c>
      <c r="J11" s="122">
        <v>319.39999999999998</v>
      </c>
      <c r="K11" s="122">
        <v>318.5</v>
      </c>
      <c r="L11" s="122">
        <v>318.2</v>
      </c>
      <c r="M11" s="122">
        <v>319</v>
      </c>
    </row>
    <row r="12" spans="1:15" ht="7.5" customHeight="1">
      <c r="A12" s="328"/>
      <c r="B12" s="328"/>
      <c r="C12" s="328"/>
      <c r="D12" s="328"/>
      <c r="E12" s="328"/>
      <c r="F12" s="328"/>
      <c r="G12" s="328"/>
      <c r="H12" s="328"/>
      <c r="I12" s="328"/>
      <c r="J12" s="328"/>
      <c r="K12" s="328"/>
      <c r="L12" s="328"/>
      <c r="M12" s="328"/>
    </row>
    <row r="13" spans="1:15" ht="15" customHeight="1">
      <c r="A13" s="28"/>
      <c r="B13" s="328"/>
      <c r="C13" s="329" t="s">
        <v>17</v>
      </c>
      <c r="D13" s="328"/>
      <c r="E13" s="328"/>
      <c r="F13" s="123">
        <v>3548</v>
      </c>
      <c r="G13" s="123">
        <v>3149</v>
      </c>
      <c r="H13" s="123">
        <v>2679</v>
      </c>
      <c r="I13" s="123">
        <v>2817</v>
      </c>
      <c r="J13" s="123">
        <v>2811</v>
      </c>
      <c r="K13" s="123">
        <v>2816</v>
      </c>
      <c r="L13" s="123">
        <v>2621</v>
      </c>
      <c r="M13" s="123">
        <v>3005</v>
      </c>
      <c r="O13" s="192"/>
    </row>
    <row r="14" spans="1:15" ht="15" customHeight="1">
      <c r="A14" s="328"/>
      <c r="B14" s="328"/>
      <c r="C14" s="328" t="s">
        <v>53</v>
      </c>
      <c r="D14" s="328"/>
      <c r="E14" s="328"/>
      <c r="F14" s="132">
        <v>3139</v>
      </c>
      <c r="G14" s="132">
        <v>2589</v>
      </c>
      <c r="H14" s="132">
        <v>2280</v>
      </c>
      <c r="I14" s="132">
        <v>2423</v>
      </c>
      <c r="J14" s="132">
        <v>2395</v>
      </c>
      <c r="K14" s="132">
        <v>2514</v>
      </c>
      <c r="L14" s="132">
        <v>2133</v>
      </c>
      <c r="M14" s="132">
        <v>2487</v>
      </c>
      <c r="O14" s="193"/>
    </row>
    <row r="15" spans="1:15" ht="15" customHeight="1">
      <c r="A15" s="28"/>
      <c r="B15" s="328"/>
      <c r="C15" s="329" t="s">
        <v>19</v>
      </c>
      <c r="D15" s="328"/>
      <c r="E15" s="328"/>
      <c r="F15" s="123">
        <v>409</v>
      </c>
      <c r="G15" s="123">
        <v>560</v>
      </c>
      <c r="H15" s="123">
        <v>399</v>
      </c>
      <c r="I15" s="123">
        <v>394</v>
      </c>
      <c r="J15" s="123">
        <v>416</v>
      </c>
      <c r="K15" s="123">
        <v>302</v>
      </c>
      <c r="L15" s="123">
        <v>488</v>
      </c>
      <c r="M15" s="123">
        <v>518</v>
      </c>
      <c r="O15" s="206"/>
    </row>
    <row r="16" spans="1:15" ht="15" customHeight="1">
      <c r="A16" s="28"/>
      <c r="B16" s="328"/>
      <c r="C16" s="30" t="s">
        <v>20</v>
      </c>
      <c r="D16" s="30"/>
      <c r="E16" s="30"/>
      <c r="F16" s="142">
        <v>120</v>
      </c>
      <c r="G16" s="142">
        <v>123</v>
      </c>
      <c r="H16" s="142">
        <v>107</v>
      </c>
      <c r="I16" s="142">
        <v>128</v>
      </c>
      <c r="J16" s="142">
        <v>149</v>
      </c>
      <c r="K16" s="142">
        <v>113</v>
      </c>
      <c r="L16" s="142">
        <v>123</v>
      </c>
      <c r="M16" s="142">
        <v>167</v>
      </c>
    </row>
    <row r="17" spans="1:15" ht="15" customHeight="1">
      <c r="A17" s="328"/>
      <c r="B17" s="328"/>
      <c r="C17" s="328" t="s">
        <v>79</v>
      </c>
      <c r="D17" s="328"/>
      <c r="E17" s="328"/>
      <c r="F17" s="132">
        <v>144</v>
      </c>
      <c r="G17" s="132">
        <v>158</v>
      </c>
      <c r="H17" s="132">
        <v>119</v>
      </c>
      <c r="I17" s="132">
        <v>33</v>
      </c>
      <c r="J17" s="132">
        <v>153</v>
      </c>
      <c r="K17" s="132">
        <v>89</v>
      </c>
      <c r="L17" s="132">
        <v>27</v>
      </c>
      <c r="M17" s="132">
        <v>107</v>
      </c>
    </row>
    <row r="18" spans="1:15" ht="15" customHeight="1">
      <c r="A18" s="328"/>
      <c r="B18" s="328"/>
      <c r="C18" s="329" t="s">
        <v>88</v>
      </c>
      <c r="D18" s="328"/>
      <c r="E18" s="328"/>
      <c r="F18" s="123">
        <v>145</v>
      </c>
      <c r="G18" s="123">
        <v>279</v>
      </c>
      <c r="H18" s="123">
        <v>173</v>
      </c>
      <c r="I18" s="123">
        <v>233</v>
      </c>
      <c r="J18" s="123">
        <v>115</v>
      </c>
      <c r="K18" s="123">
        <v>100</v>
      </c>
      <c r="L18" s="123">
        <v>338</v>
      </c>
      <c r="M18" s="123">
        <v>244</v>
      </c>
      <c r="O18" s="192"/>
    </row>
    <row r="19" spans="1:15" ht="15" customHeight="1">
      <c r="A19" s="328"/>
      <c r="B19" s="328"/>
      <c r="C19" s="328" t="s">
        <v>89</v>
      </c>
      <c r="D19" s="328"/>
      <c r="E19" s="328"/>
      <c r="F19" s="330">
        <v>-17</v>
      </c>
      <c r="G19" s="330">
        <v>-35</v>
      </c>
      <c r="H19" s="330">
        <v>-48</v>
      </c>
      <c r="I19" s="330">
        <v>-46</v>
      </c>
      <c r="J19" s="330">
        <v>-42</v>
      </c>
      <c r="K19" s="330">
        <v>-47</v>
      </c>
      <c r="L19" s="330">
        <v>-41</v>
      </c>
      <c r="M19" s="330">
        <v>-53</v>
      </c>
      <c r="O19" s="193"/>
    </row>
    <row r="20" spans="1:15" ht="15" customHeight="1">
      <c r="A20" s="28"/>
      <c r="B20" s="328"/>
      <c r="C20" s="30" t="s">
        <v>87</v>
      </c>
      <c r="D20" s="30"/>
      <c r="E20" s="30"/>
      <c r="F20" s="142">
        <v>-97</v>
      </c>
      <c r="G20" s="142">
        <v>91</v>
      </c>
      <c r="H20" s="142">
        <v>-100</v>
      </c>
      <c r="I20" s="142">
        <v>-268</v>
      </c>
      <c r="J20" s="142">
        <v>101</v>
      </c>
      <c r="K20" s="142">
        <v>-419</v>
      </c>
      <c r="L20" s="142">
        <v>133</v>
      </c>
      <c r="M20" s="142">
        <v>169</v>
      </c>
    </row>
    <row r="21" spans="1:15" ht="15" customHeight="1">
      <c r="A21" s="328"/>
      <c r="B21" s="328"/>
      <c r="C21" s="59" t="s">
        <v>90</v>
      </c>
      <c r="D21" s="328"/>
      <c r="E21" s="328"/>
      <c r="F21" s="123">
        <v>-19</v>
      </c>
      <c r="G21" s="123">
        <v>324</v>
      </c>
      <c r="H21" s="123">
        <v>25</v>
      </c>
      <c r="I21" s="123">
        <v>-74</v>
      </c>
      <c r="J21" s="123">
        <v>174</v>
      </c>
      <c r="K21" s="123">
        <v>191</v>
      </c>
      <c r="L21" s="123">
        <v>313</v>
      </c>
      <c r="M21" s="123">
        <v>564</v>
      </c>
    </row>
    <row r="22" spans="1:15" ht="15" customHeight="1">
      <c r="A22" s="328"/>
      <c r="B22" s="328"/>
      <c r="C22" s="328" t="s">
        <v>133</v>
      </c>
      <c r="D22" s="328"/>
      <c r="E22" s="328"/>
      <c r="F22" s="132">
        <v>-6</v>
      </c>
      <c r="G22" s="132">
        <v>-44</v>
      </c>
      <c r="H22" s="132">
        <v>6</v>
      </c>
      <c r="I22" s="132">
        <v>99</v>
      </c>
      <c r="J22" s="132">
        <v>48</v>
      </c>
      <c r="K22" s="132">
        <v>34</v>
      </c>
      <c r="L22" s="132">
        <v>63</v>
      </c>
      <c r="M22" s="132">
        <v>146</v>
      </c>
    </row>
    <row r="23" spans="1:15" ht="15" customHeight="1">
      <c r="A23" s="328"/>
      <c r="B23" s="328"/>
      <c r="C23" s="329" t="s">
        <v>156</v>
      </c>
      <c r="D23" s="328"/>
      <c r="E23" s="328"/>
      <c r="F23" s="123">
        <v>-13</v>
      </c>
      <c r="G23" s="123">
        <v>368</v>
      </c>
      <c r="H23" s="123">
        <v>19</v>
      </c>
      <c r="I23" s="123">
        <v>-173</v>
      </c>
      <c r="J23" s="123">
        <v>126</v>
      </c>
      <c r="K23" s="123">
        <v>157</v>
      </c>
      <c r="L23" s="123">
        <v>250</v>
      </c>
      <c r="M23" s="123">
        <v>418</v>
      </c>
    </row>
    <row r="24" spans="1:15" ht="15" customHeight="1">
      <c r="A24" s="328"/>
      <c r="B24" s="328"/>
      <c r="C24" s="328" t="s">
        <v>78</v>
      </c>
      <c r="D24" s="328"/>
      <c r="E24" s="328"/>
      <c r="F24" s="330">
        <v>16</v>
      </c>
      <c r="G24" s="330">
        <v>0</v>
      </c>
      <c r="H24" s="330">
        <v>37</v>
      </c>
      <c r="I24" s="330">
        <v>22</v>
      </c>
      <c r="J24" s="330">
        <v>5</v>
      </c>
      <c r="K24" s="330">
        <v>9</v>
      </c>
      <c r="L24" s="330">
        <v>0</v>
      </c>
      <c r="M24" s="330">
        <v>2</v>
      </c>
    </row>
    <row r="25" spans="1:15">
      <c r="A25" s="118"/>
      <c r="B25" s="328"/>
      <c r="C25" s="328" t="s">
        <v>112</v>
      </c>
      <c r="D25" s="328"/>
      <c r="E25" s="328"/>
      <c r="F25" s="177">
        <v>7</v>
      </c>
      <c r="G25" s="177">
        <v>3</v>
      </c>
      <c r="H25" s="177">
        <v>11</v>
      </c>
      <c r="I25" s="177">
        <v>11</v>
      </c>
      <c r="J25" s="177">
        <v>9</v>
      </c>
      <c r="K25" s="177">
        <v>-3</v>
      </c>
      <c r="L25" s="177">
        <v>12</v>
      </c>
      <c r="M25" s="177">
        <v>9</v>
      </c>
    </row>
    <row r="26" spans="1:15" ht="15" customHeight="1" thickBot="1">
      <c r="A26" s="328"/>
      <c r="B26" s="328"/>
      <c r="C26" s="329" t="s">
        <v>134</v>
      </c>
      <c r="D26" s="328"/>
      <c r="E26" s="31"/>
      <c r="F26" s="144">
        <v>-4</v>
      </c>
      <c r="G26" s="144">
        <v>365</v>
      </c>
      <c r="H26" s="144">
        <v>45</v>
      </c>
      <c r="I26" s="144">
        <v>-162</v>
      </c>
      <c r="J26" s="144">
        <v>122</v>
      </c>
      <c r="K26" s="144">
        <v>169</v>
      </c>
      <c r="L26" s="144">
        <v>238</v>
      </c>
      <c r="M26" s="144">
        <v>411</v>
      </c>
      <c r="O26" s="192"/>
    </row>
    <row r="27" spans="1:15" ht="14.65" thickTop="1">
      <c r="A27" s="118"/>
      <c r="B27" s="328"/>
      <c r="C27" s="328" t="s">
        <v>91</v>
      </c>
      <c r="D27" s="328"/>
      <c r="E27" s="328"/>
      <c r="F27" s="128">
        <v>-231</v>
      </c>
      <c r="G27" s="128">
        <v>131</v>
      </c>
      <c r="H27" s="128">
        <v>-165</v>
      </c>
      <c r="I27" s="128">
        <v>-334</v>
      </c>
      <c r="J27" s="128">
        <v>15</v>
      </c>
      <c r="K27" s="128">
        <v>25</v>
      </c>
      <c r="L27" s="128">
        <v>82</v>
      </c>
      <c r="M27" s="128">
        <v>249</v>
      </c>
      <c r="O27" s="193"/>
    </row>
    <row r="28" spans="1:15">
      <c r="A28" s="328"/>
      <c r="B28" s="328"/>
      <c r="C28" s="30"/>
      <c r="D28" s="30"/>
      <c r="E28" s="30"/>
      <c r="F28" s="328"/>
      <c r="G28" s="328"/>
      <c r="H28" s="328"/>
      <c r="I28" s="328"/>
      <c r="J28" s="328"/>
      <c r="K28" s="328"/>
      <c r="L28" s="328"/>
      <c r="M28" s="328"/>
    </row>
    <row r="29" spans="1:15" ht="15" customHeight="1">
      <c r="A29" s="328"/>
      <c r="B29" s="328"/>
      <c r="C29" s="328" t="s">
        <v>86</v>
      </c>
      <c r="D29" s="328"/>
      <c r="E29" s="31"/>
      <c r="F29" s="125">
        <v>0.12</v>
      </c>
      <c r="G29" s="125">
        <v>0.18</v>
      </c>
      <c r="H29" s="125">
        <v>0.15</v>
      </c>
      <c r="I29" s="125">
        <v>0.14000000000000001</v>
      </c>
      <c r="J29" s="125">
        <v>0.15</v>
      </c>
      <c r="K29" s="125">
        <v>0.11</v>
      </c>
      <c r="L29" s="125">
        <v>0.19</v>
      </c>
      <c r="M29" s="125">
        <v>0.17</v>
      </c>
    </row>
    <row r="30" spans="1:15" ht="15" customHeight="1">
      <c r="A30" s="328"/>
      <c r="B30" s="328"/>
      <c r="C30" s="328"/>
      <c r="D30" s="328"/>
      <c r="E30" s="31"/>
      <c r="F30" s="125"/>
      <c r="G30" s="125"/>
      <c r="H30" s="125"/>
      <c r="I30" s="125"/>
      <c r="J30" s="125"/>
      <c r="K30" s="125"/>
      <c r="L30" s="125"/>
      <c r="M30" s="125"/>
    </row>
    <row r="31" spans="1:15" ht="15" customHeight="1">
      <c r="A31" s="328"/>
      <c r="B31" s="328"/>
      <c r="C31" s="30" t="s">
        <v>101</v>
      </c>
      <c r="D31" s="30"/>
      <c r="E31" s="30"/>
      <c r="F31" s="200">
        <v>0.31578947368421051</v>
      </c>
      <c r="G31" s="200">
        <v>-0.13580246913580246</v>
      </c>
      <c r="H31" s="200">
        <v>0.24</v>
      </c>
      <c r="I31" s="200">
        <v>-1.3278378378378379</v>
      </c>
      <c r="J31" s="200">
        <v>0.27586206896551724</v>
      </c>
      <c r="K31" s="200">
        <v>0.17801047120418848</v>
      </c>
      <c r="L31" s="200">
        <v>0.2012779552715655</v>
      </c>
      <c r="M31" s="200">
        <v>0.25886524822695034</v>
      </c>
    </row>
    <row r="32" spans="1:15">
      <c r="A32" s="118"/>
      <c r="B32" s="328"/>
      <c r="C32" s="328" t="s">
        <v>99</v>
      </c>
      <c r="D32" s="328"/>
      <c r="E32" s="328"/>
      <c r="F32" s="128">
        <v>17</v>
      </c>
      <c r="G32" s="128">
        <v>2</v>
      </c>
      <c r="H32" s="128">
        <v>1</v>
      </c>
      <c r="I32" s="128">
        <v>-120</v>
      </c>
      <c r="J32" s="128">
        <v>4</v>
      </c>
      <c r="K32" s="128">
        <v>-11</v>
      </c>
      <c r="L32" s="128">
        <v>26</v>
      </c>
      <c r="M32" s="128">
        <v>-1</v>
      </c>
    </row>
    <row r="33" spans="1:15" ht="8.25" customHeight="1">
      <c r="A33" s="328"/>
      <c r="B33" s="328"/>
      <c r="C33" s="329"/>
      <c r="D33" s="328"/>
      <c r="E33" s="328"/>
      <c r="F33" s="118"/>
      <c r="G33" s="118"/>
      <c r="H33" s="118"/>
      <c r="I33" s="118"/>
      <c r="J33" s="118"/>
      <c r="K33" s="118"/>
      <c r="L33" s="118"/>
      <c r="M33" s="118"/>
    </row>
    <row r="34" spans="1:15">
      <c r="A34" s="118"/>
      <c r="B34" s="328"/>
      <c r="C34" s="328" t="s">
        <v>127</v>
      </c>
      <c r="D34" s="328"/>
      <c r="E34" s="328"/>
      <c r="F34" s="185">
        <v>239</v>
      </c>
      <c r="G34" s="185">
        <v>257</v>
      </c>
      <c r="H34" s="185">
        <v>241</v>
      </c>
      <c r="I34" s="185">
        <v>264</v>
      </c>
      <c r="J34" s="185">
        <v>238</v>
      </c>
      <c r="K34" s="185">
        <v>283</v>
      </c>
      <c r="L34" s="185">
        <v>243</v>
      </c>
      <c r="M34" s="191">
        <v>262</v>
      </c>
    </row>
    <row r="35" spans="1:15" s="117" customFormat="1">
      <c r="A35" s="118"/>
      <c r="B35" s="328"/>
      <c r="C35" s="328" t="s">
        <v>129</v>
      </c>
      <c r="D35" s="328"/>
      <c r="E35" s="328"/>
      <c r="F35" s="185">
        <v>23</v>
      </c>
      <c r="G35" s="185">
        <v>27</v>
      </c>
      <c r="H35" s="185">
        <v>27</v>
      </c>
      <c r="I35" s="185">
        <v>28</v>
      </c>
      <c r="J35" s="185">
        <v>26</v>
      </c>
      <c r="K35" s="185">
        <v>31</v>
      </c>
      <c r="L35" s="185">
        <v>32</v>
      </c>
      <c r="M35" s="191">
        <v>33</v>
      </c>
    </row>
    <row r="36" spans="1:15" s="117" customFormat="1">
      <c r="A36" s="118"/>
      <c r="B36" s="328"/>
      <c r="C36" s="328" t="s">
        <v>128</v>
      </c>
      <c r="D36" s="328"/>
      <c r="E36" s="328"/>
      <c r="F36" s="185">
        <v>6</v>
      </c>
      <c r="G36" s="185">
        <v>6</v>
      </c>
      <c r="H36" s="185">
        <v>9</v>
      </c>
      <c r="I36" s="185">
        <v>12</v>
      </c>
      <c r="J36" s="185">
        <v>5</v>
      </c>
      <c r="K36" s="185">
        <v>7</v>
      </c>
      <c r="L36" s="185">
        <v>10</v>
      </c>
      <c r="M36" s="191">
        <v>7</v>
      </c>
    </row>
    <row r="37" spans="1:15" ht="15" customHeight="1">
      <c r="A37" s="28"/>
      <c r="B37" s="328"/>
      <c r="C37" s="30" t="s">
        <v>58</v>
      </c>
      <c r="D37" s="328"/>
      <c r="E37" s="30"/>
      <c r="F37" s="185">
        <v>335</v>
      </c>
      <c r="G37" s="185">
        <v>0</v>
      </c>
      <c r="H37" s="185">
        <v>222</v>
      </c>
      <c r="I37" s="185">
        <v>319</v>
      </c>
      <c r="J37" s="185">
        <v>-28</v>
      </c>
      <c r="K37" s="185">
        <v>32</v>
      </c>
      <c r="L37" s="185">
        <v>-83</v>
      </c>
      <c r="M37" s="191">
        <v>-347</v>
      </c>
      <c r="N37" s="29"/>
      <c r="O37" s="192"/>
    </row>
    <row r="38" spans="1:15" s="117" customFormat="1" ht="16.149999999999999" thickBot="1">
      <c r="A38" s="28"/>
      <c r="B38" s="328"/>
      <c r="C38" s="329" t="s">
        <v>135</v>
      </c>
      <c r="D38" s="328"/>
      <c r="E38" s="30"/>
      <c r="F38" s="144">
        <v>594</v>
      </c>
      <c r="G38" s="144">
        <v>646</v>
      </c>
      <c r="H38" s="144">
        <v>576</v>
      </c>
      <c r="I38" s="144">
        <v>584</v>
      </c>
      <c r="J38" s="144">
        <v>448</v>
      </c>
      <c r="K38" s="144">
        <v>594</v>
      </c>
      <c r="L38" s="144">
        <v>544</v>
      </c>
      <c r="M38" s="144">
        <v>566</v>
      </c>
      <c r="N38" s="75"/>
      <c r="O38" s="192"/>
    </row>
    <row r="39" spans="1:15" ht="15" customHeight="1" thickTop="1">
      <c r="A39" s="328"/>
      <c r="B39" s="328"/>
      <c r="C39" s="328"/>
      <c r="D39" s="328"/>
      <c r="E39" s="31"/>
      <c r="F39" s="125"/>
      <c r="G39" s="125"/>
      <c r="H39" s="125"/>
      <c r="I39" s="125"/>
      <c r="J39" s="125"/>
      <c r="K39" s="125"/>
      <c r="L39" s="125"/>
      <c r="M39" s="125"/>
      <c r="O39" s="193"/>
    </row>
    <row r="40" spans="1:15" ht="15" customHeight="1">
      <c r="A40" s="28"/>
      <c r="B40" s="328"/>
      <c r="C40" s="328" t="s">
        <v>228</v>
      </c>
      <c r="D40" s="328"/>
      <c r="E40" s="328"/>
      <c r="F40" s="130">
        <v>647.40000000000009</v>
      </c>
      <c r="G40" s="130">
        <v>538</v>
      </c>
      <c r="H40" s="130">
        <v>-80.000000000000014</v>
      </c>
      <c r="I40" s="130">
        <v>847</v>
      </c>
      <c r="J40" s="130">
        <v>312.90000000000009</v>
      </c>
      <c r="K40" s="130">
        <v>219.29999999999995</v>
      </c>
      <c r="L40" s="130">
        <v>42.90000000000007</v>
      </c>
      <c r="M40" s="259">
        <v>609.5</v>
      </c>
    </row>
    <row r="41" spans="1:15" ht="15" customHeight="1">
      <c r="A41" s="28"/>
      <c r="B41" s="328"/>
      <c r="C41" s="65"/>
      <c r="D41" s="60" t="s">
        <v>95</v>
      </c>
      <c r="E41" s="65"/>
      <c r="F41" s="131">
        <v>5</v>
      </c>
      <c r="G41" s="131">
        <v>76</v>
      </c>
      <c r="H41" s="131">
        <v>17</v>
      </c>
      <c r="I41" s="131">
        <v>77</v>
      </c>
      <c r="J41" s="131">
        <v>20</v>
      </c>
      <c r="K41" s="131">
        <v>72</v>
      </c>
      <c r="L41" s="131">
        <v>12</v>
      </c>
      <c r="M41" s="242">
        <v>82</v>
      </c>
    </row>
    <row r="42" spans="1:15" ht="15" customHeight="1">
      <c r="A42" s="28"/>
      <c r="B42" s="328"/>
      <c r="C42" s="65"/>
      <c r="D42" s="60" t="s">
        <v>96</v>
      </c>
      <c r="E42" s="65"/>
      <c r="F42" s="131">
        <v>49</v>
      </c>
      <c r="G42" s="131">
        <v>-36</v>
      </c>
      <c r="H42" s="131">
        <v>99</v>
      </c>
      <c r="I42" s="131">
        <v>74</v>
      </c>
      <c r="J42" s="131">
        <v>111</v>
      </c>
      <c r="K42" s="131">
        <v>53</v>
      </c>
      <c r="L42" s="131">
        <v>76</v>
      </c>
      <c r="M42" s="242">
        <v>75</v>
      </c>
    </row>
    <row r="43" spans="1:15" ht="15" customHeight="1">
      <c r="A43" s="28"/>
      <c r="B43" s="328"/>
      <c r="C43" s="328" t="s">
        <v>100</v>
      </c>
      <c r="D43" s="328"/>
      <c r="E43" s="328"/>
      <c r="F43" s="130">
        <v>-422.09999999999997</v>
      </c>
      <c r="G43" s="130">
        <v>-362.2</v>
      </c>
      <c r="H43" s="130">
        <v>-387.79999999999995</v>
      </c>
      <c r="I43" s="130">
        <v>-348.99999999999994</v>
      </c>
      <c r="J43" s="130">
        <v>-247.70000000000002</v>
      </c>
      <c r="K43" s="130">
        <v>-276.5</v>
      </c>
      <c r="L43" s="130">
        <v>-340.8</v>
      </c>
      <c r="M43" s="259">
        <v>-318.50000000000006</v>
      </c>
    </row>
    <row r="44" spans="1:15" ht="15" customHeight="1">
      <c r="A44" s="28"/>
      <c r="B44" s="328"/>
      <c r="C44" s="328"/>
      <c r="D44" s="328" t="s">
        <v>82</v>
      </c>
      <c r="E44" s="328"/>
      <c r="F44" s="131">
        <v>-411.7</v>
      </c>
      <c r="G44" s="131">
        <v>-358.9</v>
      </c>
      <c r="H44" s="131">
        <v>-383</v>
      </c>
      <c r="I44" s="131">
        <v>-333.9</v>
      </c>
      <c r="J44" s="131">
        <v>-240.8</v>
      </c>
      <c r="K44" s="131">
        <v>-294.10000000000002</v>
      </c>
      <c r="L44" s="131">
        <v>-340.8</v>
      </c>
      <c r="M44" s="242">
        <v>-304.60000000000002</v>
      </c>
    </row>
    <row r="45" spans="1:15" ht="15" customHeight="1">
      <c r="A45" s="28"/>
      <c r="B45" s="328"/>
      <c r="C45" s="328" t="s">
        <v>179</v>
      </c>
      <c r="D45" s="328"/>
      <c r="E45" s="328"/>
      <c r="F45" s="130">
        <v>-254.20000000000002</v>
      </c>
      <c r="G45" s="130">
        <v>-410.69999999999993</v>
      </c>
      <c r="H45" s="130">
        <v>457.9</v>
      </c>
      <c r="I45" s="130">
        <v>-488.59999999999997</v>
      </c>
      <c r="J45" s="130">
        <v>-137.9</v>
      </c>
      <c r="K45" s="130">
        <v>36.700000000000003</v>
      </c>
      <c r="L45" s="130">
        <v>272</v>
      </c>
      <c r="M45" s="259">
        <v>-285.2</v>
      </c>
    </row>
    <row r="46" spans="1:15" ht="15" customHeight="1">
      <c r="A46" s="28"/>
      <c r="B46" s="328"/>
      <c r="C46" s="328"/>
      <c r="D46" s="328" t="s">
        <v>0</v>
      </c>
      <c r="E46" s="328"/>
      <c r="F46" s="131">
        <v>-66.400000000000006</v>
      </c>
      <c r="G46" s="131">
        <v>-65.099999999999994</v>
      </c>
      <c r="H46" s="131">
        <v>-69.7</v>
      </c>
      <c r="I46" s="131">
        <v>-67.7</v>
      </c>
      <c r="J46" s="131">
        <v>-66.8</v>
      </c>
      <c r="K46" s="131">
        <v>-66.5</v>
      </c>
      <c r="L46" s="131">
        <v>-70.900000000000006</v>
      </c>
      <c r="M46" s="242">
        <v>-70.099999999999994</v>
      </c>
    </row>
    <row r="47" spans="1:15" ht="15" customHeight="1">
      <c r="A47" s="28"/>
      <c r="B47" s="328"/>
      <c r="C47" s="328" t="s">
        <v>2</v>
      </c>
      <c r="D47" s="328"/>
      <c r="E47" s="328"/>
      <c r="F47" s="198">
        <v>-10.1</v>
      </c>
      <c r="G47" s="198">
        <v>-6.1</v>
      </c>
      <c r="H47" s="198">
        <v>-3.8</v>
      </c>
      <c r="I47" s="198">
        <v>-6.2</v>
      </c>
      <c r="J47" s="198">
        <v>54.5</v>
      </c>
      <c r="K47" s="198">
        <v>-6.6</v>
      </c>
      <c r="L47" s="198">
        <v>-0.4</v>
      </c>
      <c r="M47" s="260">
        <v>17.899999999999999</v>
      </c>
    </row>
    <row r="48" spans="1:15" s="117" customFormat="1" ht="15" customHeight="1">
      <c r="A48" s="28"/>
      <c r="B48" s="328"/>
      <c r="C48" s="328"/>
      <c r="D48" s="328"/>
      <c r="E48" s="328"/>
      <c r="F48" s="134"/>
      <c r="G48" s="134"/>
      <c r="H48" s="134"/>
      <c r="I48" s="134"/>
      <c r="J48" s="134"/>
      <c r="K48" s="134"/>
      <c r="L48" s="134"/>
      <c r="M48" s="252"/>
    </row>
    <row r="49" spans="1:17" ht="15" customHeight="1">
      <c r="A49" s="28"/>
      <c r="B49" s="328"/>
      <c r="C49" s="329" t="s">
        <v>92</v>
      </c>
      <c r="D49" s="328"/>
      <c r="E49" s="328"/>
      <c r="F49" s="133">
        <v>-38.999999999999886</v>
      </c>
      <c r="G49" s="133">
        <v>-241</v>
      </c>
      <c r="H49" s="133">
        <v>-13.700000000000003</v>
      </c>
      <c r="I49" s="133">
        <v>3.2000000000000455</v>
      </c>
      <c r="J49" s="133">
        <v>-18.199999999999932</v>
      </c>
      <c r="K49" s="133">
        <v>-27.100000000000051</v>
      </c>
      <c r="L49" s="133">
        <v>-26.299999999999919</v>
      </c>
      <c r="M49" s="197">
        <v>23.699999999999932</v>
      </c>
    </row>
    <row r="50" spans="1:17" ht="15" customHeight="1">
      <c r="A50" s="28"/>
      <c r="B50" s="328"/>
      <c r="C50" s="328"/>
      <c r="D50" s="328"/>
      <c r="E50" s="328"/>
      <c r="F50" s="330"/>
      <c r="G50" s="330"/>
      <c r="H50" s="330"/>
      <c r="I50" s="330"/>
      <c r="J50" s="330"/>
      <c r="K50" s="330"/>
      <c r="L50" s="330"/>
      <c r="M50" s="131"/>
    </row>
    <row r="51" spans="1:17" ht="15" customHeight="1">
      <c r="A51" s="328"/>
      <c r="B51" s="328"/>
      <c r="C51" s="328" t="s">
        <v>43</v>
      </c>
      <c r="D51" s="328"/>
      <c r="E51" s="328"/>
      <c r="F51" s="128">
        <v>300</v>
      </c>
      <c r="G51" s="128">
        <v>400</v>
      </c>
      <c r="H51" s="128">
        <v>1204</v>
      </c>
      <c r="I51" s="128">
        <v>882</v>
      </c>
      <c r="J51" s="128">
        <v>752</v>
      </c>
      <c r="K51" s="128">
        <v>847</v>
      </c>
      <c r="L51" s="128">
        <v>1234</v>
      </c>
      <c r="M51" s="128">
        <v>1041</v>
      </c>
    </row>
    <row r="52" spans="1:17" ht="15" customHeight="1">
      <c r="A52" s="328"/>
      <c r="B52" s="328"/>
      <c r="C52" s="60" t="s">
        <v>97</v>
      </c>
      <c r="D52" s="65"/>
      <c r="E52" s="65"/>
      <c r="F52" s="73">
        <v>3357</v>
      </c>
      <c r="G52" s="73">
        <v>3362</v>
      </c>
      <c r="H52" s="73">
        <v>3350</v>
      </c>
      <c r="I52" s="73">
        <v>3319</v>
      </c>
      <c r="J52" s="73">
        <v>3313</v>
      </c>
      <c r="K52" s="73">
        <v>3378</v>
      </c>
      <c r="L52" s="73">
        <v>3363</v>
      </c>
      <c r="M52" s="73">
        <v>3370</v>
      </c>
    </row>
    <row r="53" spans="1:17" ht="15" customHeight="1">
      <c r="A53" s="328"/>
      <c r="B53" s="328"/>
      <c r="C53" s="328" t="s">
        <v>5</v>
      </c>
      <c r="D53" s="328"/>
      <c r="E53" s="328"/>
      <c r="F53" s="129">
        <v>591</v>
      </c>
      <c r="G53" s="129">
        <v>349</v>
      </c>
      <c r="H53" s="129">
        <v>337</v>
      </c>
      <c r="I53" s="129">
        <v>322</v>
      </c>
      <c r="J53" s="129">
        <v>302</v>
      </c>
      <c r="K53" s="129">
        <v>273</v>
      </c>
      <c r="L53" s="129">
        <v>259</v>
      </c>
      <c r="M53" s="129">
        <v>286</v>
      </c>
    </row>
    <row r="54" spans="1:17" ht="15" customHeight="1">
      <c r="A54" s="28"/>
      <c r="B54" s="328"/>
      <c r="C54" s="329" t="s">
        <v>93</v>
      </c>
      <c r="D54" s="328"/>
      <c r="E54" s="328"/>
      <c r="F54" s="123">
        <v>3066</v>
      </c>
      <c r="G54" s="123">
        <v>3413</v>
      </c>
      <c r="H54" s="123">
        <v>4217</v>
      </c>
      <c r="I54" s="123">
        <v>3879</v>
      </c>
      <c r="J54" s="123">
        <v>3763</v>
      </c>
      <c r="K54" s="123">
        <v>3952</v>
      </c>
      <c r="L54" s="123">
        <v>4338</v>
      </c>
      <c r="M54" s="123">
        <v>4125</v>
      </c>
    </row>
    <row r="55" spans="1:17" ht="12" customHeight="1">
      <c r="A55" s="328"/>
      <c r="B55" s="328"/>
      <c r="C55" s="328"/>
      <c r="D55" s="328"/>
      <c r="E55" s="328"/>
      <c r="F55" s="328"/>
      <c r="G55" s="328"/>
      <c r="H55" s="328"/>
      <c r="I55" s="328"/>
      <c r="J55" s="328"/>
      <c r="K55" s="328"/>
      <c r="L55" s="328"/>
      <c r="M55" s="328"/>
    </row>
    <row r="56" spans="1:17" ht="15" customHeight="1">
      <c r="A56" s="74"/>
      <c r="B56" s="26" t="s">
        <v>113</v>
      </c>
      <c r="C56" s="74"/>
      <c r="D56" s="74"/>
      <c r="E56" s="74"/>
      <c r="F56" s="74"/>
      <c r="G56" s="74"/>
      <c r="H56" s="74"/>
      <c r="I56" s="74"/>
      <c r="J56" s="74"/>
      <c r="K56" s="74"/>
      <c r="L56" s="74"/>
      <c r="M56" s="74"/>
    </row>
    <row r="57" spans="1:17">
      <c r="A57" s="118"/>
      <c r="B57" s="328"/>
      <c r="C57" s="328"/>
      <c r="D57" s="328" t="s">
        <v>178</v>
      </c>
      <c r="E57" s="328"/>
      <c r="F57" s="165">
        <v>986</v>
      </c>
      <c r="G57" s="165">
        <v>1070</v>
      </c>
      <c r="H57" s="165">
        <v>1169</v>
      </c>
      <c r="I57" s="165">
        <v>1180</v>
      </c>
      <c r="J57" s="165">
        <v>1005</v>
      </c>
      <c r="K57" s="165">
        <v>1165</v>
      </c>
      <c r="L57" s="165">
        <v>1099</v>
      </c>
      <c r="M57" s="165">
        <v>1173</v>
      </c>
    </row>
    <row r="58" spans="1:17">
      <c r="A58" s="118"/>
      <c r="B58" s="328"/>
      <c r="C58" s="328"/>
      <c r="D58" s="328" t="s">
        <v>1</v>
      </c>
      <c r="E58" s="328"/>
      <c r="F58" s="168">
        <v>720</v>
      </c>
      <c r="G58" s="168">
        <v>758</v>
      </c>
      <c r="H58" s="168">
        <v>643</v>
      </c>
      <c r="I58" s="168">
        <v>663</v>
      </c>
      <c r="J58" s="168">
        <v>526</v>
      </c>
      <c r="K58" s="168">
        <v>557</v>
      </c>
      <c r="L58" s="168">
        <v>570</v>
      </c>
      <c r="M58" s="168">
        <v>710</v>
      </c>
      <c r="N58" s="117"/>
    </row>
    <row r="59" spans="1:17">
      <c r="A59" s="118"/>
      <c r="B59" s="328"/>
      <c r="C59" s="328"/>
      <c r="D59" s="328" t="s">
        <v>98</v>
      </c>
      <c r="E59" s="328"/>
      <c r="F59" s="168">
        <v>1731</v>
      </c>
      <c r="G59" s="168">
        <v>1192</v>
      </c>
      <c r="H59" s="168">
        <v>886</v>
      </c>
      <c r="I59" s="168">
        <v>1049</v>
      </c>
      <c r="J59" s="168">
        <v>1399</v>
      </c>
      <c r="K59" s="168">
        <v>1088</v>
      </c>
      <c r="L59" s="168">
        <v>934</v>
      </c>
      <c r="M59" s="168">
        <v>1175</v>
      </c>
    </row>
    <row r="60" spans="1:17" ht="15" customHeight="1">
      <c r="A60" s="328"/>
      <c r="B60" s="328"/>
      <c r="C60" s="328"/>
      <c r="D60" s="328" t="s">
        <v>136</v>
      </c>
      <c r="E60" s="328"/>
      <c r="F60" s="132">
        <v>111</v>
      </c>
      <c r="G60" s="132">
        <v>129</v>
      </c>
      <c r="H60" s="132">
        <v>-19</v>
      </c>
      <c r="I60" s="132">
        <v>-75</v>
      </c>
      <c r="J60" s="132">
        <v>-119</v>
      </c>
      <c r="K60" s="132">
        <v>6</v>
      </c>
      <c r="L60" s="132">
        <v>18</v>
      </c>
      <c r="M60" s="132">
        <v>-53</v>
      </c>
    </row>
    <row r="61" spans="1:17" ht="15" customHeight="1">
      <c r="A61" s="28"/>
      <c r="B61" s="328"/>
      <c r="C61" s="329" t="s">
        <v>94</v>
      </c>
      <c r="D61" s="328"/>
      <c r="E61" s="328"/>
      <c r="F61" s="123">
        <v>3548</v>
      </c>
      <c r="G61" s="123">
        <v>3149</v>
      </c>
      <c r="H61" s="123">
        <v>2679</v>
      </c>
      <c r="I61" s="123">
        <v>2817</v>
      </c>
      <c r="J61" s="123">
        <v>2811</v>
      </c>
      <c r="K61" s="123">
        <v>2816</v>
      </c>
      <c r="L61" s="123">
        <v>2621</v>
      </c>
      <c r="M61" s="123">
        <v>3005</v>
      </c>
      <c r="P61" s="192"/>
      <c r="Q61" s="193"/>
    </row>
    <row r="62" spans="1:17" ht="7.5" customHeight="1">
      <c r="A62" s="328"/>
      <c r="B62" s="328"/>
      <c r="C62" s="328"/>
      <c r="D62" s="328"/>
      <c r="E62" s="328"/>
      <c r="F62" s="328"/>
      <c r="G62" s="328"/>
      <c r="H62" s="328"/>
      <c r="I62" s="328"/>
      <c r="J62" s="328"/>
      <c r="K62" s="328"/>
      <c r="L62" s="328"/>
      <c r="M62" s="328"/>
      <c r="P62" s="33"/>
    </row>
    <row r="63" spans="1:17" ht="15" customHeight="1">
      <c r="A63" s="328"/>
      <c r="B63" s="328"/>
      <c r="C63" s="328"/>
      <c r="D63" s="328" t="s">
        <v>178</v>
      </c>
      <c r="E63" s="328"/>
      <c r="F63" s="165">
        <v>-58</v>
      </c>
      <c r="G63" s="165">
        <v>21</v>
      </c>
      <c r="H63" s="165">
        <v>40</v>
      </c>
      <c r="I63" s="165">
        <v>133</v>
      </c>
      <c r="J63" s="165">
        <v>8</v>
      </c>
      <c r="K63" s="165">
        <v>44</v>
      </c>
      <c r="L63" s="165">
        <v>139</v>
      </c>
      <c r="M63" s="165">
        <v>-8</v>
      </c>
    </row>
    <row r="64" spans="1:17" ht="15" customHeight="1">
      <c r="A64" s="328"/>
      <c r="B64" s="328"/>
      <c r="C64" s="328"/>
      <c r="D64" s="328" t="s">
        <v>1</v>
      </c>
      <c r="E64" s="328"/>
      <c r="F64" s="168">
        <v>200</v>
      </c>
      <c r="G64" s="168">
        <v>222</v>
      </c>
      <c r="H64" s="168">
        <v>198</v>
      </c>
      <c r="I64" s="168">
        <v>174</v>
      </c>
      <c r="J64" s="168">
        <v>109</v>
      </c>
      <c r="K64" s="168">
        <v>123</v>
      </c>
      <c r="L64" s="168">
        <v>157</v>
      </c>
      <c r="M64" s="168">
        <v>194</v>
      </c>
    </row>
    <row r="65" spans="1:17" ht="15" customHeight="1">
      <c r="A65" s="328"/>
      <c r="B65" s="328"/>
      <c r="C65" s="328"/>
      <c r="D65" s="328" t="s">
        <v>98</v>
      </c>
      <c r="E65" s="328"/>
      <c r="F65" s="168">
        <v>77</v>
      </c>
      <c r="G65" s="168">
        <v>50</v>
      </c>
      <c r="H65" s="168">
        <v>42</v>
      </c>
      <c r="I65" s="168">
        <v>61</v>
      </c>
      <c r="J65" s="168">
        <v>56</v>
      </c>
      <c r="K65" s="168">
        <v>79</v>
      </c>
      <c r="L65" s="168">
        <v>98</v>
      </c>
      <c r="M65" s="168">
        <v>109</v>
      </c>
    </row>
    <row r="66" spans="1:17" ht="15" customHeight="1">
      <c r="A66" s="328"/>
      <c r="B66" s="328"/>
      <c r="C66" s="328"/>
      <c r="D66" s="328" t="s">
        <v>136</v>
      </c>
      <c r="E66" s="328"/>
      <c r="F66" s="199">
        <v>-74</v>
      </c>
      <c r="G66" s="199">
        <v>-14</v>
      </c>
      <c r="H66" s="199">
        <v>-107</v>
      </c>
      <c r="I66" s="199">
        <v>-135</v>
      </c>
      <c r="J66" s="199">
        <v>-58</v>
      </c>
      <c r="K66" s="199">
        <v>-146</v>
      </c>
      <c r="L66" s="199">
        <v>-56</v>
      </c>
      <c r="M66" s="199">
        <v>-51</v>
      </c>
    </row>
    <row r="67" spans="1:17" ht="15" customHeight="1">
      <c r="A67" s="328"/>
      <c r="B67" s="328"/>
      <c r="C67" s="329" t="s">
        <v>160</v>
      </c>
      <c r="D67" s="328"/>
      <c r="E67" s="328"/>
      <c r="F67" s="123">
        <v>145</v>
      </c>
      <c r="G67" s="123">
        <v>279</v>
      </c>
      <c r="H67" s="123">
        <v>173</v>
      </c>
      <c r="I67" s="123">
        <v>233</v>
      </c>
      <c r="J67" s="123">
        <v>115</v>
      </c>
      <c r="K67" s="123">
        <v>100</v>
      </c>
      <c r="L67" s="123">
        <v>338</v>
      </c>
      <c r="M67" s="123">
        <v>244</v>
      </c>
      <c r="O67" s="65"/>
    </row>
    <row r="68" spans="1:17" ht="7.5" customHeight="1">
      <c r="A68" s="328"/>
      <c r="B68" s="328"/>
      <c r="C68" s="329"/>
      <c r="D68" s="328"/>
      <c r="E68" s="328"/>
      <c r="F68" s="124"/>
      <c r="G68" s="124"/>
      <c r="H68" s="124"/>
      <c r="I68" s="124"/>
      <c r="J68" s="124"/>
      <c r="K68" s="124"/>
      <c r="L68" s="124"/>
      <c r="M68" s="124"/>
    </row>
    <row r="69" spans="1:17" ht="15.75">
      <c r="A69" s="118"/>
      <c r="B69" s="328"/>
      <c r="C69" s="328"/>
      <c r="D69" s="328" t="s">
        <v>206</v>
      </c>
      <c r="E69" s="328"/>
      <c r="F69" s="164">
        <v>1651</v>
      </c>
      <c r="G69" s="164">
        <v>1582</v>
      </c>
      <c r="H69" s="164">
        <v>1644</v>
      </c>
      <c r="I69" s="164">
        <v>1696</v>
      </c>
      <c r="J69" s="164">
        <v>1475</v>
      </c>
      <c r="K69" s="164">
        <v>1622</v>
      </c>
      <c r="L69" s="164">
        <v>1498</v>
      </c>
      <c r="M69" s="164">
        <v>1546</v>
      </c>
    </row>
    <row r="70" spans="1:17" ht="15.75">
      <c r="A70" s="118"/>
      <c r="B70" s="328"/>
      <c r="C70" s="328"/>
      <c r="D70" s="328" t="s">
        <v>137</v>
      </c>
      <c r="E70" s="328"/>
      <c r="F70" s="164">
        <v>2220</v>
      </c>
      <c r="G70" s="164">
        <v>2577</v>
      </c>
      <c r="H70" s="164">
        <v>2163</v>
      </c>
      <c r="I70" s="164">
        <v>2346</v>
      </c>
      <c r="J70" s="164">
        <v>1996</v>
      </c>
      <c r="K70" s="164">
        <v>2239</v>
      </c>
      <c r="L70" s="164">
        <v>2113</v>
      </c>
      <c r="M70" s="164">
        <v>2343</v>
      </c>
    </row>
    <row r="71" spans="1:17">
      <c r="A71" s="118"/>
      <c r="B71" s="328"/>
      <c r="C71" s="328"/>
      <c r="D71" s="328" t="s">
        <v>98</v>
      </c>
      <c r="E71" s="328"/>
      <c r="F71" s="164">
        <v>3060</v>
      </c>
      <c r="G71" s="164">
        <v>2158</v>
      </c>
      <c r="H71" s="164">
        <v>1715</v>
      </c>
      <c r="I71" s="164">
        <v>2196</v>
      </c>
      <c r="J71" s="164">
        <v>2879</v>
      </c>
      <c r="K71" s="164">
        <v>2240</v>
      </c>
      <c r="L71" s="164">
        <v>1847</v>
      </c>
      <c r="M71" s="164">
        <v>2232</v>
      </c>
    </row>
    <row r="72" spans="1:17">
      <c r="A72" s="118"/>
      <c r="B72" s="328"/>
      <c r="C72" s="328"/>
      <c r="D72" s="328" t="s">
        <v>76</v>
      </c>
      <c r="E72" s="328"/>
      <c r="F72" s="164">
        <v>482</v>
      </c>
      <c r="G72" s="164">
        <v>618</v>
      </c>
      <c r="H72" s="164">
        <v>333</v>
      </c>
      <c r="I72" s="164">
        <v>316</v>
      </c>
      <c r="J72" s="164">
        <v>297</v>
      </c>
      <c r="K72" s="164">
        <v>432</v>
      </c>
      <c r="L72" s="164">
        <v>361</v>
      </c>
      <c r="M72" s="164">
        <v>301</v>
      </c>
    </row>
    <row r="73" spans="1:17">
      <c r="A73" s="118"/>
      <c r="B73" s="328"/>
      <c r="C73" s="329" t="s">
        <v>114</v>
      </c>
      <c r="D73" s="328"/>
      <c r="E73" s="328"/>
      <c r="F73" s="205">
        <v>7413</v>
      </c>
      <c r="G73" s="205">
        <v>6935</v>
      </c>
      <c r="H73" s="205">
        <v>5855</v>
      </c>
      <c r="I73" s="205">
        <v>6554</v>
      </c>
      <c r="J73" s="205">
        <v>6647</v>
      </c>
      <c r="K73" s="205">
        <v>6533</v>
      </c>
      <c r="L73" s="205">
        <v>5819</v>
      </c>
      <c r="M73" s="205">
        <v>6422</v>
      </c>
      <c r="P73" s="192"/>
      <c r="Q73" s="33"/>
    </row>
    <row r="74" spans="1:17" ht="15.75">
      <c r="A74" s="118"/>
      <c r="B74" s="328"/>
      <c r="C74" s="331" t="s">
        <v>196</v>
      </c>
      <c r="D74" s="331"/>
      <c r="E74" s="331"/>
      <c r="F74" s="241">
        <v>1305</v>
      </c>
      <c r="G74" s="241">
        <v>1044</v>
      </c>
      <c r="H74" s="241">
        <v>787</v>
      </c>
      <c r="I74" s="241">
        <v>839</v>
      </c>
      <c r="J74" s="241">
        <v>1001</v>
      </c>
      <c r="K74" s="241">
        <v>1135</v>
      </c>
      <c r="L74" s="241">
        <v>681</v>
      </c>
      <c r="M74" s="186">
        <v>900</v>
      </c>
      <c r="O74" s="65"/>
    </row>
    <row r="75" spans="1:17">
      <c r="I75" s="22"/>
      <c r="M75" s="22"/>
    </row>
    <row r="76" spans="1:17">
      <c r="H76" s="71"/>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49"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4"/>
  <sheetViews>
    <sheetView showGridLines="0" zoomScale="80" zoomScaleNormal="80" workbookViewId="0">
      <selection sqref="A1:M1"/>
    </sheetView>
  </sheetViews>
  <sheetFormatPr defaultColWidth="9" defaultRowHeight="14.25"/>
  <cols>
    <col min="1" max="4" width="5.86328125" style="36" customWidth="1"/>
    <col min="5" max="5" width="54" style="36" customWidth="1"/>
    <col min="6" max="12" width="13.265625" style="36" customWidth="1"/>
    <col min="13" max="13" width="9.265625" style="36" customWidth="1"/>
    <col min="14" max="14" width="2" style="20" customWidth="1"/>
    <col min="15" max="16384" width="9" style="20"/>
  </cols>
  <sheetData>
    <row r="1" spans="1:13" ht="18.75" customHeight="1">
      <c r="A1" s="334" t="s">
        <v>207</v>
      </c>
      <c r="B1" s="334"/>
      <c r="C1" s="334"/>
      <c r="D1" s="334"/>
      <c r="E1" s="334"/>
      <c r="F1" s="334"/>
      <c r="G1" s="334"/>
      <c r="H1" s="334"/>
      <c r="I1" s="334"/>
      <c r="J1" s="334"/>
      <c r="K1" s="334"/>
      <c r="L1" s="334"/>
      <c r="M1" s="334"/>
    </row>
    <row r="2" spans="1:13" ht="18.75" customHeight="1">
      <c r="A2" s="334" t="s">
        <v>26</v>
      </c>
      <c r="B2" s="334"/>
      <c r="C2" s="334"/>
      <c r="D2" s="334"/>
      <c r="E2" s="334"/>
      <c r="F2" s="334"/>
      <c r="G2" s="334"/>
      <c r="H2" s="334"/>
      <c r="I2" s="334"/>
      <c r="J2" s="334"/>
      <c r="K2" s="334"/>
      <c r="L2" s="334"/>
      <c r="M2" s="334"/>
    </row>
    <row r="3" spans="1:13" ht="18.75" customHeight="1">
      <c r="A3" s="334" t="s">
        <v>27</v>
      </c>
      <c r="B3" s="334"/>
      <c r="C3" s="334"/>
      <c r="D3" s="334"/>
      <c r="E3" s="334"/>
      <c r="F3" s="334"/>
      <c r="G3" s="334"/>
      <c r="H3" s="334"/>
      <c r="I3" s="334"/>
      <c r="J3" s="334"/>
      <c r="K3" s="334"/>
      <c r="L3" s="334"/>
      <c r="M3" s="334"/>
    </row>
    <row r="4" spans="1:13" ht="7.5" customHeight="1">
      <c r="A4" s="35"/>
      <c r="B4" s="35"/>
      <c r="C4" s="35"/>
    </row>
    <row r="5" spans="1:13">
      <c r="A5" s="37"/>
      <c r="B5" s="37"/>
      <c r="C5" s="37"/>
      <c r="D5" s="37"/>
      <c r="E5" s="37"/>
      <c r="F5" s="116" t="s">
        <v>213</v>
      </c>
      <c r="G5" s="116" t="s">
        <v>214</v>
      </c>
      <c r="H5" s="116" t="s">
        <v>224</v>
      </c>
      <c r="I5" s="116" t="s">
        <v>225</v>
      </c>
      <c r="J5" s="116" t="s">
        <v>226</v>
      </c>
      <c r="K5" s="116" t="s">
        <v>227</v>
      </c>
      <c r="L5" s="116" t="s">
        <v>236</v>
      </c>
      <c r="M5" s="116" t="s">
        <v>237</v>
      </c>
    </row>
    <row r="6" spans="1:13" ht="15" customHeight="1">
      <c r="A6" s="26"/>
      <c r="B6" s="26" t="s">
        <v>22</v>
      </c>
      <c r="C6" s="26"/>
      <c r="D6" s="26"/>
      <c r="E6" s="25"/>
      <c r="F6" s="25"/>
      <c r="G6" s="25"/>
      <c r="H6" s="25"/>
      <c r="I6" s="25"/>
      <c r="J6" s="25"/>
      <c r="K6" s="25"/>
      <c r="L6" s="25"/>
      <c r="M6" s="54"/>
    </row>
    <row r="7" spans="1:13" ht="15" customHeight="1">
      <c r="A7" s="29"/>
      <c r="B7" s="29"/>
      <c r="C7" s="29" t="s">
        <v>4</v>
      </c>
      <c r="D7" s="29"/>
      <c r="E7" s="20"/>
      <c r="F7" s="20"/>
      <c r="G7" s="20"/>
      <c r="H7" s="20"/>
      <c r="I7" s="20"/>
      <c r="J7" s="20"/>
      <c r="K7" s="20"/>
      <c r="L7" s="20"/>
      <c r="M7" s="55"/>
    </row>
    <row r="8" spans="1:13" s="117" customFormat="1" ht="15" customHeight="1">
      <c r="A8" s="75"/>
      <c r="B8" s="75"/>
      <c r="C8" s="75"/>
      <c r="D8" s="30" t="s">
        <v>238</v>
      </c>
      <c r="F8" s="328"/>
      <c r="G8" s="328"/>
      <c r="H8" s="328"/>
      <c r="I8" s="328"/>
      <c r="J8" s="328"/>
      <c r="K8" s="328"/>
      <c r="L8" s="326">
        <v>946</v>
      </c>
      <c r="M8" s="326">
        <v>1028</v>
      </c>
    </row>
    <row r="9" spans="1:13" s="117" customFormat="1" ht="15" customHeight="1">
      <c r="A9" s="75"/>
      <c r="B9" s="75"/>
      <c r="C9" s="75"/>
      <c r="D9" s="30" t="s">
        <v>239</v>
      </c>
      <c r="F9" s="323"/>
      <c r="G9" s="323"/>
      <c r="H9" s="323"/>
      <c r="I9" s="323"/>
      <c r="J9" s="323"/>
      <c r="K9" s="323"/>
      <c r="L9" s="152">
        <v>153</v>
      </c>
      <c r="M9" s="152">
        <v>145</v>
      </c>
    </row>
    <row r="10" spans="1:13" ht="15" customHeight="1">
      <c r="A10" s="29"/>
      <c r="B10" s="20"/>
      <c r="C10" s="20"/>
      <c r="D10" s="29" t="s">
        <v>18</v>
      </c>
      <c r="E10" s="20"/>
      <c r="F10" s="153">
        <v>986</v>
      </c>
      <c r="G10" s="153">
        <v>1070</v>
      </c>
      <c r="H10" s="153">
        <v>1169</v>
      </c>
      <c r="I10" s="153">
        <v>1180</v>
      </c>
      <c r="J10" s="153">
        <v>1005</v>
      </c>
      <c r="K10" s="153">
        <v>1165</v>
      </c>
      <c r="L10" s="153">
        <v>1099</v>
      </c>
      <c r="M10" s="153">
        <v>1173</v>
      </c>
    </row>
    <row r="11" spans="1:13" ht="15" customHeight="1">
      <c r="A11" s="20"/>
      <c r="B11" s="20"/>
      <c r="C11" s="20"/>
      <c r="D11" s="20" t="s">
        <v>8</v>
      </c>
      <c r="E11" s="20"/>
      <c r="F11" s="152">
        <v>899</v>
      </c>
      <c r="G11" s="152">
        <v>931</v>
      </c>
      <c r="H11" s="152">
        <v>1010</v>
      </c>
      <c r="I11" s="152">
        <v>1026</v>
      </c>
      <c r="J11" s="152">
        <v>863</v>
      </c>
      <c r="K11" s="152">
        <v>1027</v>
      </c>
      <c r="L11" s="152">
        <v>932</v>
      </c>
      <c r="M11" s="152">
        <v>1070</v>
      </c>
    </row>
    <row r="12" spans="1:13" ht="15" customHeight="1">
      <c r="A12" s="20"/>
      <c r="B12" s="20"/>
      <c r="C12" s="20"/>
      <c r="D12" s="29" t="s">
        <v>19</v>
      </c>
      <c r="E12" s="29"/>
      <c r="F12" s="154">
        <v>87</v>
      </c>
      <c r="G12" s="154">
        <v>139</v>
      </c>
      <c r="H12" s="154">
        <v>159</v>
      </c>
      <c r="I12" s="154">
        <v>154</v>
      </c>
      <c r="J12" s="154">
        <v>142</v>
      </c>
      <c r="K12" s="154">
        <v>138</v>
      </c>
      <c r="L12" s="154">
        <v>167</v>
      </c>
      <c r="M12" s="154">
        <v>103</v>
      </c>
    </row>
    <row r="13" spans="1:13" s="117" customFormat="1" ht="15" customHeight="1">
      <c r="D13" s="30" t="s">
        <v>107</v>
      </c>
      <c r="E13" s="75"/>
      <c r="F13" s="167">
        <v>0</v>
      </c>
      <c r="G13" s="167">
        <v>-28</v>
      </c>
      <c r="H13" s="167">
        <v>0</v>
      </c>
      <c r="I13" s="167">
        <v>-15</v>
      </c>
      <c r="J13" s="167">
        <v>0</v>
      </c>
      <c r="K13" s="167">
        <v>-53</v>
      </c>
      <c r="L13" s="167">
        <v>0</v>
      </c>
      <c r="M13" s="167">
        <v>0</v>
      </c>
    </row>
    <row r="14" spans="1:13" s="117" customFormat="1" ht="15" customHeight="1">
      <c r="D14" s="75" t="s">
        <v>139</v>
      </c>
      <c r="E14" s="75"/>
      <c r="F14" s="195">
        <v>87</v>
      </c>
      <c r="G14" s="195">
        <v>167</v>
      </c>
      <c r="H14" s="195">
        <v>159</v>
      </c>
      <c r="I14" s="195">
        <v>169</v>
      </c>
      <c r="J14" s="195">
        <v>142</v>
      </c>
      <c r="K14" s="195">
        <v>191</v>
      </c>
      <c r="L14" s="195">
        <v>167</v>
      </c>
      <c r="M14" s="195">
        <v>103</v>
      </c>
    </row>
    <row r="15" spans="1:13" ht="15" customHeight="1">
      <c r="A15" s="20"/>
      <c r="B15" s="20"/>
      <c r="C15" s="20"/>
      <c r="D15" s="20"/>
      <c r="E15" s="29"/>
      <c r="F15" s="154"/>
      <c r="G15" s="154"/>
      <c r="H15" s="154"/>
      <c r="I15" s="154"/>
      <c r="J15" s="154"/>
      <c r="K15" s="154"/>
      <c r="L15" s="154"/>
      <c r="M15" s="154"/>
    </row>
    <row r="16" spans="1:13">
      <c r="C16" s="20"/>
      <c r="D16" s="30" t="s">
        <v>20</v>
      </c>
      <c r="F16" s="172">
        <v>10</v>
      </c>
      <c r="G16" s="172">
        <v>11</v>
      </c>
      <c r="H16" s="172">
        <v>13</v>
      </c>
      <c r="I16" s="172">
        <v>10</v>
      </c>
      <c r="J16" s="172">
        <v>12</v>
      </c>
      <c r="K16" s="172">
        <v>10</v>
      </c>
      <c r="L16" s="172">
        <v>12</v>
      </c>
      <c r="M16" s="172">
        <v>13</v>
      </c>
    </row>
    <row r="17" spans="1:14" ht="15" customHeight="1">
      <c r="A17" s="20"/>
      <c r="B17" s="20"/>
      <c r="C17" s="20"/>
      <c r="D17" s="30" t="s">
        <v>79</v>
      </c>
      <c r="E17" s="38"/>
      <c r="F17" s="171">
        <v>135</v>
      </c>
      <c r="G17" s="171">
        <v>107</v>
      </c>
      <c r="H17" s="171">
        <v>106</v>
      </c>
      <c r="I17" s="171">
        <v>11</v>
      </c>
      <c r="J17" s="171">
        <v>123</v>
      </c>
      <c r="K17" s="171">
        <v>84</v>
      </c>
      <c r="L17" s="171">
        <v>16</v>
      </c>
      <c r="M17" s="171">
        <v>98</v>
      </c>
      <c r="N17" s="30"/>
    </row>
    <row r="18" spans="1:14" ht="15" customHeight="1">
      <c r="A18" s="20"/>
      <c r="B18" s="20"/>
      <c r="C18" s="30"/>
      <c r="D18" s="38"/>
      <c r="E18" s="38"/>
      <c r="F18" s="171"/>
      <c r="G18" s="171"/>
      <c r="H18" s="171"/>
      <c r="I18" s="171"/>
      <c r="J18" s="171"/>
      <c r="K18" s="171"/>
      <c r="L18" s="171"/>
      <c r="M18" s="171"/>
      <c r="N18" s="30"/>
    </row>
    <row r="19" spans="1:14" ht="15" customHeight="1">
      <c r="A19" s="20"/>
      <c r="B19" s="20"/>
      <c r="C19" s="29" t="s">
        <v>7</v>
      </c>
      <c r="D19" s="20"/>
      <c r="E19" s="29"/>
      <c r="F19" s="154">
        <v>-58</v>
      </c>
      <c r="G19" s="154">
        <v>21</v>
      </c>
      <c r="H19" s="154">
        <v>40</v>
      </c>
      <c r="I19" s="154">
        <v>133</v>
      </c>
      <c r="J19" s="154">
        <v>8</v>
      </c>
      <c r="K19" s="154">
        <v>44</v>
      </c>
      <c r="L19" s="154">
        <v>139</v>
      </c>
      <c r="M19" s="154">
        <v>-8</v>
      </c>
    </row>
    <row r="20" spans="1:14" ht="15" customHeight="1">
      <c r="A20" s="20"/>
      <c r="B20" s="20"/>
      <c r="C20" s="20" t="s">
        <v>60</v>
      </c>
      <c r="D20" s="20"/>
      <c r="E20" s="29"/>
      <c r="F20" s="157">
        <v>117</v>
      </c>
      <c r="G20" s="157">
        <v>124</v>
      </c>
      <c r="H20" s="157">
        <v>117</v>
      </c>
      <c r="I20" s="157">
        <v>128</v>
      </c>
      <c r="J20" s="157">
        <v>118</v>
      </c>
      <c r="K20" s="157">
        <v>143</v>
      </c>
      <c r="L20" s="157">
        <v>113</v>
      </c>
      <c r="M20" s="157">
        <v>129</v>
      </c>
    </row>
    <row r="21" spans="1:14" s="117" customFormat="1" ht="15" customHeight="1">
      <c r="C21" s="117" t="s">
        <v>130</v>
      </c>
      <c r="E21" s="75"/>
      <c r="F21" s="157">
        <v>16</v>
      </c>
      <c r="G21" s="157">
        <v>19</v>
      </c>
      <c r="H21" s="157">
        <v>20</v>
      </c>
      <c r="I21" s="157">
        <v>20</v>
      </c>
      <c r="J21" s="157">
        <v>20</v>
      </c>
      <c r="K21" s="157">
        <v>25</v>
      </c>
      <c r="L21" s="157">
        <v>25</v>
      </c>
      <c r="M21" s="157">
        <v>26</v>
      </c>
    </row>
    <row r="22" spans="1:14" ht="15" customHeight="1">
      <c r="A22" s="20"/>
      <c r="B22" s="20"/>
      <c r="C22" s="20" t="s">
        <v>71</v>
      </c>
      <c r="D22" s="20"/>
      <c r="E22" s="29"/>
      <c r="F22" s="157">
        <v>4</v>
      </c>
      <c r="G22" s="157">
        <v>-1</v>
      </c>
      <c r="H22" s="157">
        <v>2</v>
      </c>
      <c r="I22" s="157">
        <v>2</v>
      </c>
      <c r="J22" s="157">
        <v>-5</v>
      </c>
      <c r="K22" s="157">
        <v>-4</v>
      </c>
      <c r="L22" s="157">
        <v>-3</v>
      </c>
      <c r="M22" s="157">
        <v>-7</v>
      </c>
    </row>
    <row r="23" spans="1:14" ht="15" customHeight="1">
      <c r="A23" s="20"/>
      <c r="B23" s="20"/>
      <c r="C23" s="20" t="s">
        <v>212</v>
      </c>
      <c r="D23" s="20"/>
      <c r="E23" s="29"/>
      <c r="F23" s="157">
        <v>-6</v>
      </c>
      <c r="G23" s="157">
        <v>-9</v>
      </c>
      <c r="H23" s="157">
        <v>3</v>
      </c>
      <c r="I23" s="157">
        <v>-2</v>
      </c>
      <c r="J23" s="157">
        <v>1</v>
      </c>
      <c r="K23" s="157">
        <v>517</v>
      </c>
      <c r="L23" s="157">
        <v>0</v>
      </c>
      <c r="M23" s="157">
        <v>-8</v>
      </c>
    </row>
    <row r="24" spans="1:14" s="117" customFormat="1" ht="15" customHeight="1">
      <c r="C24" s="117" t="s">
        <v>215</v>
      </c>
      <c r="E24" s="75"/>
      <c r="F24" s="157">
        <v>0</v>
      </c>
      <c r="G24" s="157">
        <v>0</v>
      </c>
      <c r="H24" s="157">
        <v>15</v>
      </c>
      <c r="I24" s="157">
        <v>0</v>
      </c>
      <c r="J24" s="157">
        <v>0</v>
      </c>
      <c r="K24" s="157">
        <v>0</v>
      </c>
      <c r="L24" s="157">
        <v>0</v>
      </c>
      <c r="M24" s="157">
        <v>0</v>
      </c>
    </row>
    <row r="25" spans="1:14">
      <c r="A25" s="20"/>
      <c r="B25" s="20"/>
      <c r="C25" s="117" t="s">
        <v>110</v>
      </c>
      <c r="D25" s="20"/>
      <c r="E25" s="30"/>
      <c r="F25" s="158">
        <v>8</v>
      </c>
      <c r="G25" s="158">
        <v>2</v>
      </c>
      <c r="H25" s="158">
        <v>10</v>
      </c>
      <c r="I25" s="158">
        <v>11</v>
      </c>
      <c r="J25" s="158">
        <v>8</v>
      </c>
      <c r="K25" s="158">
        <v>-4</v>
      </c>
      <c r="L25" s="158">
        <v>8</v>
      </c>
      <c r="M25" s="158">
        <v>10</v>
      </c>
    </row>
    <row r="26" spans="1:14">
      <c r="A26" s="20"/>
      <c r="B26" s="20"/>
      <c r="C26" s="30" t="s">
        <v>132</v>
      </c>
      <c r="D26" s="20"/>
      <c r="E26" s="20"/>
      <c r="F26" s="167">
        <v>136</v>
      </c>
      <c r="G26" s="167">
        <v>107</v>
      </c>
      <c r="H26" s="167">
        <v>90</v>
      </c>
      <c r="I26" s="167">
        <v>38</v>
      </c>
      <c r="J26" s="167">
        <v>131</v>
      </c>
      <c r="K26" s="167">
        <v>-388</v>
      </c>
      <c r="L26" s="167">
        <v>10</v>
      </c>
      <c r="M26" s="167">
        <v>95</v>
      </c>
    </row>
    <row r="27" spans="1:14" s="117" customFormat="1" ht="16.149999999999999" thickBot="1">
      <c r="C27" s="75" t="s">
        <v>135</v>
      </c>
      <c r="F27" s="140">
        <v>201</v>
      </c>
      <c r="G27" s="140">
        <v>259</v>
      </c>
      <c r="H27" s="140">
        <v>277</v>
      </c>
      <c r="I27" s="140">
        <v>308</v>
      </c>
      <c r="J27" s="140">
        <v>265</v>
      </c>
      <c r="K27" s="140">
        <v>341</v>
      </c>
      <c r="L27" s="140">
        <v>276</v>
      </c>
      <c r="M27" s="140">
        <v>217</v>
      </c>
    </row>
    <row r="28" spans="1:14" ht="14.65" thickTop="1">
      <c r="A28" s="20"/>
      <c r="B28" s="20"/>
      <c r="C28" s="30"/>
      <c r="D28" s="20"/>
      <c r="E28" s="20"/>
      <c r="F28" s="167"/>
      <c r="G28" s="167"/>
      <c r="H28" s="167"/>
      <c r="I28" s="167"/>
      <c r="J28" s="167"/>
      <c r="K28" s="167"/>
      <c r="L28" s="167"/>
      <c r="M28" s="167"/>
    </row>
    <row r="29" spans="1:14" ht="15" customHeight="1">
      <c r="A29" s="20"/>
      <c r="B29" s="20"/>
      <c r="C29" s="117" t="s">
        <v>82</v>
      </c>
      <c r="D29" s="29"/>
      <c r="E29" s="29"/>
      <c r="F29" s="183">
        <v>157</v>
      </c>
      <c r="G29" s="183">
        <v>208</v>
      </c>
      <c r="H29" s="183">
        <v>197</v>
      </c>
      <c r="I29" s="183">
        <v>177</v>
      </c>
      <c r="J29" s="183">
        <v>127</v>
      </c>
      <c r="K29" s="183">
        <v>160</v>
      </c>
      <c r="L29" s="183">
        <v>236</v>
      </c>
      <c r="M29" s="183">
        <v>184.7</v>
      </c>
      <c r="N29" s="57"/>
    </row>
    <row r="30" spans="1:14">
      <c r="C30" s="117" t="s">
        <v>104</v>
      </c>
      <c r="F30" s="183">
        <v>52.695336159903086</v>
      </c>
      <c r="G30" s="183">
        <v>87.863463969658653</v>
      </c>
      <c r="H30" s="183">
        <v>96.715328467153284</v>
      </c>
      <c r="I30" s="183">
        <v>90.801886792452834</v>
      </c>
      <c r="J30" s="183">
        <v>96.271186440677965</v>
      </c>
      <c r="K30" s="183">
        <v>85.080147965474723</v>
      </c>
      <c r="L30" s="183">
        <v>111.48197596795728</v>
      </c>
      <c r="M30" s="183">
        <v>66.623544631306601</v>
      </c>
      <c r="N30" s="57"/>
    </row>
    <row r="31" spans="1:14" s="117" customFormat="1">
      <c r="A31" s="36"/>
      <c r="B31" s="36"/>
      <c r="C31" s="36" t="s">
        <v>108</v>
      </c>
      <c r="D31" s="36"/>
      <c r="E31" s="36"/>
      <c r="F31" s="183">
        <v>52.695336159903086</v>
      </c>
      <c r="G31" s="183">
        <v>105.56257901390644</v>
      </c>
      <c r="H31" s="183">
        <v>96.715328467153284</v>
      </c>
      <c r="I31" s="183">
        <v>99.646226415094333</v>
      </c>
      <c r="J31" s="183">
        <v>96.271186440677965</v>
      </c>
      <c r="K31" s="183">
        <v>117.75585696670777</v>
      </c>
      <c r="L31" s="183">
        <v>111.48197596795728</v>
      </c>
      <c r="M31" s="183">
        <v>66.623544631306601</v>
      </c>
      <c r="N31" s="166"/>
    </row>
    <row r="32" spans="1:14" ht="15" customHeight="1">
      <c r="A32" s="20"/>
      <c r="B32" s="20"/>
      <c r="C32" s="39" t="s">
        <v>85</v>
      </c>
      <c r="D32" s="20"/>
      <c r="E32" s="20"/>
      <c r="F32" s="138">
        <v>8.8235294117647065E-2</v>
      </c>
      <c r="G32" s="138">
        <v>0.12990654205607477</v>
      </c>
      <c r="H32" s="138">
        <v>0.1360136869118905</v>
      </c>
      <c r="I32" s="138">
        <v>0.13050847457627118</v>
      </c>
      <c r="J32" s="138">
        <v>0.14129353233830846</v>
      </c>
      <c r="K32" s="138">
        <v>0.1184549356223176</v>
      </c>
      <c r="L32" s="138">
        <v>0.15195632393084624</v>
      </c>
      <c r="M32" s="138">
        <v>8.780903665814152E-2</v>
      </c>
    </row>
    <row r="33" spans="1:15">
      <c r="A33" s="20"/>
      <c r="B33" s="20"/>
      <c r="C33" s="20"/>
      <c r="D33" s="38"/>
      <c r="E33" s="38"/>
      <c r="F33" s="155"/>
      <c r="G33" s="155"/>
      <c r="H33" s="155"/>
      <c r="I33" s="155"/>
      <c r="J33" s="283"/>
      <c r="K33" s="155"/>
      <c r="L33" s="155"/>
      <c r="M33" s="155"/>
    </row>
    <row r="34" spans="1:15" ht="15" customHeight="1">
      <c r="A34" s="20"/>
      <c r="B34" s="20"/>
      <c r="C34" s="30" t="s">
        <v>103</v>
      </c>
      <c r="D34" s="20"/>
      <c r="E34" s="20"/>
      <c r="F34" s="180">
        <v>92</v>
      </c>
      <c r="G34" s="180">
        <v>105</v>
      </c>
      <c r="H34" s="180">
        <v>103</v>
      </c>
      <c r="I34" s="180">
        <v>104</v>
      </c>
      <c r="J34" s="180">
        <v>79</v>
      </c>
      <c r="K34" s="180">
        <v>83</v>
      </c>
      <c r="L34" s="180">
        <v>84</v>
      </c>
      <c r="M34" s="180">
        <v>93</v>
      </c>
    </row>
    <row r="35" spans="1:15" s="117" customFormat="1" ht="15" customHeight="1">
      <c r="C35" s="30" t="s">
        <v>157</v>
      </c>
      <c r="F35" s="180">
        <v>24.941659999999999</v>
      </c>
      <c r="G35" s="180">
        <v>31.631836</v>
      </c>
      <c r="H35" s="180">
        <v>55.895432409999998</v>
      </c>
      <c r="I35" s="180">
        <v>36.272818120000203</v>
      </c>
      <c r="J35" s="180">
        <v>6.8406809999999751</v>
      </c>
      <c r="K35" s="180">
        <v>24</v>
      </c>
      <c r="L35" s="180">
        <v>44.042195329999998</v>
      </c>
      <c r="M35" s="261">
        <v>84.189962039999983</v>
      </c>
    </row>
    <row r="36" spans="1:15" ht="15" customHeight="1">
      <c r="A36" s="20"/>
      <c r="B36" s="20"/>
      <c r="C36" s="30"/>
      <c r="D36" s="20"/>
      <c r="E36" s="20"/>
      <c r="F36" s="156"/>
      <c r="G36" s="156"/>
      <c r="H36" s="282"/>
      <c r="I36" s="156"/>
      <c r="J36" s="156"/>
      <c r="K36" s="156"/>
      <c r="L36" s="156"/>
      <c r="M36" s="156"/>
    </row>
    <row r="37" spans="1:15" ht="15" customHeight="1">
      <c r="A37" s="26"/>
      <c r="B37" s="26" t="s">
        <v>3</v>
      </c>
      <c r="C37" s="26"/>
      <c r="D37" s="25"/>
      <c r="E37" s="25"/>
      <c r="F37" s="151"/>
      <c r="G37" s="151"/>
      <c r="H37" s="151"/>
      <c r="I37" s="151"/>
      <c r="J37" s="151"/>
      <c r="K37" s="151"/>
      <c r="L37" s="284"/>
      <c r="M37" s="151"/>
    </row>
    <row r="38" spans="1:15" ht="15" customHeight="1">
      <c r="C38" s="29" t="s">
        <v>140</v>
      </c>
      <c r="D38" s="29"/>
      <c r="E38" s="20"/>
      <c r="F38" s="159"/>
      <c r="G38" s="159"/>
      <c r="H38" s="159"/>
      <c r="I38" s="159"/>
      <c r="J38" s="159"/>
      <c r="K38" s="159"/>
      <c r="L38" s="159"/>
      <c r="M38" s="159"/>
    </row>
    <row r="39" spans="1:15" ht="15" customHeight="1">
      <c r="C39" s="20"/>
      <c r="D39" s="36" t="s">
        <v>115</v>
      </c>
      <c r="F39" s="160">
        <v>913</v>
      </c>
      <c r="G39" s="160">
        <v>762</v>
      </c>
      <c r="H39" s="160">
        <v>900</v>
      </c>
      <c r="I39" s="160">
        <v>828</v>
      </c>
      <c r="J39" s="160">
        <v>656</v>
      </c>
      <c r="K39" s="160">
        <v>749</v>
      </c>
      <c r="L39" s="160">
        <v>846</v>
      </c>
      <c r="M39" s="160">
        <v>711</v>
      </c>
    </row>
    <row r="40" spans="1:15" ht="15" customHeight="1">
      <c r="C40" s="117"/>
      <c r="D40" s="117" t="s">
        <v>186</v>
      </c>
      <c r="E40" s="117"/>
      <c r="F40" s="161">
        <v>673</v>
      </c>
      <c r="G40" s="161">
        <v>741</v>
      </c>
      <c r="H40" s="161">
        <v>673</v>
      </c>
      <c r="I40" s="161">
        <v>794</v>
      </c>
      <c r="J40" s="161">
        <v>750</v>
      </c>
      <c r="K40" s="161">
        <v>814</v>
      </c>
      <c r="L40" s="161">
        <v>587</v>
      </c>
      <c r="M40" s="161">
        <v>773</v>
      </c>
    </row>
    <row r="41" spans="1:15" s="117" customFormat="1" ht="15" customHeight="1">
      <c r="A41" s="36"/>
      <c r="B41" s="36"/>
      <c r="D41" s="117" t="s">
        <v>193</v>
      </c>
      <c r="F41" s="161">
        <v>65</v>
      </c>
      <c r="G41" s="161">
        <v>79</v>
      </c>
      <c r="H41" s="161">
        <v>71</v>
      </c>
      <c r="I41" s="161">
        <v>74</v>
      </c>
      <c r="J41" s="161">
        <v>69</v>
      </c>
      <c r="K41" s="161">
        <v>59</v>
      </c>
      <c r="L41" s="161">
        <v>65</v>
      </c>
      <c r="M41" s="161">
        <v>62</v>
      </c>
    </row>
    <row r="42" spans="1:15" ht="16.149999999999999" thickBot="1">
      <c r="C42" s="117"/>
      <c r="D42" s="75" t="s">
        <v>141</v>
      </c>
      <c r="E42" s="75"/>
      <c r="F42" s="162">
        <v>1651</v>
      </c>
      <c r="G42" s="162">
        <v>1582</v>
      </c>
      <c r="H42" s="162">
        <v>1644</v>
      </c>
      <c r="I42" s="162">
        <v>1696</v>
      </c>
      <c r="J42" s="162">
        <v>1475</v>
      </c>
      <c r="K42" s="162">
        <v>1622</v>
      </c>
      <c r="L42" s="162">
        <v>1498</v>
      </c>
      <c r="M42" s="162">
        <v>1546</v>
      </c>
    </row>
    <row r="43" spans="1:15" ht="7.5" customHeight="1" thickTop="1">
      <c r="B43" s="32"/>
      <c r="C43" s="75"/>
      <c r="D43" s="117"/>
      <c r="E43" s="117"/>
      <c r="F43" s="163"/>
      <c r="G43" s="163"/>
      <c r="H43" s="163"/>
      <c r="I43" s="163"/>
      <c r="J43" s="163"/>
      <c r="K43" s="163"/>
      <c r="L43" s="163"/>
      <c r="M43" s="163"/>
    </row>
    <row r="44" spans="1:15" s="117" customFormat="1" ht="15.75">
      <c r="A44" s="36"/>
      <c r="B44" s="32"/>
      <c r="C44" s="30" t="s">
        <v>220</v>
      </c>
      <c r="F44" s="127">
        <v>487</v>
      </c>
      <c r="G44" s="127">
        <v>552</v>
      </c>
      <c r="H44" s="127">
        <v>598</v>
      </c>
      <c r="I44" s="127">
        <v>575</v>
      </c>
      <c r="J44" s="127">
        <v>569</v>
      </c>
      <c r="K44" s="127">
        <v>593</v>
      </c>
      <c r="L44" s="127">
        <v>623</v>
      </c>
      <c r="M44" s="127">
        <v>668</v>
      </c>
      <c r="O44" s="192"/>
    </row>
    <row r="45" spans="1:15" ht="15" customHeight="1">
      <c r="A45" s="20"/>
      <c r="C45" s="30" t="s">
        <v>247</v>
      </c>
      <c r="D45" s="30"/>
      <c r="E45" s="30"/>
      <c r="F45" s="127">
        <v>491</v>
      </c>
      <c r="G45" s="127">
        <v>553</v>
      </c>
      <c r="H45" s="127">
        <v>593</v>
      </c>
      <c r="I45" s="127">
        <v>578</v>
      </c>
      <c r="J45" s="127">
        <v>579</v>
      </c>
      <c r="K45" s="127">
        <v>606</v>
      </c>
      <c r="L45" s="127">
        <v>631.5086782376502</v>
      </c>
      <c r="M45" s="127">
        <v>664.94178525226391</v>
      </c>
    </row>
    <row r="46" spans="1:15" ht="7.5" customHeight="1">
      <c r="A46" s="20"/>
      <c r="C46" s="117"/>
      <c r="D46" s="75"/>
      <c r="E46" s="75"/>
      <c r="F46" s="163"/>
      <c r="G46" s="163"/>
      <c r="H46" s="163"/>
      <c r="I46" s="163"/>
      <c r="J46" s="163"/>
      <c r="K46" s="163"/>
      <c r="L46" s="163"/>
      <c r="M46" s="163"/>
    </row>
    <row r="47" spans="1:15" ht="15" customHeight="1">
      <c r="A47" s="20"/>
      <c r="B47" s="20"/>
      <c r="C47" s="75" t="s">
        <v>31</v>
      </c>
      <c r="D47" s="117"/>
      <c r="E47" s="117"/>
      <c r="F47" s="159"/>
      <c r="G47" s="159"/>
      <c r="H47" s="159"/>
      <c r="I47" s="159"/>
      <c r="J47" s="159"/>
      <c r="K47" s="159"/>
      <c r="L47" s="159"/>
      <c r="M47" s="159"/>
    </row>
    <row r="48" spans="1:15" ht="15" customHeight="1">
      <c r="A48" s="20"/>
      <c r="B48" s="20"/>
      <c r="C48" s="117"/>
      <c r="D48" s="117" t="s">
        <v>142</v>
      </c>
      <c r="E48" s="117"/>
      <c r="F48" s="161">
        <v>1593</v>
      </c>
      <c r="G48" s="161">
        <v>1479</v>
      </c>
      <c r="H48" s="161">
        <v>1577</v>
      </c>
      <c r="I48" s="161">
        <v>1675</v>
      </c>
      <c r="J48" s="161">
        <v>1625</v>
      </c>
      <c r="K48" s="161">
        <v>1413</v>
      </c>
      <c r="L48" s="161">
        <v>1423</v>
      </c>
      <c r="M48" s="161">
        <v>1505</v>
      </c>
    </row>
    <row r="49" spans="1:13" ht="15" customHeight="1">
      <c r="A49" s="20"/>
      <c r="B49" s="20"/>
      <c r="C49" s="117"/>
      <c r="D49" s="117" t="s">
        <v>23</v>
      </c>
      <c r="E49" s="117"/>
      <c r="F49" s="189">
        <v>0.64</v>
      </c>
      <c r="G49" s="189">
        <v>0.6</v>
      </c>
      <c r="H49" s="189">
        <v>0.64</v>
      </c>
      <c r="I49" s="189">
        <v>0.68</v>
      </c>
      <c r="J49" s="189">
        <v>0.66</v>
      </c>
      <c r="K49" s="189">
        <v>0.57999999999999996</v>
      </c>
      <c r="L49" s="189">
        <v>0.57999999999999996</v>
      </c>
      <c r="M49" s="189">
        <v>0.61</v>
      </c>
    </row>
    <row r="50" spans="1:13" s="117" customFormat="1" ht="15" customHeight="1">
      <c r="F50" s="189"/>
      <c r="G50" s="189"/>
      <c r="H50" s="189"/>
      <c r="I50" s="189"/>
      <c r="J50" s="189"/>
      <c r="K50" s="189"/>
      <c r="L50" s="189"/>
      <c r="M50" s="189"/>
    </row>
    <row r="51" spans="1:13" s="117" customFormat="1">
      <c r="C51" s="75" t="s">
        <v>172</v>
      </c>
      <c r="F51" s="159"/>
      <c r="G51" s="159"/>
      <c r="H51" s="159"/>
      <c r="I51" s="159"/>
      <c r="J51" s="159"/>
      <c r="K51" s="159"/>
      <c r="L51" s="159"/>
      <c r="M51" s="159"/>
    </row>
    <row r="52" spans="1:13" s="117" customFormat="1">
      <c r="D52" s="117" t="s">
        <v>170</v>
      </c>
      <c r="F52" s="226">
        <v>234</v>
      </c>
      <c r="G52" s="226">
        <v>209</v>
      </c>
      <c r="H52" s="226">
        <v>246</v>
      </c>
      <c r="I52" s="226">
        <v>243</v>
      </c>
      <c r="J52" s="226">
        <v>238</v>
      </c>
      <c r="K52" s="226">
        <v>228</v>
      </c>
      <c r="L52" s="226">
        <v>214</v>
      </c>
      <c r="M52" s="226">
        <v>226</v>
      </c>
    </row>
    <row r="53" spans="1:13" s="117" customFormat="1">
      <c r="D53" s="117" t="s">
        <v>171</v>
      </c>
      <c r="F53" s="142">
        <v>735</v>
      </c>
      <c r="G53" s="142">
        <v>549</v>
      </c>
      <c r="H53" s="142">
        <v>725</v>
      </c>
      <c r="I53" s="142">
        <v>778</v>
      </c>
      <c r="J53" s="142">
        <v>739</v>
      </c>
      <c r="K53" s="142">
        <v>694</v>
      </c>
      <c r="L53" s="142">
        <v>661</v>
      </c>
      <c r="M53" s="142">
        <v>732</v>
      </c>
    </row>
    <row r="54" spans="1:13" s="117" customFormat="1" ht="7.5" customHeight="1">
      <c r="F54" s="159"/>
      <c r="G54" s="159"/>
      <c r="H54" s="159"/>
      <c r="I54" s="159"/>
      <c r="J54" s="159"/>
      <c r="K54" s="159"/>
      <c r="L54" s="159"/>
      <c r="M54" s="159"/>
    </row>
    <row r="55" spans="1:13" ht="15" customHeight="1">
      <c r="A55" s="20"/>
      <c r="B55" s="20"/>
      <c r="C55" s="75" t="s">
        <v>204</v>
      </c>
      <c r="D55" s="117"/>
      <c r="E55" s="117"/>
      <c r="F55" s="156"/>
      <c r="G55" s="156"/>
      <c r="H55" s="156"/>
      <c r="I55" s="156"/>
      <c r="J55" s="156"/>
      <c r="K55" s="156"/>
      <c r="L55" s="156"/>
      <c r="M55" s="156"/>
    </row>
    <row r="56" spans="1:13" ht="15" customHeight="1">
      <c r="A56" s="20"/>
      <c r="B56" s="20"/>
      <c r="C56" s="117"/>
      <c r="D56" s="117" t="s">
        <v>143</v>
      </c>
      <c r="E56" s="117"/>
      <c r="F56" s="156">
        <v>353</v>
      </c>
      <c r="G56" s="156">
        <v>366</v>
      </c>
      <c r="H56" s="156">
        <v>404</v>
      </c>
      <c r="I56" s="156">
        <v>424</v>
      </c>
      <c r="J56" s="156">
        <v>482</v>
      </c>
      <c r="K56" s="156">
        <v>435</v>
      </c>
      <c r="L56" s="156">
        <v>416</v>
      </c>
      <c r="M56" s="269">
        <v>445</v>
      </c>
    </row>
    <row r="57" spans="1:13" ht="15" customHeight="1">
      <c r="A57" s="20"/>
      <c r="B57" s="20"/>
      <c r="C57" s="117"/>
      <c r="D57" s="117" t="s">
        <v>144</v>
      </c>
      <c r="E57" s="117"/>
      <c r="F57" s="156">
        <v>156</v>
      </c>
      <c r="G57" s="156">
        <v>152</v>
      </c>
      <c r="H57" s="156">
        <v>142</v>
      </c>
      <c r="I57" s="156">
        <v>138</v>
      </c>
      <c r="J57" s="156">
        <v>126</v>
      </c>
      <c r="K57" s="156">
        <v>127</v>
      </c>
      <c r="L57" s="156">
        <v>157</v>
      </c>
      <c r="M57" s="269">
        <v>209</v>
      </c>
    </row>
    <row r="58" spans="1:13" ht="15" customHeight="1">
      <c r="A58" s="20"/>
      <c r="B58" s="20"/>
      <c r="C58" s="117"/>
      <c r="D58" s="117" t="s">
        <v>32</v>
      </c>
      <c r="E58" s="117"/>
      <c r="F58" s="156">
        <v>81</v>
      </c>
      <c r="G58" s="156">
        <v>77</v>
      </c>
      <c r="H58" s="156">
        <v>81</v>
      </c>
      <c r="I58" s="156">
        <v>86</v>
      </c>
      <c r="J58" s="156">
        <v>87</v>
      </c>
      <c r="K58" s="156">
        <v>87</v>
      </c>
      <c r="L58" s="156">
        <v>77</v>
      </c>
      <c r="M58" s="269">
        <v>74</v>
      </c>
    </row>
    <row r="59" spans="1:13" ht="7.5" customHeight="1">
      <c r="C59" s="117"/>
      <c r="D59" s="117"/>
      <c r="E59" s="117"/>
      <c r="F59" s="161"/>
      <c r="G59" s="161"/>
      <c r="H59" s="161"/>
      <c r="I59" s="161"/>
      <c r="J59" s="161"/>
      <c r="K59" s="161"/>
      <c r="L59" s="161"/>
      <c r="M59" s="161"/>
    </row>
    <row r="60" spans="1:13" ht="15" customHeight="1">
      <c r="C60" s="30" t="s">
        <v>219</v>
      </c>
      <c r="D60" s="117"/>
      <c r="E60" s="117"/>
      <c r="F60" s="166">
        <v>105</v>
      </c>
      <c r="G60" s="166">
        <v>118</v>
      </c>
      <c r="H60" s="166">
        <v>110</v>
      </c>
      <c r="I60" s="166">
        <v>100</v>
      </c>
      <c r="J60" s="166">
        <v>101</v>
      </c>
      <c r="K60" s="166">
        <v>118</v>
      </c>
      <c r="L60" s="166">
        <v>134</v>
      </c>
      <c r="M60" s="268">
        <v>126</v>
      </c>
    </row>
    <row r="61" spans="1:13" ht="15" customHeight="1">
      <c r="C61" s="30" t="s">
        <v>218</v>
      </c>
      <c r="D61" s="30"/>
      <c r="E61" s="30"/>
      <c r="F61" s="180">
        <v>56</v>
      </c>
      <c r="G61" s="180">
        <v>56</v>
      </c>
      <c r="H61" s="180">
        <v>57</v>
      </c>
      <c r="I61" s="180">
        <v>54</v>
      </c>
      <c r="J61" s="180">
        <v>56</v>
      </c>
      <c r="K61" s="180">
        <v>52</v>
      </c>
      <c r="L61" s="180">
        <v>54</v>
      </c>
      <c r="M61" s="180">
        <v>51</v>
      </c>
    </row>
    <row r="62" spans="1:13" s="36" customFormat="1" ht="11.25" customHeight="1">
      <c r="C62" s="30"/>
      <c r="D62" s="30"/>
      <c r="E62" s="30"/>
      <c r="F62" s="180"/>
      <c r="G62" s="180"/>
      <c r="H62" s="180"/>
      <c r="I62" s="180"/>
      <c r="J62" s="180"/>
      <c r="K62" s="180"/>
      <c r="L62" s="180"/>
      <c r="M62" s="180"/>
    </row>
    <row r="63" spans="1:13" s="117" customFormat="1" ht="15" customHeight="1">
      <c r="A63" s="36"/>
      <c r="B63" s="36"/>
      <c r="C63" s="30" t="s">
        <v>188</v>
      </c>
      <c r="F63" s="166">
        <v>42</v>
      </c>
      <c r="G63" s="166">
        <v>41</v>
      </c>
      <c r="H63" s="166">
        <v>40</v>
      </c>
      <c r="I63" s="166">
        <v>59</v>
      </c>
      <c r="J63" s="166">
        <v>54</v>
      </c>
      <c r="K63" s="166">
        <v>72</v>
      </c>
      <c r="L63" s="166">
        <v>70</v>
      </c>
      <c r="M63" s="268">
        <v>79</v>
      </c>
    </row>
    <row r="64" spans="1:13" ht="7.5" customHeight="1">
      <c r="C64" s="20"/>
      <c r="D64" s="117"/>
      <c r="E64" s="117"/>
      <c r="F64" s="41"/>
      <c r="G64" s="41"/>
      <c r="H64" s="41"/>
      <c r="I64" s="41"/>
      <c r="J64" s="41"/>
      <c r="K64" s="41"/>
      <c r="L64" s="41"/>
      <c r="M64" s="5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7"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5"/>
  <sheetViews>
    <sheetView showGridLines="0" defaultGridColor="0" colorId="55" zoomScale="80" zoomScaleNormal="80" workbookViewId="0">
      <selection sqref="A1:M1"/>
    </sheetView>
  </sheetViews>
  <sheetFormatPr defaultColWidth="9" defaultRowHeight="14.25"/>
  <cols>
    <col min="1" max="4" width="5.86328125" style="23" customWidth="1"/>
    <col min="5" max="5" width="53.86328125" style="23" customWidth="1"/>
    <col min="6" max="12" width="13.265625" style="23" customWidth="1"/>
    <col min="13" max="13" width="9.73046875" style="23" customWidth="1"/>
    <col min="14" max="14" width="2.265625" style="20" customWidth="1"/>
    <col min="15" max="16384" width="9" style="20"/>
  </cols>
  <sheetData>
    <row r="1" spans="1:16" ht="18.75" customHeight="1">
      <c r="A1" s="334" t="s">
        <v>25</v>
      </c>
      <c r="B1" s="334"/>
      <c r="C1" s="334"/>
      <c r="D1" s="334"/>
      <c r="E1" s="334"/>
      <c r="F1" s="334"/>
      <c r="G1" s="334"/>
      <c r="H1" s="334"/>
      <c r="I1" s="334"/>
      <c r="J1" s="334"/>
      <c r="K1" s="334"/>
      <c r="L1" s="334"/>
      <c r="M1" s="334"/>
    </row>
    <row r="2" spans="1:16" ht="18.75" customHeight="1">
      <c r="A2" s="334" t="s">
        <v>26</v>
      </c>
      <c r="B2" s="334"/>
      <c r="C2" s="334"/>
      <c r="D2" s="334"/>
      <c r="E2" s="334"/>
      <c r="F2" s="334"/>
      <c r="G2" s="334"/>
      <c r="H2" s="334"/>
      <c r="I2" s="334"/>
      <c r="J2" s="334"/>
      <c r="K2" s="334"/>
      <c r="L2" s="334"/>
      <c r="M2" s="334"/>
    </row>
    <row r="3" spans="1:16" ht="18.75" customHeight="1">
      <c r="A3" s="334" t="s">
        <v>27</v>
      </c>
      <c r="B3" s="334"/>
      <c r="C3" s="334"/>
      <c r="D3" s="334"/>
      <c r="E3" s="334"/>
      <c r="F3" s="334"/>
      <c r="G3" s="334"/>
      <c r="H3" s="334"/>
      <c r="I3" s="334"/>
      <c r="J3" s="334"/>
      <c r="K3" s="334"/>
      <c r="L3" s="334"/>
      <c r="M3" s="334"/>
    </row>
    <row r="4" spans="1:16" ht="7.5" customHeight="1">
      <c r="A4" s="42"/>
    </row>
    <row r="5" spans="1:16" s="44" customFormat="1" ht="13.5" customHeight="1">
      <c r="A5" s="43"/>
      <c r="B5" s="43"/>
      <c r="C5" s="43"/>
      <c r="D5" s="43"/>
      <c r="E5" s="43"/>
      <c r="F5" s="116" t="s">
        <v>213</v>
      </c>
      <c r="G5" s="116" t="s">
        <v>214</v>
      </c>
      <c r="H5" s="116" t="s">
        <v>224</v>
      </c>
      <c r="I5" s="116" t="s">
        <v>225</v>
      </c>
      <c r="J5" s="116" t="s">
        <v>226</v>
      </c>
      <c r="K5" s="116" t="s">
        <v>227</v>
      </c>
      <c r="L5" s="116" t="s">
        <v>236</v>
      </c>
      <c r="M5" s="116" t="s">
        <v>237</v>
      </c>
    </row>
    <row r="6" spans="1:16" ht="15" customHeight="1">
      <c r="A6" s="25"/>
      <c r="B6" s="26" t="s">
        <v>22</v>
      </c>
      <c r="C6" s="25"/>
      <c r="D6" s="25"/>
      <c r="E6" s="25"/>
      <c r="F6" s="74"/>
      <c r="G6" s="74"/>
      <c r="H6" s="74"/>
      <c r="I6" s="74"/>
      <c r="J6" s="74"/>
      <c r="K6" s="74"/>
      <c r="L6" s="74"/>
      <c r="M6" s="74"/>
    </row>
    <row r="7" spans="1:16" ht="15" customHeight="1">
      <c r="A7" s="29"/>
      <c r="B7" s="29"/>
      <c r="C7" s="29" t="s">
        <v>4</v>
      </c>
      <c r="D7" s="29"/>
      <c r="E7" s="20"/>
      <c r="F7" s="328"/>
      <c r="G7" s="328"/>
      <c r="H7" s="328"/>
      <c r="I7" s="328"/>
      <c r="J7" s="328"/>
      <c r="K7" s="328"/>
      <c r="L7" s="328"/>
      <c r="M7" s="328"/>
    </row>
    <row r="8" spans="1:16" s="117" customFormat="1" ht="15" customHeight="1">
      <c r="A8" s="75"/>
      <c r="B8" s="75"/>
      <c r="C8" s="75"/>
      <c r="D8" s="30" t="s">
        <v>238</v>
      </c>
      <c r="F8" s="328"/>
      <c r="G8" s="328"/>
      <c r="H8" s="328"/>
      <c r="I8" s="328"/>
      <c r="J8" s="328"/>
      <c r="K8" s="328"/>
      <c r="L8" s="127">
        <v>495</v>
      </c>
      <c r="M8" s="127">
        <v>641</v>
      </c>
    </row>
    <row r="9" spans="1:16" s="117" customFormat="1" ht="15" customHeight="1">
      <c r="A9" s="75"/>
      <c r="B9" s="75"/>
      <c r="C9" s="75"/>
      <c r="D9" s="30" t="s">
        <v>239</v>
      </c>
      <c r="F9" s="323"/>
      <c r="G9" s="323"/>
      <c r="H9" s="323"/>
      <c r="I9" s="323"/>
      <c r="J9" s="323"/>
      <c r="K9" s="323"/>
      <c r="L9" s="141">
        <v>75</v>
      </c>
      <c r="M9" s="141">
        <v>69</v>
      </c>
    </row>
    <row r="10" spans="1:16" ht="15" customHeight="1">
      <c r="A10" s="29"/>
      <c r="B10" s="20"/>
      <c r="C10" s="20"/>
      <c r="D10" s="29" t="s">
        <v>18</v>
      </c>
      <c r="E10" s="20"/>
      <c r="F10" s="126">
        <v>720</v>
      </c>
      <c r="G10" s="126">
        <v>758</v>
      </c>
      <c r="H10" s="126">
        <v>643</v>
      </c>
      <c r="I10" s="126">
        <v>663</v>
      </c>
      <c r="J10" s="126">
        <v>526</v>
      </c>
      <c r="K10" s="126">
        <v>557</v>
      </c>
      <c r="L10" s="126">
        <v>570</v>
      </c>
      <c r="M10" s="126">
        <v>710</v>
      </c>
    </row>
    <row r="11" spans="1:16" ht="15" customHeight="1">
      <c r="A11" s="20"/>
      <c r="B11" s="20"/>
      <c r="C11" s="20"/>
      <c r="D11" s="20" t="s">
        <v>8</v>
      </c>
      <c r="E11" s="20"/>
      <c r="F11" s="141">
        <v>510</v>
      </c>
      <c r="G11" s="141">
        <v>503</v>
      </c>
      <c r="H11" s="141">
        <v>431</v>
      </c>
      <c r="I11" s="141">
        <v>477</v>
      </c>
      <c r="J11" s="141">
        <v>404</v>
      </c>
      <c r="K11" s="141">
        <v>434</v>
      </c>
      <c r="L11" s="141">
        <v>402</v>
      </c>
      <c r="M11" s="141">
        <v>501</v>
      </c>
    </row>
    <row r="12" spans="1:16" ht="15" customHeight="1">
      <c r="A12" s="20"/>
      <c r="B12" s="20"/>
      <c r="C12" s="20"/>
      <c r="D12" s="29" t="s">
        <v>19</v>
      </c>
      <c r="E12" s="29"/>
      <c r="F12" s="123">
        <v>210</v>
      </c>
      <c r="G12" s="123">
        <v>255</v>
      </c>
      <c r="H12" s="123">
        <v>212</v>
      </c>
      <c r="I12" s="123">
        <v>186</v>
      </c>
      <c r="J12" s="123">
        <v>122</v>
      </c>
      <c r="K12" s="123">
        <v>123</v>
      </c>
      <c r="L12" s="123">
        <v>168</v>
      </c>
      <c r="M12" s="123">
        <v>209</v>
      </c>
      <c r="O12" s="192"/>
      <c r="P12" s="192"/>
    </row>
    <row r="13" spans="1:16" s="117" customFormat="1" ht="15" customHeight="1">
      <c r="D13" s="30" t="s">
        <v>107</v>
      </c>
      <c r="E13" s="75"/>
      <c r="F13" s="196">
        <v>0</v>
      </c>
      <c r="G13" s="196">
        <v>0</v>
      </c>
      <c r="H13" s="196">
        <v>0</v>
      </c>
      <c r="I13" s="196">
        <v>0</v>
      </c>
      <c r="J13" s="196">
        <v>0</v>
      </c>
      <c r="K13" s="196">
        <v>0</v>
      </c>
      <c r="L13" s="196">
        <v>0</v>
      </c>
      <c r="M13" s="196">
        <v>0</v>
      </c>
      <c r="O13" s="225"/>
      <c r="P13" s="225"/>
    </row>
    <row r="14" spans="1:16" s="117" customFormat="1" ht="15" customHeight="1">
      <c r="D14" s="75" t="s">
        <v>139</v>
      </c>
      <c r="E14" s="75"/>
      <c r="F14" s="195">
        <v>210</v>
      </c>
      <c r="G14" s="195">
        <v>255</v>
      </c>
      <c r="H14" s="195">
        <v>212</v>
      </c>
      <c r="I14" s="195">
        <v>186</v>
      </c>
      <c r="J14" s="195">
        <v>122</v>
      </c>
      <c r="K14" s="195">
        <v>123</v>
      </c>
      <c r="L14" s="195">
        <v>168</v>
      </c>
      <c r="M14" s="195">
        <v>209</v>
      </c>
      <c r="O14" s="192"/>
      <c r="P14" s="192"/>
    </row>
    <row r="15" spans="1:16" ht="15" customHeight="1">
      <c r="A15" s="20"/>
      <c r="B15" s="20"/>
      <c r="C15" s="20"/>
      <c r="D15" s="20"/>
      <c r="E15" s="29"/>
      <c r="F15" s="123"/>
      <c r="G15" s="123"/>
      <c r="H15" s="123"/>
      <c r="I15" s="123"/>
      <c r="J15" s="123"/>
      <c r="K15" s="123"/>
      <c r="L15" s="123"/>
      <c r="M15" s="123"/>
      <c r="O15" s="225"/>
      <c r="P15" s="225"/>
    </row>
    <row r="16" spans="1:16" ht="15" customHeight="1">
      <c r="A16" s="36"/>
      <c r="B16" s="36"/>
      <c r="C16" s="20"/>
      <c r="D16" s="30" t="s">
        <v>20</v>
      </c>
      <c r="E16" s="36"/>
      <c r="F16" s="142">
        <v>6</v>
      </c>
      <c r="G16" s="142">
        <v>8</v>
      </c>
      <c r="H16" s="142">
        <v>9</v>
      </c>
      <c r="I16" s="142">
        <v>7</v>
      </c>
      <c r="J16" s="142">
        <v>7</v>
      </c>
      <c r="K16" s="142">
        <v>8</v>
      </c>
      <c r="L16" s="142">
        <v>8</v>
      </c>
      <c r="M16" s="142">
        <v>8</v>
      </c>
    </row>
    <row r="17" spans="1:14" ht="15" customHeight="1">
      <c r="A17" s="20"/>
      <c r="B17" s="20"/>
      <c r="C17" s="20"/>
      <c r="D17" s="30" t="s">
        <v>79</v>
      </c>
      <c r="E17" s="38"/>
      <c r="F17" s="142">
        <v>4</v>
      </c>
      <c r="G17" s="142">
        <v>25</v>
      </c>
      <c r="H17" s="142">
        <v>5</v>
      </c>
      <c r="I17" s="142">
        <v>5</v>
      </c>
      <c r="J17" s="142">
        <v>6</v>
      </c>
      <c r="K17" s="142">
        <v>-8</v>
      </c>
      <c r="L17" s="142">
        <v>3</v>
      </c>
      <c r="M17" s="142">
        <v>7</v>
      </c>
    </row>
    <row r="18" spans="1:14" ht="15" customHeight="1">
      <c r="A18" s="20"/>
      <c r="B18" s="20"/>
      <c r="C18" s="30"/>
      <c r="D18" s="38"/>
      <c r="E18" s="38"/>
      <c r="F18" s="142"/>
      <c r="G18" s="142"/>
      <c r="H18" s="142"/>
      <c r="I18" s="142"/>
      <c r="J18" s="142"/>
      <c r="K18" s="142"/>
      <c r="L18" s="142"/>
      <c r="M18" s="142"/>
    </row>
    <row r="19" spans="1:14" ht="15" customHeight="1">
      <c r="A19" s="20"/>
      <c r="B19" s="20"/>
      <c r="C19" s="29" t="s">
        <v>7</v>
      </c>
      <c r="D19" s="20"/>
      <c r="E19" s="29"/>
      <c r="F19" s="137">
        <v>200</v>
      </c>
      <c r="G19" s="137">
        <v>222</v>
      </c>
      <c r="H19" s="137">
        <v>198</v>
      </c>
      <c r="I19" s="137">
        <v>174</v>
      </c>
      <c r="J19" s="137">
        <v>109</v>
      </c>
      <c r="K19" s="137">
        <v>123</v>
      </c>
      <c r="L19" s="137">
        <v>157</v>
      </c>
      <c r="M19" s="137">
        <v>194</v>
      </c>
    </row>
    <row r="20" spans="1:14" ht="15" customHeight="1">
      <c r="A20" s="36"/>
      <c r="B20" s="20"/>
      <c r="C20" s="20" t="s">
        <v>60</v>
      </c>
      <c r="D20" s="20"/>
      <c r="E20" s="20"/>
      <c r="F20" s="139">
        <v>66</v>
      </c>
      <c r="G20" s="139">
        <v>89</v>
      </c>
      <c r="H20" s="139">
        <v>82</v>
      </c>
      <c r="I20" s="139">
        <v>94</v>
      </c>
      <c r="J20" s="139">
        <v>69</v>
      </c>
      <c r="K20" s="139">
        <v>93</v>
      </c>
      <c r="L20" s="139">
        <v>81</v>
      </c>
      <c r="M20" s="139">
        <v>79</v>
      </c>
    </row>
    <row r="21" spans="1:14" s="117" customFormat="1" ht="15" customHeight="1">
      <c r="A21" s="36"/>
      <c r="C21" s="117" t="s">
        <v>130</v>
      </c>
      <c r="F21" s="139">
        <v>2</v>
      </c>
      <c r="G21" s="139">
        <v>3</v>
      </c>
      <c r="H21" s="139">
        <v>2</v>
      </c>
      <c r="I21" s="139">
        <v>3</v>
      </c>
      <c r="J21" s="139">
        <v>2</v>
      </c>
      <c r="K21" s="139">
        <v>2</v>
      </c>
      <c r="L21" s="139">
        <v>3</v>
      </c>
      <c r="M21" s="139">
        <v>3</v>
      </c>
    </row>
    <row r="22" spans="1:14" ht="15" customHeight="1">
      <c r="A22" s="36"/>
      <c r="B22" s="20"/>
      <c r="C22" s="20" t="s">
        <v>71</v>
      </c>
      <c r="D22" s="20"/>
      <c r="E22" s="20"/>
      <c r="F22" s="139">
        <v>-26</v>
      </c>
      <c r="G22" s="139">
        <v>41</v>
      </c>
      <c r="H22" s="139">
        <v>-31</v>
      </c>
      <c r="I22" s="139">
        <v>-12</v>
      </c>
      <c r="J22" s="139">
        <v>48</v>
      </c>
      <c r="K22" s="139">
        <v>-185</v>
      </c>
      <c r="L22" s="139">
        <v>13</v>
      </c>
      <c r="M22" s="139">
        <v>82</v>
      </c>
    </row>
    <row r="23" spans="1:14" ht="15" customHeight="1">
      <c r="A23" s="36"/>
      <c r="B23" s="20"/>
      <c r="C23" s="117" t="s">
        <v>212</v>
      </c>
      <c r="D23" s="20"/>
      <c r="E23" s="20"/>
      <c r="F23" s="139">
        <v>-43</v>
      </c>
      <c r="G23" s="139">
        <v>-2</v>
      </c>
      <c r="H23" s="139">
        <v>0</v>
      </c>
      <c r="I23" s="139">
        <v>0</v>
      </c>
      <c r="J23" s="139">
        <v>0</v>
      </c>
      <c r="K23" s="139">
        <v>1</v>
      </c>
      <c r="L23" s="139">
        <v>-1</v>
      </c>
      <c r="M23" s="139">
        <v>1</v>
      </c>
    </row>
    <row r="24" spans="1:14">
      <c r="A24" s="36"/>
      <c r="B24" s="20"/>
      <c r="C24" s="30" t="s">
        <v>132</v>
      </c>
      <c r="D24" s="20"/>
      <c r="E24" s="38"/>
      <c r="F24" s="167">
        <v>68</v>
      </c>
      <c r="G24" s="167">
        <v>-31</v>
      </c>
      <c r="H24" s="167">
        <v>30</v>
      </c>
      <c r="I24" s="167">
        <v>12</v>
      </c>
      <c r="J24" s="167">
        <v>-48</v>
      </c>
      <c r="K24" s="167">
        <v>178</v>
      </c>
      <c r="L24" s="167">
        <v>-13</v>
      </c>
      <c r="M24" s="167">
        <v>-81</v>
      </c>
    </row>
    <row r="25" spans="1:14" s="117" customFormat="1" ht="16.149999999999999" thickBot="1">
      <c r="A25" s="36"/>
      <c r="C25" s="75" t="s">
        <v>135</v>
      </c>
      <c r="F25" s="140">
        <v>267</v>
      </c>
      <c r="G25" s="140">
        <v>322</v>
      </c>
      <c r="H25" s="140">
        <v>281</v>
      </c>
      <c r="I25" s="140">
        <v>271</v>
      </c>
      <c r="J25" s="140">
        <v>180</v>
      </c>
      <c r="K25" s="140">
        <v>212</v>
      </c>
      <c r="L25" s="140">
        <v>240</v>
      </c>
      <c r="M25" s="140">
        <v>278</v>
      </c>
    </row>
    <row r="26" spans="1:14" ht="14.65" thickTop="1">
      <c r="A26" s="36"/>
      <c r="B26" s="20"/>
      <c r="C26" s="30"/>
      <c r="D26" s="20"/>
      <c r="E26" s="38"/>
      <c r="F26" s="167"/>
      <c r="G26" s="167"/>
      <c r="H26" s="167"/>
      <c r="I26" s="167"/>
      <c r="J26" s="167"/>
      <c r="K26" s="167"/>
      <c r="L26" s="167"/>
      <c r="M26" s="167"/>
      <c r="N26" s="58"/>
    </row>
    <row r="27" spans="1:14">
      <c r="A27" s="36"/>
      <c r="B27" s="20"/>
      <c r="C27" s="30" t="s">
        <v>82</v>
      </c>
      <c r="D27" s="20"/>
      <c r="E27" s="38"/>
      <c r="F27" s="166">
        <v>85</v>
      </c>
      <c r="G27" s="166">
        <v>105</v>
      </c>
      <c r="H27" s="166">
        <v>97</v>
      </c>
      <c r="I27" s="166">
        <v>75</v>
      </c>
      <c r="J27" s="166">
        <v>61</v>
      </c>
      <c r="K27" s="166">
        <v>65</v>
      </c>
      <c r="L27" s="166">
        <v>45</v>
      </c>
      <c r="M27" s="166">
        <v>73</v>
      </c>
    </row>
    <row r="28" spans="1:14">
      <c r="A28" s="36"/>
      <c r="B28" s="20"/>
      <c r="C28" s="117" t="s">
        <v>104</v>
      </c>
      <c r="D28" s="20"/>
      <c r="E28" s="38"/>
      <c r="F28" s="166">
        <v>94.594594594594597</v>
      </c>
      <c r="G28" s="166">
        <v>98.952270081490099</v>
      </c>
      <c r="H28" s="166">
        <v>98.012020342117424</v>
      </c>
      <c r="I28" s="166">
        <v>79.283887468030684</v>
      </c>
      <c r="J28" s="166">
        <v>61.122244488977955</v>
      </c>
      <c r="K28" s="166">
        <v>54.935238945958019</v>
      </c>
      <c r="L28" s="166">
        <v>79.50780880265026</v>
      </c>
      <c r="M28" s="166">
        <v>89.201877934272304</v>
      </c>
    </row>
    <row r="29" spans="1:14" s="117" customFormat="1">
      <c r="A29" s="36"/>
      <c r="C29" s="36" t="s">
        <v>108</v>
      </c>
      <c r="E29" s="38"/>
      <c r="F29" s="166">
        <v>94.594594594594597</v>
      </c>
      <c r="G29" s="166">
        <v>98.952270081490099</v>
      </c>
      <c r="H29" s="166">
        <v>98.012020342117424</v>
      </c>
      <c r="I29" s="166">
        <v>79.283887468030684</v>
      </c>
      <c r="J29" s="166">
        <v>61.122244488977955</v>
      </c>
      <c r="K29" s="166">
        <v>54.935238945958019</v>
      </c>
      <c r="L29" s="166">
        <v>79.50780880265026</v>
      </c>
      <c r="M29" s="166">
        <v>89.201877934272304</v>
      </c>
    </row>
    <row r="30" spans="1:14" ht="15" customHeight="1">
      <c r="A30" s="20"/>
      <c r="B30" s="20"/>
      <c r="C30" s="30" t="s">
        <v>80</v>
      </c>
      <c r="D30" s="29"/>
      <c r="E30" s="20"/>
      <c r="F30" s="342">
        <v>0.29166666666666669</v>
      </c>
      <c r="G30" s="342">
        <v>0.33641160949868076</v>
      </c>
      <c r="H30" s="342">
        <v>0.3297045101088647</v>
      </c>
      <c r="I30" s="342">
        <v>0.28054298642533937</v>
      </c>
      <c r="J30" s="342">
        <v>0.23193916349809887</v>
      </c>
      <c r="K30" s="342">
        <v>0.22082585278276481</v>
      </c>
      <c r="L30" s="342">
        <v>0.29473684210526313</v>
      </c>
      <c r="M30" s="342">
        <v>0.29436619718309859</v>
      </c>
    </row>
    <row r="31" spans="1:14" ht="7.5" customHeight="1">
      <c r="A31" s="20"/>
      <c r="B31" s="20"/>
      <c r="C31" s="20"/>
      <c r="D31" s="46"/>
      <c r="E31" s="34"/>
      <c r="F31" s="142"/>
      <c r="G31" s="142"/>
      <c r="H31" s="142"/>
      <c r="I31" s="142"/>
      <c r="J31" s="142"/>
      <c r="K31" s="142"/>
      <c r="L31" s="142"/>
      <c r="M31" s="142"/>
    </row>
    <row r="32" spans="1:14" ht="13.5" customHeight="1">
      <c r="A32" s="20"/>
      <c r="B32" s="20"/>
      <c r="C32" s="29" t="s">
        <v>83</v>
      </c>
      <c r="D32" s="46"/>
      <c r="E32" s="34"/>
      <c r="F32" s="142"/>
      <c r="G32" s="142"/>
      <c r="H32" s="142"/>
      <c r="I32" s="142"/>
      <c r="J32" s="142"/>
      <c r="K32" s="142"/>
      <c r="L32" s="142"/>
      <c r="M32" s="142"/>
    </row>
    <row r="33" spans="1:16" ht="15" customHeight="1">
      <c r="A33" s="28"/>
      <c r="B33" s="20"/>
      <c r="C33" s="20"/>
      <c r="D33" s="20" t="s">
        <v>45</v>
      </c>
      <c r="E33" s="20"/>
      <c r="F33" s="134">
        <v>86</v>
      </c>
      <c r="G33" s="134">
        <v>102</v>
      </c>
      <c r="H33" s="134">
        <v>64</v>
      </c>
      <c r="I33" s="134">
        <v>67</v>
      </c>
      <c r="J33" s="134">
        <v>45</v>
      </c>
      <c r="K33" s="134">
        <v>56</v>
      </c>
      <c r="L33" s="134">
        <v>47</v>
      </c>
      <c r="M33" s="134">
        <v>62</v>
      </c>
    </row>
    <row r="34" spans="1:16" ht="15" customHeight="1">
      <c r="A34" s="20"/>
      <c r="B34" s="20"/>
      <c r="C34" s="20"/>
      <c r="D34" s="20" t="s">
        <v>16</v>
      </c>
      <c r="E34" s="20"/>
      <c r="F34" s="134">
        <v>9</v>
      </c>
      <c r="G34" s="134">
        <v>13</v>
      </c>
      <c r="H34" s="134">
        <v>10</v>
      </c>
      <c r="I34" s="134">
        <v>10</v>
      </c>
      <c r="J34" s="134">
        <v>9</v>
      </c>
      <c r="K34" s="134">
        <v>10</v>
      </c>
      <c r="L34" s="134">
        <v>9</v>
      </c>
      <c r="M34" s="134">
        <v>10</v>
      </c>
    </row>
    <row r="35" spans="1:16" ht="15.75">
      <c r="A35" s="20"/>
      <c r="B35" s="20"/>
      <c r="C35" s="29"/>
      <c r="D35" s="20" t="s">
        <v>163</v>
      </c>
      <c r="E35" s="20"/>
      <c r="F35" s="134">
        <v>99</v>
      </c>
      <c r="G35" s="134">
        <v>78</v>
      </c>
      <c r="H35" s="134">
        <v>86</v>
      </c>
      <c r="I35" s="134">
        <v>94</v>
      </c>
      <c r="J35" s="134">
        <v>87</v>
      </c>
      <c r="K35" s="134">
        <v>60</v>
      </c>
      <c r="L35" s="134">
        <v>74</v>
      </c>
      <c r="M35" s="134">
        <v>74</v>
      </c>
    </row>
    <row r="36" spans="1:16">
      <c r="A36" s="20"/>
      <c r="B36" s="20"/>
      <c r="C36" s="20"/>
      <c r="D36" s="30" t="s">
        <v>157</v>
      </c>
      <c r="E36" s="34"/>
      <c r="F36" s="134">
        <v>37.484813000000003</v>
      </c>
      <c r="G36" s="134">
        <v>2.9675549999999999</v>
      </c>
      <c r="H36" s="134">
        <v>8.7991009000000027</v>
      </c>
      <c r="I36" s="134">
        <v>18.100282350000004</v>
      </c>
      <c r="J36" s="134">
        <v>22.520942909999988</v>
      </c>
      <c r="K36" s="134">
        <v>5.6783649999999994</v>
      </c>
      <c r="L36" s="134">
        <v>1.0809955499999999</v>
      </c>
      <c r="M36" s="252">
        <v>34.031127129999994</v>
      </c>
    </row>
    <row r="37" spans="1:16" ht="7.5" customHeight="1">
      <c r="A37" s="36"/>
      <c r="B37" s="20"/>
      <c r="C37" s="20"/>
      <c r="D37" s="20"/>
      <c r="F37" s="143"/>
      <c r="G37" s="143"/>
      <c r="H37" s="143"/>
      <c r="I37" s="143"/>
      <c r="J37" s="134"/>
      <c r="K37" s="134"/>
      <c r="L37" s="143"/>
      <c r="M37" s="143"/>
    </row>
    <row r="38" spans="1:16" ht="15" customHeight="1">
      <c r="A38" s="26"/>
      <c r="B38" s="26" t="s">
        <v>3</v>
      </c>
      <c r="C38" s="25"/>
      <c r="D38" s="47"/>
      <c r="E38" s="47"/>
      <c r="F38" s="145"/>
      <c r="G38" s="145"/>
      <c r="H38" s="145"/>
      <c r="I38" s="145"/>
      <c r="J38" s="145"/>
      <c r="K38" s="145"/>
      <c r="L38" s="145"/>
      <c r="M38" s="145"/>
    </row>
    <row r="39" spans="1:16" ht="15" customHeight="1">
      <c r="A39" s="36"/>
      <c r="C39" s="75" t="s">
        <v>140</v>
      </c>
      <c r="D39" s="45"/>
      <c r="E39" s="48"/>
      <c r="F39" s="146"/>
      <c r="G39" s="146"/>
      <c r="H39" s="146"/>
      <c r="I39" s="146"/>
      <c r="J39" s="146"/>
      <c r="K39" s="146"/>
      <c r="L39" s="146"/>
      <c r="M39" s="146"/>
    </row>
    <row r="40" spans="1:16" ht="15" customHeight="1">
      <c r="A40" s="20"/>
      <c r="B40" s="117"/>
      <c r="C40" s="117"/>
      <c r="D40" s="117" t="s">
        <v>116</v>
      </c>
      <c r="E40" s="117"/>
      <c r="F40" s="147">
        <v>2031</v>
      </c>
      <c r="G40" s="147">
        <v>2359</v>
      </c>
      <c r="H40" s="147">
        <v>1927</v>
      </c>
      <c r="I40" s="147">
        <v>2113</v>
      </c>
      <c r="J40" s="147">
        <v>1775</v>
      </c>
      <c r="K40" s="147">
        <v>2064</v>
      </c>
      <c r="L40" s="147">
        <v>1947</v>
      </c>
      <c r="M40" s="147">
        <v>2122</v>
      </c>
      <c r="N40" s="117"/>
      <c r="O40" s="117"/>
    </row>
    <row r="41" spans="1:16" ht="15.75">
      <c r="A41" s="20"/>
      <c r="B41" s="117"/>
      <c r="C41" s="117"/>
      <c r="D41" s="117" t="s">
        <v>187</v>
      </c>
      <c r="E41" s="117"/>
      <c r="F41" s="170">
        <v>177</v>
      </c>
      <c r="G41" s="170">
        <v>207</v>
      </c>
      <c r="H41" s="170">
        <v>225</v>
      </c>
      <c r="I41" s="170">
        <v>225</v>
      </c>
      <c r="J41" s="170">
        <v>211</v>
      </c>
      <c r="K41" s="170">
        <v>168</v>
      </c>
      <c r="L41" s="170">
        <v>159</v>
      </c>
      <c r="M41" s="170">
        <v>214</v>
      </c>
      <c r="N41" s="117"/>
      <c r="O41" s="117"/>
    </row>
    <row r="42" spans="1:16" s="117" customFormat="1" ht="15.75">
      <c r="D42" s="117" t="s">
        <v>193</v>
      </c>
      <c r="F42" s="170">
        <v>12</v>
      </c>
      <c r="G42" s="170">
        <v>11</v>
      </c>
      <c r="H42" s="170">
        <v>11</v>
      </c>
      <c r="I42" s="170">
        <v>8</v>
      </c>
      <c r="J42" s="170">
        <v>10</v>
      </c>
      <c r="K42" s="170">
        <v>7</v>
      </c>
      <c r="L42" s="170">
        <v>7</v>
      </c>
      <c r="M42" s="170">
        <v>7</v>
      </c>
    </row>
    <row r="43" spans="1:16" ht="15" customHeight="1">
      <c r="A43" s="28"/>
      <c r="B43" s="117"/>
      <c r="C43" s="117"/>
      <c r="D43" s="75" t="s">
        <v>141</v>
      </c>
      <c r="E43" s="117"/>
      <c r="F43" s="148">
        <v>2220</v>
      </c>
      <c r="G43" s="148">
        <v>2577</v>
      </c>
      <c r="H43" s="148">
        <v>2163</v>
      </c>
      <c r="I43" s="148">
        <v>2346</v>
      </c>
      <c r="J43" s="148">
        <v>1996</v>
      </c>
      <c r="K43" s="148">
        <v>2239</v>
      </c>
      <c r="L43" s="148">
        <v>2113</v>
      </c>
      <c r="M43" s="148">
        <v>2343</v>
      </c>
      <c r="N43" s="117"/>
      <c r="O43" s="206"/>
      <c r="P43" s="206"/>
    </row>
    <row r="44" spans="1:16" ht="6.75" customHeight="1">
      <c r="A44" s="20"/>
      <c r="B44" s="20"/>
      <c r="C44" s="20"/>
      <c r="D44" s="20"/>
      <c r="E44" s="20"/>
      <c r="F44" s="149"/>
      <c r="G44" s="149"/>
      <c r="H44" s="149"/>
      <c r="I44" s="149"/>
      <c r="J44" s="149"/>
      <c r="K44" s="149"/>
      <c r="L44" s="149"/>
      <c r="M44" s="149"/>
    </row>
    <row r="45" spans="1:16" s="117" customFormat="1" ht="17.25" customHeight="1">
      <c r="D45" s="117" t="s">
        <v>120</v>
      </c>
      <c r="F45" s="170">
        <v>1129</v>
      </c>
      <c r="G45" s="170">
        <v>773</v>
      </c>
      <c r="H45" s="170">
        <v>838</v>
      </c>
      <c r="I45" s="170">
        <v>970</v>
      </c>
      <c r="J45" s="170">
        <v>647</v>
      </c>
      <c r="K45" s="170">
        <v>779</v>
      </c>
      <c r="L45" s="170">
        <v>863</v>
      </c>
      <c r="M45" s="170">
        <v>752</v>
      </c>
    </row>
    <row r="46" spans="1:16" s="117" customFormat="1" ht="17.25" customHeight="1">
      <c r="D46" s="117" t="s">
        <v>121</v>
      </c>
      <c r="F46" s="170">
        <v>1007</v>
      </c>
      <c r="G46" s="170">
        <v>1666</v>
      </c>
      <c r="H46" s="170">
        <v>1195</v>
      </c>
      <c r="I46" s="170">
        <v>1260</v>
      </c>
      <c r="J46" s="170">
        <v>1255</v>
      </c>
      <c r="K46" s="170">
        <v>1341</v>
      </c>
      <c r="L46" s="170">
        <v>1126</v>
      </c>
      <c r="M46" s="170">
        <v>1439</v>
      </c>
    </row>
    <row r="47" spans="1:16" s="117" customFormat="1" ht="17.25" customHeight="1">
      <c r="D47" s="117" t="s">
        <v>6</v>
      </c>
      <c r="F47" s="170">
        <v>84</v>
      </c>
      <c r="G47" s="170">
        <v>138</v>
      </c>
      <c r="H47" s="170">
        <v>130</v>
      </c>
      <c r="I47" s="170">
        <v>116</v>
      </c>
      <c r="J47" s="170">
        <v>94</v>
      </c>
      <c r="K47" s="170">
        <v>119</v>
      </c>
      <c r="L47" s="170">
        <v>124</v>
      </c>
      <c r="M47" s="170">
        <v>152</v>
      </c>
    </row>
    <row r="48" spans="1:16" s="117" customFormat="1" ht="17.25" customHeight="1">
      <c r="D48" s="75" t="s">
        <v>141</v>
      </c>
      <c r="F48" s="148">
        <v>2220</v>
      </c>
      <c r="G48" s="148">
        <v>2577</v>
      </c>
      <c r="H48" s="148">
        <v>2163</v>
      </c>
      <c r="I48" s="148">
        <v>2346</v>
      </c>
      <c r="J48" s="148">
        <v>1996</v>
      </c>
      <c r="K48" s="148">
        <v>2239</v>
      </c>
      <c r="L48" s="148">
        <v>2113</v>
      </c>
      <c r="M48" s="148">
        <v>2343</v>
      </c>
    </row>
    <row r="49" spans="1:15" s="117" customFormat="1" ht="17.25" customHeight="1">
      <c r="F49" s="149"/>
      <c r="G49" s="149"/>
      <c r="H49" s="149"/>
      <c r="I49" s="149"/>
      <c r="J49" s="149"/>
      <c r="K49" s="149"/>
      <c r="L49" s="149"/>
      <c r="M49" s="149"/>
    </row>
    <row r="50" spans="1:15" ht="13.5" customHeight="1">
      <c r="A50" s="20"/>
      <c r="B50" s="20"/>
      <c r="C50" s="117" t="s">
        <v>200</v>
      </c>
      <c r="D50" s="20"/>
      <c r="E50" s="20"/>
      <c r="F50" s="184">
        <v>266</v>
      </c>
      <c r="G50" s="184">
        <v>243</v>
      </c>
      <c r="H50" s="184">
        <v>241</v>
      </c>
      <c r="I50" s="184">
        <v>224</v>
      </c>
      <c r="J50" s="184">
        <v>215</v>
      </c>
      <c r="K50" s="184">
        <v>199</v>
      </c>
      <c r="L50" s="184">
        <v>223</v>
      </c>
      <c r="M50" s="184">
        <v>261</v>
      </c>
    </row>
    <row r="51" spans="1:15" ht="15.75">
      <c r="A51" s="20"/>
      <c r="B51" s="20"/>
      <c r="C51" s="20" t="s">
        <v>248</v>
      </c>
      <c r="D51" s="20"/>
      <c r="E51" s="20"/>
      <c r="F51" s="184">
        <v>278</v>
      </c>
      <c r="G51" s="184">
        <v>262</v>
      </c>
      <c r="H51" s="184">
        <v>258</v>
      </c>
      <c r="I51" s="184">
        <v>240</v>
      </c>
      <c r="J51" s="184">
        <v>233</v>
      </c>
      <c r="K51" s="184">
        <v>214</v>
      </c>
      <c r="L51" s="184">
        <v>234.26407950780882</v>
      </c>
      <c r="M51" s="184">
        <v>273.58087921468206</v>
      </c>
    </row>
    <row r="52" spans="1:15" ht="12.75" customHeight="1">
      <c r="A52" s="20"/>
      <c r="B52" s="20"/>
      <c r="C52" s="20"/>
      <c r="D52" s="20"/>
      <c r="E52" s="20"/>
      <c r="F52" s="149"/>
      <c r="G52" s="149"/>
      <c r="H52" s="149"/>
      <c r="I52" s="149"/>
      <c r="J52" s="149"/>
      <c r="K52" s="149"/>
      <c r="L52" s="149"/>
      <c r="M52" s="149"/>
    </row>
    <row r="53" spans="1:15" ht="15" customHeight="1">
      <c r="A53" s="20"/>
      <c r="B53" s="20"/>
      <c r="C53" s="29" t="s">
        <v>30</v>
      </c>
      <c r="D53" s="20"/>
      <c r="E53" s="20"/>
      <c r="F53" s="150"/>
      <c r="G53" s="150"/>
      <c r="H53" s="150"/>
      <c r="I53" s="150"/>
      <c r="J53" s="150"/>
      <c r="K53" s="150"/>
      <c r="L53" s="150"/>
      <c r="M53" s="150"/>
    </row>
    <row r="54" spans="1:15" ht="15" customHeight="1">
      <c r="A54" s="20"/>
      <c r="B54" s="20"/>
      <c r="C54" s="29"/>
      <c r="D54" s="20" t="s">
        <v>9</v>
      </c>
      <c r="E54" s="20"/>
      <c r="F54" s="147">
        <v>1854</v>
      </c>
      <c r="G54" s="147">
        <v>2527</v>
      </c>
      <c r="H54" s="147">
        <v>2338</v>
      </c>
      <c r="I54" s="147">
        <v>2224</v>
      </c>
      <c r="J54" s="147">
        <v>1904</v>
      </c>
      <c r="K54" s="147">
        <v>2332</v>
      </c>
      <c r="L54" s="147">
        <v>2256</v>
      </c>
      <c r="M54" s="147">
        <v>2094</v>
      </c>
    </row>
    <row r="55" spans="1:15" ht="15" customHeight="1">
      <c r="A55" s="20"/>
      <c r="B55" s="20"/>
      <c r="C55" s="20"/>
      <c r="D55" s="117" t="s">
        <v>23</v>
      </c>
      <c r="E55" s="20"/>
      <c r="F55" s="343">
        <v>0.66</v>
      </c>
      <c r="G55" s="343">
        <v>0.9</v>
      </c>
      <c r="H55" s="343">
        <v>0.81</v>
      </c>
      <c r="I55" s="343">
        <v>0.78</v>
      </c>
      <c r="J55" s="343">
        <v>0.66</v>
      </c>
      <c r="K55" s="343">
        <v>0.81</v>
      </c>
      <c r="L55" s="343">
        <v>0.78</v>
      </c>
      <c r="M55" s="343">
        <v>0.73</v>
      </c>
    </row>
    <row r="56" spans="1:15" ht="7.5" customHeight="1">
      <c r="A56" s="117"/>
      <c r="B56" s="117"/>
      <c r="C56" s="117"/>
      <c r="D56" s="117"/>
      <c r="E56" s="117"/>
      <c r="F56" s="328"/>
      <c r="G56" s="328"/>
      <c r="H56" s="328"/>
      <c r="I56" s="328"/>
      <c r="J56" s="328"/>
      <c r="K56" s="328"/>
      <c r="L56" s="328"/>
      <c r="M56" s="328"/>
      <c r="N56" s="117"/>
      <c r="O56" s="117"/>
    </row>
    <row r="57" spans="1:15" ht="15" customHeight="1">
      <c r="A57" s="28"/>
      <c r="B57" s="117"/>
      <c r="C57" s="117" t="s">
        <v>185</v>
      </c>
      <c r="D57" s="117"/>
      <c r="E57" s="117"/>
      <c r="F57" s="166">
        <v>73</v>
      </c>
      <c r="G57" s="166">
        <v>66</v>
      </c>
      <c r="H57" s="166">
        <v>72</v>
      </c>
      <c r="I57" s="166">
        <v>64</v>
      </c>
      <c r="J57" s="166">
        <v>74</v>
      </c>
      <c r="K57" s="166">
        <v>73</v>
      </c>
      <c r="L57" s="166">
        <v>78</v>
      </c>
      <c r="M57" s="166">
        <v>75</v>
      </c>
      <c r="N57" s="117"/>
      <c r="O57" s="117"/>
    </row>
    <row r="58" spans="1:15" s="117" customFormat="1" ht="15" customHeight="1">
      <c r="A58" s="28"/>
      <c r="C58" s="30" t="s">
        <v>188</v>
      </c>
      <c r="F58" s="166">
        <v>3</v>
      </c>
      <c r="G58" s="166">
        <v>2</v>
      </c>
      <c r="H58" s="166">
        <v>1</v>
      </c>
      <c r="I58" s="166">
        <v>2</v>
      </c>
      <c r="J58" s="166">
        <v>2</v>
      </c>
      <c r="K58" s="166">
        <v>3</v>
      </c>
      <c r="L58" s="166">
        <v>1</v>
      </c>
      <c r="M58" s="166">
        <v>3</v>
      </c>
    </row>
    <row r="59" spans="1:15" ht="7.5" customHeight="1">
      <c r="A59" s="117"/>
      <c r="B59" s="117"/>
      <c r="C59" s="30"/>
      <c r="D59" s="117"/>
      <c r="E59" s="117"/>
      <c r="F59" s="328"/>
      <c r="G59" s="328"/>
      <c r="H59" s="328"/>
      <c r="I59" s="328"/>
      <c r="J59" s="328"/>
      <c r="K59" s="328"/>
      <c r="L59" s="328"/>
      <c r="M59" s="328"/>
      <c r="N59" s="117"/>
      <c r="O59" s="117"/>
    </row>
    <row r="60" spans="1:15">
      <c r="C60" s="23" t="s">
        <v>84</v>
      </c>
      <c r="F60" s="181">
        <v>1.3420000000000001</v>
      </c>
      <c r="G60" s="181">
        <v>1.361</v>
      </c>
      <c r="H60" s="181">
        <v>1.3480000000000001</v>
      </c>
      <c r="I60" s="181">
        <v>1.3680000000000001</v>
      </c>
      <c r="J60" s="181">
        <v>1.3640000000000001</v>
      </c>
      <c r="K60" s="181">
        <v>1.399</v>
      </c>
      <c r="L60" s="181">
        <v>1.4339999999999999</v>
      </c>
      <c r="M60" s="181">
        <v>1.3839999999999999</v>
      </c>
    </row>
    <row r="61" spans="1:15">
      <c r="A61" s="36"/>
      <c r="F61" s="20"/>
      <c r="G61" s="20"/>
    </row>
    <row r="62" spans="1:15">
      <c r="A62" s="36"/>
    </row>
    <row r="63" spans="1:15">
      <c r="A63" s="36"/>
    </row>
    <row r="64" spans="1:15">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1"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68"/>
  <sheetViews>
    <sheetView showGridLines="0" zoomScale="80" zoomScaleNormal="80" workbookViewId="0">
      <selection sqref="A1:M1"/>
    </sheetView>
  </sheetViews>
  <sheetFormatPr defaultColWidth="9" defaultRowHeight="14.25"/>
  <cols>
    <col min="1" max="4" width="5.86328125" style="36" customWidth="1"/>
    <col min="5" max="5" width="51.59765625" style="36" customWidth="1"/>
    <col min="6" max="12" width="13.265625" style="36" customWidth="1"/>
    <col min="13" max="13" width="9.265625" style="36" customWidth="1"/>
    <col min="14" max="14" width="3" style="36" customWidth="1"/>
    <col min="15" max="16384" width="9" style="36"/>
  </cols>
  <sheetData>
    <row r="1" spans="1:15" s="23" customFormat="1" ht="21" customHeight="1">
      <c r="A1" s="335" t="s">
        <v>174</v>
      </c>
      <c r="B1" s="335"/>
      <c r="C1" s="335"/>
      <c r="D1" s="335"/>
      <c r="E1" s="335"/>
      <c r="F1" s="335"/>
      <c r="G1" s="335"/>
      <c r="H1" s="335"/>
      <c r="I1" s="335"/>
      <c r="J1" s="335"/>
      <c r="K1" s="335"/>
      <c r="L1" s="335"/>
      <c r="M1" s="335"/>
    </row>
    <row r="2" spans="1:15" s="23" customFormat="1" ht="21" customHeight="1">
      <c r="A2" s="335" t="s">
        <v>26</v>
      </c>
      <c r="B2" s="335"/>
      <c r="C2" s="335"/>
      <c r="D2" s="335"/>
      <c r="E2" s="335"/>
      <c r="F2" s="335"/>
      <c r="G2" s="335"/>
      <c r="H2" s="335"/>
      <c r="I2" s="335"/>
      <c r="J2" s="335"/>
      <c r="K2" s="335"/>
      <c r="L2" s="335"/>
      <c r="M2" s="335"/>
    </row>
    <row r="3" spans="1:15" s="23" customFormat="1" ht="21" customHeight="1">
      <c r="A3" s="335" t="s">
        <v>27</v>
      </c>
      <c r="B3" s="335"/>
      <c r="C3" s="335"/>
      <c r="D3" s="335"/>
      <c r="E3" s="335"/>
      <c r="F3" s="335"/>
      <c r="G3" s="335"/>
      <c r="H3" s="335"/>
      <c r="I3" s="335"/>
      <c r="J3" s="335"/>
      <c r="K3" s="335"/>
      <c r="L3" s="335"/>
      <c r="M3" s="335"/>
    </row>
    <row r="4" spans="1:15" ht="7.5" customHeight="1">
      <c r="A4" s="50"/>
      <c r="B4" s="50"/>
      <c r="C4" s="50"/>
      <c r="D4" s="20"/>
      <c r="E4" s="20"/>
      <c r="F4" s="20"/>
      <c r="G4" s="20"/>
      <c r="H4" s="20"/>
      <c r="I4" s="20"/>
      <c r="J4" s="20"/>
      <c r="K4" s="20"/>
    </row>
    <row r="5" spans="1:15" ht="15" customHeight="1">
      <c r="A5" s="37"/>
      <c r="B5" s="37"/>
      <c r="C5" s="37"/>
      <c r="D5" s="37"/>
      <c r="E5" s="37"/>
      <c r="F5" s="116" t="s">
        <v>213</v>
      </c>
      <c r="G5" s="116" t="s">
        <v>214</v>
      </c>
      <c r="H5" s="116" t="s">
        <v>224</v>
      </c>
      <c r="I5" s="116" t="s">
        <v>225</v>
      </c>
      <c r="J5" s="116" t="s">
        <v>226</v>
      </c>
      <c r="K5" s="116" t="s">
        <v>227</v>
      </c>
      <c r="L5" s="116" t="s">
        <v>236</v>
      </c>
      <c r="M5" s="116" t="s">
        <v>237</v>
      </c>
    </row>
    <row r="6" spans="1:15" s="20" customFormat="1" ht="15" customHeight="1">
      <c r="A6" s="26"/>
      <c r="B6" s="26" t="s">
        <v>22</v>
      </c>
      <c r="C6" s="26"/>
      <c r="D6" s="26"/>
      <c r="E6" s="25"/>
      <c r="F6" s="25"/>
      <c r="G6" s="25"/>
      <c r="H6" s="25"/>
      <c r="I6" s="25"/>
      <c r="J6" s="25"/>
      <c r="K6" s="25"/>
      <c r="L6" s="25"/>
      <c r="M6" s="25"/>
    </row>
    <row r="7" spans="1:15" ht="15" customHeight="1">
      <c r="C7" s="32" t="s">
        <v>4</v>
      </c>
      <c r="F7" s="67"/>
      <c r="G7" s="67"/>
      <c r="H7" s="67"/>
      <c r="I7" s="67"/>
      <c r="J7" s="67"/>
      <c r="K7" s="67"/>
      <c r="L7" s="67"/>
      <c r="M7" s="51"/>
    </row>
    <row r="8" spans="1:15" ht="15" customHeight="1">
      <c r="C8" s="32"/>
      <c r="D8" s="30" t="s">
        <v>238</v>
      </c>
      <c r="F8" s="67"/>
      <c r="G8" s="67"/>
      <c r="H8" s="67"/>
      <c r="I8" s="67"/>
      <c r="J8" s="67"/>
      <c r="K8" s="67"/>
      <c r="L8" s="134">
        <v>834</v>
      </c>
      <c r="M8" s="134">
        <v>1059</v>
      </c>
    </row>
    <row r="9" spans="1:15" ht="15" customHeight="1">
      <c r="C9" s="32"/>
      <c r="D9" s="30" t="s">
        <v>239</v>
      </c>
      <c r="F9" s="322"/>
      <c r="G9" s="322"/>
      <c r="H9" s="322"/>
      <c r="I9" s="322"/>
      <c r="J9" s="322"/>
      <c r="K9" s="322"/>
      <c r="L9" s="135">
        <v>100</v>
      </c>
      <c r="M9" s="135">
        <v>116</v>
      </c>
    </row>
    <row r="10" spans="1:15" ht="15" customHeight="1">
      <c r="A10" s="32"/>
      <c r="D10" s="29" t="s">
        <v>18</v>
      </c>
      <c r="E10" s="20"/>
      <c r="F10" s="136">
        <v>1731</v>
      </c>
      <c r="G10" s="136">
        <v>1192</v>
      </c>
      <c r="H10" s="136">
        <v>886</v>
      </c>
      <c r="I10" s="136">
        <v>1049</v>
      </c>
      <c r="J10" s="136">
        <v>1399</v>
      </c>
      <c r="K10" s="136">
        <v>1088</v>
      </c>
      <c r="L10" s="136">
        <v>934</v>
      </c>
      <c r="M10" s="136">
        <v>1175</v>
      </c>
    </row>
    <row r="11" spans="1:15" ht="15" customHeight="1">
      <c r="D11" s="20" t="s">
        <v>8</v>
      </c>
      <c r="E11" s="20"/>
      <c r="F11" s="135">
        <v>1625</v>
      </c>
      <c r="G11" s="135">
        <v>1098</v>
      </c>
      <c r="H11" s="135">
        <v>811</v>
      </c>
      <c r="I11" s="135">
        <v>947</v>
      </c>
      <c r="J11" s="135">
        <v>1271</v>
      </c>
      <c r="K11" s="135">
        <v>986</v>
      </c>
      <c r="L11" s="135">
        <v>807</v>
      </c>
      <c r="M11" s="135">
        <v>1013</v>
      </c>
    </row>
    <row r="12" spans="1:15" ht="15" customHeight="1">
      <c r="D12" s="29" t="s">
        <v>19</v>
      </c>
      <c r="E12" s="29"/>
      <c r="F12" s="137">
        <v>106</v>
      </c>
      <c r="G12" s="137">
        <v>94</v>
      </c>
      <c r="H12" s="137">
        <v>75</v>
      </c>
      <c r="I12" s="137">
        <v>102</v>
      </c>
      <c r="J12" s="137">
        <v>128</v>
      </c>
      <c r="K12" s="137">
        <v>102</v>
      </c>
      <c r="L12" s="137">
        <v>127</v>
      </c>
      <c r="M12" s="137">
        <v>162</v>
      </c>
      <c r="O12" s="68"/>
    </row>
    <row r="13" spans="1:15" ht="15" customHeight="1">
      <c r="D13" s="30" t="s">
        <v>107</v>
      </c>
      <c r="E13" s="75"/>
      <c r="F13" s="196">
        <v>-2</v>
      </c>
      <c r="G13" s="196">
        <v>-3</v>
      </c>
      <c r="H13" s="196">
        <v>1</v>
      </c>
      <c r="I13" s="196">
        <v>4</v>
      </c>
      <c r="J13" s="196">
        <v>6</v>
      </c>
      <c r="K13" s="196">
        <v>9</v>
      </c>
      <c r="L13" s="196">
        <v>0</v>
      </c>
      <c r="M13" s="196">
        <v>0</v>
      </c>
    </row>
    <row r="14" spans="1:15" ht="15" customHeight="1">
      <c r="D14" s="75" t="s">
        <v>139</v>
      </c>
      <c r="E14" s="75"/>
      <c r="F14" s="195">
        <v>108</v>
      </c>
      <c r="G14" s="195">
        <v>97</v>
      </c>
      <c r="H14" s="195">
        <v>74</v>
      </c>
      <c r="I14" s="195">
        <v>98</v>
      </c>
      <c r="J14" s="195">
        <v>122</v>
      </c>
      <c r="K14" s="195">
        <v>93</v>
      </c>
      <c r="L14" s="195">
        <v>127</v>
      </c>
      <c r="M14" s="195">
        <v>162</v>
      </c>
      <c r="O14" s="243"/>
    </row>
    <row r="15" spans="1:15" ht="15" customHeight="1">
      <c r="D15" s="29"/>
      <c r="E15" s="29"/>
      <c r="F15" s="137"/>
      <c r="G15" s="137"/>
      <c r="H15" s="137"/>
      <c r="I15" s="137"/>
      <c r="J15" s="137"/>
      <c r="K15" s="137"/>
      <c r="L15" s="137"/>
      <c r="M15" s="137"/>
    </row>
    <row r="16" spans="1:15" ht="15" customHeight="1">
      <c r="D16" s="36" t="s">
        <v>20</v>
      </c>
      <c r="E16" s="29"/>
      <c r="F16" s="167">
        <v>26</v>
      </c>
      <c r="G16" s="167">
        <v>29</v>
      </c>
      <c r="H16" s="167">
        <v>30</v>
      </c>
      <c r="I16" s="167">
        <v>27</v>
      </c>
      <c r="J16" s="167">
        <v>62</v>
      </c>
      <c r="K16" s="167">
        <v>16</v>
      </c>
      <c r="L16" s="167">
        <v>23</v>
      </c>
      <c r="M16" s="167">
        <v>61</v>
      </c>
    </row>
    <row r="17" spans="3:14" ht="15" customHeight="1">
      <c r="D17" s="36" t="s">
        <v>79</v>
      </c>
      <c r="E17" s="29"/>
      <c r="F17" s="167">
        <v>3</v>
      </c>
      <c r="G17" s="167">
        <v>15</v>
      </c>
      <c r="H17" s="167">
        <v>3</v>
      </c>
      <c r="I17" s="167">
        <v>14</v>
      </c>
      <c r="J17" s="167">
        <v>10</v>
      </c>
      <c r="K17" s="167">
        <v>7</v>
      </c>
      <c r="L17" s="167">
        <v>6</v>
      </c>
      <c r="M17" s="167">
        <v>-8</v>
      </c>
    </row>
    <row r="18" spans="3:14" ht="15" customHeight="1">
      <c r="D18" s="29"/>
      <c r="E18" s="29"/>
      <c r="F18" s="167"/>
      <c r="G18" s="167"/>
      <c r="H18" s="167"/>
      <c r="I18" s="167"/>
      <c r="J18" s="167"/>
      <c r="K18" s="167"/>
      <c r="L18" s="167"/>
      <c r="M18" s="167"/>
    </row>
    <row r="19" spans="3:14" ht="15" customHeight="1">
      <c r="C19" s="29" t="s">
        <v>7</v>
      </c>
      <c r="D19" s="20"/>
      <c r="E19" s="29"/>
      <c r="F19" s="137">
        <v>77</v>
      </c>
      <c r="G19" s="137">
        <v>50</v>
      </c>
      <c r="H19" s="137">
        <v>42</v>
      </c>
      <c r="I19" s="137">
        <v>61</v>
      </c>
      <c r="J19" s="137">
        <v>56</v>
      </c>
      <c r="K19" s="137">
        <v>79</v>
      </c>
      <c r="L19" s="137">
        <v>98</v>
      </c>
      <c r="M19" s="137">
        <v>109</v>
      </c>
    </row>
    <row r="20" spans="3:14" ht="15" customHeight="1">
      <c r="C20" s="20" t="s">
        <v>60</v>
      </c>
      <c r="D20" s="20"/>
      <c r="E20" s="29"/>
      <c r="F20" s="139">
        <v>54</v>
      </c>
      <c r="G20" s="139">
        <v>41</v>
      </c>
      <c r="H20" s="139">
        <v>40</v>
      </c>
      <c r="I20" s="139">
        <v>40</v>
      </c>
      <c r="J20" s="139">
        <v>39</v>
      </c>
      <c r="K20" s="139">
        <v>40</v>
      </c>
      <c r="L20" s="139">
        <v>38</v>
      </c>
      <c r="M20" s="139">
        <v>44</v>
      </c>
    </row>
    <row r="21" spans="3:14" ht="15" customHeight="1">
      <c r="C21" s="117" t="s">
        <v>130</v>
      </c>
      <c r="D21" s="117"/>
      <c r="E21" s="75"/>
      <c r="F21" s="139">
        <v>5</v>
      </c>
      <c r="G21" s="139">
        <v>5</v>
      </c>
      <c r="H21" s="139">
        <v>5</v>
      </c>
      <c r="I21" s="139">
        <v>5</v>
      </c>
      <c r="J21" s="139">
        <v>4</v>
      </c>
      <c r="K21" s="139">
        <v>4</v>
      </c>
      <c r="L21" s="139">
        <v>4</v>
      </c>
      <c r="M21" s="139">
        <v>4</v>
      </c>
    </row>
    <row r="22" spans="3:14">
      <c r="C22" s="20" t="s">
        <v>71</v>
      </c>
      <c r="D22" s="20"/>
      <c r="E22" s="30"/>
      <c r="F22" s="139">
        <v>-48</v>
      </c>
      <c r="G22" s="139">
        <v>32</v>
      </c>
      <c r="H22" s="139">
        <v>-45</v>
      </c>
      <c r="I22" s="139">
        <v>-144</v>
      </c>
      <c r="J22" s="139">
        <v>17</v>
      </c>
      <c r="K22" s="139">
        <v>-84</v>
      </c>
      <c r="L22" s="139">
        <v>41</v>
      </c>
      <c r="M22" s="139">
        <v>-17</v>
      </c>
    </row>
    <row r="23" spans="3:14">
      <c r="C23" s="117" t="s">
        <v>212</v>
      </c>
      <c r="D23" s="20"/>
      <c r="E23" s="30"/>
      <c r="F23" s="139">
        <v>-1</v>
      </c>
      <c r="G23" s="139">
        <v>-1</v>
      </c>
      <c r="H23" s="139">
        <v>-2</v>
      </c>
      <c r="I23" s="139">
        <v>-2</v>
      </c>
      <c r="J23" s="139">
        <v>-2</v>
      </c>
      <c r="K23" s="139">
        <v>-2</v>
      </c>
      <c r="L23" s="139">
        <v>-1</v>
      </c>
      <c r="M23" s="139">
        <v>-1</v>
      </c>
    </row>
    <row r="24" spans="3:14">
      <c r="C24" s="117" t="s">
        <v>110</v>
      </c>
      <c r="D24" s="20"/>
      <c r="E24" s="30"/>
      <c r="F24" s="139">
        <v>0</v>
      </c>
      <c r="G24" s="139">
        <v>0</v>
      </c>
      <c r="H24" s="139">
        <v>1</v>
      </c>
      <c r="I24" s="139">
        <v>-1</v>
      </c>
      <c r="J24" s="139">
        <v>0</v>
      </c>
      <c r="K24" s="139">
        <v>1</v>
      </c>
      <c r="L24" s="139">
        <v>1</v>
      </c>
      <c r="M24" s="139">
        <v>-1</v>
      </c>
    </row>
    <row r="25" spans="3:14">
      <c r="C25" s="30" t="s">
        <v>132</v>
      </c>
      <c r="D25" s="20"/>
      <c r="E25" s="30"/>
      <c r="F25" s="167">
        <v>60</v>
      </c>
      <c r="G25" s="167">
        <v>-16</v>
      </c>
      <c r="H25" s="167">
        <v>44</v>
      </c>
      <c r="I25" s="167">
        <v>135</v>
      </c>
      <c r="J25" s="167">
        <v>-31</v>
      </c>
      <c r="K25" s="167">
        <v>46</v>
      </c>
      <c r="L25" s="167">
        <v>-57</v>
      </c>
      <c r="M25" s="167">
        <v>19</v>
      </c>
    </row>
    <row r="26" spans="3:14" ht="16.149999999999999" thickBot="1">
      <c r="C26" s="75" t="s">
        <v>135</v>
      </c>
      <c r="D26" s="117"/>
      <c r="E26" s="117"/>
      <c r="F26" s="140">
        <v>147</v>
      </c>
      <c r="G26" s="140">
        <v>111</v>
      </c>
      <c r="H26" s="140">
        <v>83</v>
      </c>
      <c r="I26" s="140">
        <v>96</v>
      </c>
      <c r="J26" s="140">
        <v>83</v>
      </c>
      <c r="K26" s="140">
        <v>82</v>
      </c>
      <c r="L26" s="140">
        <v>122</v>
      </c>
      <c r="M26" s="140">
        <v>159</v>
      </c>
    </row>
    <row r="27" spans="3:14" ht="14.65" thickTop="1">
      <c r="C27" s="30"/>
      <c r="D27" s="20"/>
      <c r="E27" s="30"/>
      <c r="F27" s="175"/>
      <c r="G27" s="175"/>
      <c r="H27" s="175"/>
      <c r="I27" s="175"/>
      <c r="J27" s="175"/>
      <c r="K27" s="175"/>
      <c r="L27" s="175"/>
      <c r="M27" s="175"/>
    </row>
    <row r="28" spans="3:14" s="49" customFormat="1" ht="15" customHeight="1">
      <c r="C28" s="30" t="s">
        <v>122</v>
      </c>
      <c r="D28" s="30"/>
      <c r="E28" s="30"/>
      <c r="F28" s="183">
        <v>118</v>
      </c>
      <c r="G28" s="183">
        <v>68</v>
      </c>
      <c r="H28" s="183">
        <v>82</v>
      </c>
      <c r="I28" s="183">
        <v>46</v>
      </c>
      <c r="J28" s="183">
        <v>51</v>
      </c>
      <c r="K28" s="183">
        <v>64</v>
      </c>
      <c r="L28" s="183">
        <v>59</v>
      </c>
      <c r="M28" s="325">
        <v>45.6</v>
      </c>
      <c r="N28" s="30"/>
    </row>
    <row r="29" spans="3:14" ht="15" customHeight="1">
      <c r="C29" s="117" t="s">
        <v>104</v>
      </c>
      <c r="D29" s="20"/>
      <c r="E29" s="52"/>
      <c r="F29" s="183">
        <v>34.640522875816991</v>
      </c>
      <c r="G29" s="183">
        <v>43.558850787766453</v>
      </c>
      <c r="H29" s="183">
        <v>43.731778425655975</v>
      </c>
      <c r="I29" s="183">
        <v>46.448087431693992</v>
      </c>
      <c r="J29" s="183">
        <v>44.459881903438692</v>
      </c>
      <c r="K29" s="183">
        <v>45.535714285714285</v>
      </c>
      <c r="L29" s="183">
        <v>68.760151597184617</v>
      </c>
      <c r="M29" s="183">
        <v>72.58064516129032</v>
      </c>
      <c r="N29" s="62"/>
    </row>
    <row r="30" spans="3:14" ht="15" customHeight="1">
      <c r="C30" s="36" t="s">
        <v>108</v>
      </c>
      <c r="D30" s="117"/>
      <c r="E30" s="52"/>
      <c r="F30" s="183">
        <v>35.294117647058826</v>
      </c>
      <c r="G30" s="183">
        <v>44.949026876737719</v>
      </c>
      <c r="H30" s="183">
        <v>43.14868804664723</v>
      </c>
      <c r="I30" s="183">
        <v>44.626593806921676</v>
      </c>
      <c r="J30" s="183">
        <v>42.375824939215008</v>
      </c>
      <c r="K30" s="183">
        <v>41.517857142857146</v>
      </c>
      <c r="L30" s="183">
        <v>68.760151597184617</v>
      </c>
      <c r="M30" s="183">
        <v>72.58064516129032</v>
      </c>
      <c r="N30" s="62"/>
    </row>
    <row r="31" spans="3:14" ht="15" customHeight="1">
      <c r="C31" s="36" t="s">
        <v>80</v>
      </c>
      <c r="D31" s="20"/>
      <c r="E31" s="38"/>
      <c r="F31" s="138">
        <v>6.1236279607163491E-2</v>
      </c>
      <c r="G31" s="138">
        <v>7.8859060402684561E-2</v>
      </c>
      <c r="H31" s="138">
        <v>8.4650112866817159E-2</v>
      </c>
      <c r="I31" s="138">
        <v>9.7235462345090562E-2</v>
      </c>
      <c r="J31" s="138">
        <v>9.1493924231593998E-2</v>
      </c>
      <c r="K31" s="138">
        <v>9.375E-2</v>
      </c>
      <c r="L31" s="138">
        <v>0.13597430406852248</v>
      </c>
      <c r="M31" s="138">
        <v>0.13787234042553193</v>
      </c>
    </row>
    <row r="32" spans="3:14" ht="15" customHeight="1">
      <c r="C32" s="30" t="s">
        <v>157</v>
      </c>
      <c r="D32" s="117"/>
      <c r="E32" s="38"/>
      <c r="F32" s="183">
        <v>28.313930214009712</v>
      </c>
      <c r="G32" s="183">
        <v>25.652382675532664</v>
      </c>
      <c r="H32" s="183">
        <v>15.015922424508533</v>
      </c>
      <c r="I32" s="183">
        <v>24.387992584351739</v>
      </c>
      <c r="J32" s="183">
        <v>39.943412969817707</v>
      </c>
      <c r="K32" s="183">
        <v>18.450244881289212</v>
      </c>
      <c r="L32" s="183">
        <v>12.760646164255302</v>
      </c>
      <c r="M32" s="183">
        <v>26.090180772195147</v>
      </c>
    </row>
    <row r="33" spans="1:15" ht="7.5" customHeight="1">
      <c r="D33" s="23"/>
      <c r="E33" s="49"/>
      <c r="F33" s="178"/>
      <c r="G33" s="178"/>
      <c r="H33" s="178"/>
      <c r="I33" s="178"/>
      <c r="J33" s="178"/>
      <c r="K33" s="178"/>
      <c r="L33" s="178"/>
      <c r="M33" s="178"/>
      <c r="N33" s="63"/>
    </row>
    <row r="34" spans="1:15" s="20" customFormat="1" ht="15" customHeight="1">
      <c r="A34" s="26"/>
      <c r="B34" s="26" t="s">
        <v>3</v>
      </c>
      <c r="C34" s="26"/>
      <c r="D34" s="25"/>
      <c r="E34" s="25"/>
      <c r="F34" s="176"/>
      <c r="G34" s="176"/>
      <c r="H34" s="176"/>
      <c r="I34" s="176"/>
      <c r="J34" s="176"/>
      <c r="K34" s="176"/>
      <c r="L34" s="176"/>
      <c r="M34" s="176"/>
    </row>
    <row r="35" spans="1:15" ht="15" customHeight="1">
      <c r="C35" s="75" t="s">
        <v>29</v>
      </c>
      <c r="D35" s="29"/>
      <c r="E35" s="20"/>
      <c r="F35" s="328"/>
      <c r="G35" s="328"/>
      <c r="H35" s="328"/>
      <c r="I35" s="328"/>
      <c r="J35" s="328"/>
      <c r="K35" s="328"/>
      <c r="L35" s="328"/>
      <c r="M35" s="328"/>
      <c r="N35" s="20"/>
    </row>
    <row r="36" spans="1:15" ht="15" customHeight="1">
      <c r="C36" s="75"/>
      <c r="D36" s="30" t="s">
        <v>251</v>
      </c>
      <c r="E36" s="117"/>
      <c r="F36" s="330">
        <v>610</v>
      </c>
      <c r="G36" s="330">
        <v>453</v>
      </c>
      <c r="H36" s="330">
        <v>357</v>
      </c>
      <c r="I36" s="330">
        <v>473</v>
      </c>
      <c r="J36" s="330">
        <v>629</v>
      </c>
      <c r="K36" s="330">
        <v>461</v>
      </c>
      <c r="L36" s="330">
        <v>331</v>
      </c>
      <c r="M36" s="330">
        <v>387</v>
      </c>
      <c r="N36" s="117"/>
    </row>
    <row r="37" spans="1:15" ht="15" customHeight="1">
      <c r="C37" s="75"/>
      <c r="D37" s="30" t="s">
        <v>252</v>
      </c>
      <c r="E37" s="117"/>
      <c r="F37" s="330">
        <v>519</v>
      </c>
      <c r="G37" s="330">
        <v>272</v>
      </c>
      <c r="H37" s="330">
        <v>328</v>
      </c>
      <c r="I37" s="330">
        <v>489</v>
      </c>
      <c r="J37" s="330">
        <v>409</v>
      </c>
      <c r="K37" s="330">
        <v>207</v>
      </c>
      <c r="L37" s="330">
        <v>358</v>
      </c>
      <c r="M37" s="330">
        <v>666</v>
      </c>
      <c r="N37" s="117"/>
    </row>
    <row r="38" spans="1:15" ht="15" customHeight="1">
      <c r="C38" s="75"/>
      <c r="D38" s="30" t="s">
        <v>221</v>
      </c>
      <c r="E38" s="117"/>
      <c r="F38" s="330">
        <v>1931</v>
      </c>
      <c r="G38" s="330">
        <v>1433</v>
      </c>
      <c r="H38" s="330">
        <v>1030</v>
      </c>
      <c r="I38" s="330">
        <v>1234</v>
      </c>
      <c r="J38" s="330">
        <v>1841</v>
      </c>
      <c r="K38" s="330">
        <v>1572</v>
      </c>
      <c r="L38" s="330">
        <v>1158</v>
      </c>
      <c r="M38" s="330">
        <v>1179</v>
      </c>
      <c r="N38" s="117"/>
    </row>
    <row r="39" spans="1:15" ht="15" customHeight="1" thickBot="1">
      <c r="C39" s="20"/>
      <c r="D39" s="75" t="s">
        <v>109</v>
      </c>
      <c r="E39" s="29"/>
      <c r="F39" s="235">
        <v>3060</v>
      </c>
      <c r="G39" s="235">
        <v>2158</v>
      </c>
      <c r="H39" s="235">
        <v>1715</v>
      </c>
      <c r="I39" s="235">
        <v>2196</v>
      </c>
      <c r="J39" s="235">
        <v>2879</v>
      </c>
      <c r="K39" s="235">
        <v>2240</v>
      </c>
      <c r="L39" s="235">
        <v>1847</v>
      </c>
      <c r="M39" s="235">
        <v>2232</v>
      </c>
      <c r="N39" s="20"/>
      <c r="O39" s="68"/>
    </row>
    <row r="40" spans="1:15" ht="7.5" customHeight="1" thickTop="1">
      <c r="B40" s="32"/>
      <c r="C40" s="29"/>
      <c r="D40" s="20"/>
      <c r="E40" s="20"/>
      <c r="F40" s="187"/>
      <c r="G40" s="187"/>
      <c r="H40" s="187"/>
      <c r="I40" s="187"/>
      <c r="J40" s="187"/>
      <c r="K40" s="187"/>
      <c r="L40" s="187"/>
      <c r="M40" s="187"/>
      <c r="N40" s="20"/>
    </row>
    <row r="41" spans="1:15" ht="17.25" customHeight="1">
      <c r="B41" s="32"/>
      <c r="C41" s="75"/>
      <c r="D41" s="117" t="s">
        <v>189</v>
      </c>
      <c r="E41" s="75"/>
      <c r="F41" s="186">
        <v>660</v>
      </c>
      <c r="G41" s="186">
        <v>341</v>
      </c>
      <c r="H41" s="186">
        <v>123</v>
      </c>
      <c r="I41" s="186">
        <v>215</v>
      </c>
      <c r="J41" s="186">
        <v>462</v>
      </c>
      <c r="K41" s="186">
        <v>307</v>
      </c>
      <c r="L41" s="186">
        <v>93</v>
      </c>
      <c r="M41" s="186">
        <v>252</v>
      </c>
      <c r="N41" s="117"/>
    </row>
    <row r="42" spans="1:15" ht="7.5" customHeight="1">
      <c r="B42" s="32"/>
      <c r="C42" s="75"/>
      <c r="D42" s="117"/>
      <c r="E42" s="117"/>
      <c r="F42" s="187"/>
      <c r="G42" s="187"/>
      <c r="H42" s="187"/>
      <c r="I42" s="187"/>
      <c r="J42" s="187"/>
      <c r="K42" s="187"/>
      <c r="L42" s="187"/>
      <c r="M42" s="187"/>
      <c r="N42" s="117"/>
    </row>
    <row r="43" spans="1:15">
      <c r="B43" s="32"/>
      <c r="C43" s="30" t="s">
        <v>173</v>
      </c>
      <c r="D43" s="117"/>
      <c r="E43" s="117"/>
      <c r="F43" s="128">
        <v>533</v>
      </c>
      <c r="G43" s="128">
        <v>580</v>
      </c>
      <c r="H43" s="128">
        <v>581</v>
      </c>
      <c r="I43" s="128">
        <v>596</v>
      </c>
      <c r="J43" s="128">
        <v>601</v>
      </c>
      <c r="K43" s="128">
        <v>632</v>
      </c>
      <c r="L43" s="128">
        <v>681</v>
      </c>
      <c r="M43" s="128">
        <v>729</v>
      </c>
      <c r="N43" s="117"/>
    </row>
    <row r="44" spans="1:15" ht="15" customHeight="1">
      <c r="C44" s="20" t="s">
        <v>248</v>
      </c>
      <c r="E44" s="20"/>
      <c r="F44" s="128">
        <v>531</v>
      </c>
      <c r="G44" s="128">
        <v>500</v>
      </c>
      <c r="H44" s="128">
        <v>463</v>
      </c>
      <c r="I44" s="128">
        <v>423</v>
      </c>
      <c r="J44" s="128">
        <v>447</v>
      </c>
      <c r="K44" s="128">
        <v>433</v>
      </c>
      <c r="L44" s="128">
        <v>451.54304277206279</v>
      </c>
      <c r="M44" s="128">
        <v>474.46236559139788</v>
      </c>
      <c r="N44" s="20"/>
    </row>
    <row r="45" spans="1:15" ht="7.5" customHeight="1">
      <c r="C45" s="20"/>
      <c r="D45" s="20"/>
      <c r="E45" s="20"/>
      <c r="F45" s="128"/>
      <c r="G45" s="128"/>
      <c r="H45" s="128"/>
      <c r="I45" s="128"/>
      <c r="J45" s="128"/>
      <c r="K45" s="128"/>
      <c r="L45" s="128"/>
      <c r="M45" s="128"/>
      <c r="N45" s="20"/>
    </row>
    <row r="46" spans="1:15">
      <c r="C46" s="75" t="s">
        <v>31</v>
      </c>
      <c r="D46" s="117"/>
      <c r="E46" s="117"/>
      <c r="F46" s="321"/>
      <c r="G46" s="321"/>
      <c r="H46" s="321"/>
      <c r="I46" s="321"/>
      <c r="J46" s="321"/>
      <c r="K46" s="321"/>
      <c r="L46" s="321"/>
      <c r="M46" s="321"/>
      <c r="N46" s="117"/>
    </row>
    <row r="47" spans="1:15">
      <c r="C47" s="75"/>
      <c r="D47" s="117" t="s">
        <v>240</v>
      </c>
      <c r="E47" s="117"/>
      <c r="F47" s="186">
        <v>807</v>
      </c>
      <c r="G47" s="186">
        <v>774</v>
      </c>
      <c r="H47" s="186">
        <v>793</v>
      </c>
      <c r="I47" s="186">
        <v>752</v>
      </c>
      <c r="J47" s="186">
        <v>779</v>
      </c>
      <c r="K47" s="186">
        <v>781</v>
      </c>
      <c r="L47" s="186">
        <v>778</v>
      </c>
      <c r="M47" s="186">
        <v>843</v>
      </c>
      <c r="N47" s="117"/>
    </row>
    <row r="48" spans="1:15">
      <c r="C48" s="75"/>
      <c r="D48" s="117" t="s">
        <v>241</v>
      </c>
      <c r="E48" s="117"/>
      <c r="F48" s="142">
        <v>106</v>
      </c>
      <c r="G48" s="142">
        <v>114</v>
      </c>
      <c r="H48" s="142">
        <v>104</v>
      </c>
      <c r="I48" s="142">
        <v>79</v>
      </c>
      <c r="J48" s="142">
        <v>105</v>
      </c>
      <c r="K48" s="142">
        <v>108</v>
      </c>
      <c r="L48" s="142">
        <v>97</v>
      </c>
      <c r="M48" s="142">
        <v>122</v>
      </c>
      <c r="N48" s="117"/>
    </row>
    <row r="49" spans="3:14" ht="7.5" customHeight="1">
      <c r="C49" s="75"/>
      <c r="D49" s="117"/>
      <c r="E49" s="117"/>
      <c r="F49" s="142"/>
      <c r="G49" s="142"/>
      <c r="H49" s="142"/>
      <c r="I49" s="142"/>
      <c r="J49" s="142"/>
      <c r="K49" s="142"/>
      <c r="L49" s="142"/>
      <c r="M49" s="142"/>
      <c r="N49" s="117"/>
    </row>
    <row r="50" spans="3:14">
      <c r="C50" s="117"/>
      <c r="D50" s="117" t="s">
        <v>164</v>
      </c>
      <c r="E50" s="117"/>
      <c r="F50" s="227">
        <v>0.81</v>
      </c>
      <c r="G50" s="227">
        <v>0.77</v>
      </c>
      <c r="H50" s="227">
        <v>0.79</v>
      </c>
      <c r="I50" s="227">
        <v>0.75</v>
      </c>
      <c r="J50" s="227">
        <v>0.78</v>
      </c>
      <c r="K50" s="227">
        <v>0.78</v>
      </c>
      <c r="L50" s="227">
        <v>0.78</v>
      </c>
      <c r="M50" s="227">
        <v>0.84</v>
      </c>
      <c r="N50" s="117"/>
    </row>
    <row r="51" spans="3:14">
      <c r="C51" s="117"/>
      <c r="D51" s="117" t="s">
        <v>165</v>
      </c>
      <c r="E51" s="117"/>
      <c r="F51" s="227">
        <v>0.85</v>
      </c>
      <c r="G51" s="227">
        <v>0.91</v>
      </c>
      <c r="H51" s="227">
        <v>0.83</v>
      </c>
      <c r="I51" s="227">
        <v>0.63</v>
      </c>
      <c r="J51" s="227">
        <v>0.85</v>
      </c>
      <c r="K51" s="227">
        <v>0.88</v>
      </c>
      <c r="L51" s="227">
        <v>0.78</v>
      </c>
      <c r="M51" s="227">
        <v>0.98</v>
      </c>
      <c r="N51" s="117"/>
    </row>
    <row r="52" spans="3:14" ht="7.5" customHeight="1">
      <c r="C52" s="117"/>
      <c r="D52" s="117"/>
      <c r="E52" s="117"/>
      <c r="F52" s="142"/>
      <c r="G52" s="142"/>
      <c r="H52" s="142"/>
      <c r="I52" s="142"/>
      <c r="J52" s="142"/>
      <c r="K52" s="142"/>
      <c r="L52" s="142"/>
      <c r="M52" s="142"/>
      <c r="N52" s="117"/>
    </row>
    <row r="53" spans="3:14">
      <c r="C53" s="117" t="s">
        <v>166</v>
      </c>
      <c r="D53" s="117"/>
      <c r="E53" s="117"/>
      <c r="F53" s="328"/>
      <c r="G53" s="328"/>
      <c r="H53" s="328"/>
      <c r="I53" s="328"/>
      <c r="J53" s="328"/>
      <c r="K53" s="328"/>
      <c r="L53" s="328"/>
      <c r="M53" s="328"/>
      <c r="N53" s="117"/>
    </row>
    <row r="54" spans="3:14">
      <c r="C54" s="117"/>
      <c r="D54" s="117" t="s">
        <v>167</v>
      </c>
      <c r="E54" s="117"/>
      <c r="F54" s="166">
        <v>667</v>
      </c>
      <c r="G54" s="166">
        <v>655</v>
      </c>
      <c r="H54" s="166">
        <v>705</v>
      </c>
      <c r="I54" s="166">
        <v>623</v>
      </c>
      <c r="J54" s="166">
        <v>572</v>
      </c>
      <c r="K54" s="166">
        <v>628</v>
      </c>
      <c r="L54" s="166">
        <v>684</v>
      </c>
      <c r="M54" s="166">
        <v>601</v>
      </c>
      <c r="N54" s="117"/>
    </row>
    <row r="55" spans="3:14">
      <c r="C55" s="117"/>
      <c r="D55" s="117" t="s">
        <v>168</v>
      </c>
      <c r="E55" s="117"/>
      <c r="F55" s="166">
        <v>219</v>
      </c>
      <c r="G55" s="166">
        <v>179</v>
      </c>
      <c r="H55" s="166">
        <v>173</v>
      </c>
      <c r="I55" s="166">
        <v>174</v>
      </c>
      <c r="J55" s="166">
        <v>170</v>
      </c>
      <c r="K55" s="166">
        <v>177</v>
      </c>
      <c r="L55" s="166">
        <v>219</v>
      </c>
      <c r="M55" s="166">
        <v>270</v>
      </c>
      <c r="N55" s="117"/>
    </row>
    <row r="56" spans="3:14">
      <c r="C56" s="117"/>
      <c r="D56" s="117" t="s">
        <v>169</v>
      </c>
      <c r="E56" s="117"/>
      <c r="F56" s="166">
        <v>117</v>
      </c>
      <c r="G56" s="166">
        <v>117</v>
      </c>
      <c r="H56" s="166">
        <v>115</v>
      </c>
      <c r="I56" s="166">
        <v>107</v>
      </c>
      <c r="J56" s="166">
        <v>105</v>
      </c>
      <c r="K56" s="166">
        <v>109</v>
      </c>
      <c r="L56" s="166">
        <v>97</v>
      </c>
      <c r="M56" s="166">
        <v>94</v>
      </c>
      <c r="N56" s="117"/>
    </row>
    <row r="57" spans="3:14" ht="9" customHeight="1">
      <c r="C57" s="117"/>
      <c r="D57" s="117"/>
      <c r="E57" s="117"/>
      <c r="F57" s="190"/>
      <c r="G57" s="190"/>
      <c r="H57" s="190"/>
      <c r="I57" s="190"/>
      <c r="J57" s="190"/>
      <c r="K57" s="190"/>
      <c r="L57" s="190"/>
      <c r="M57" s="33"/>
      <c r="N57" s="117"/>
    </row>
    <row r="58" spans="3:14" ht="15" customHeight="1">
      <c r="C58" s="29" t="s">
        <v>38</v>
      </c>
      <c r="D58" s="20"/>
      <c r="E58" s="20"/>
      <c r="F58" s="128"/>
      <c r="G58" s="128"/>
      <c r="H58" s="128"/>
      <c r="I58" s="128"/>
      <c r="J58" s="128"/>
      <c r="K58" s="128"/>
      <c r="L58" s="128"/>
      <c r="M58" s="128"/>
      <c r="N58" s="20"/>
    </row>
    <row r="59" spans="3:14" ht="15" customHeight="1">
      <c r="C59" s="20"/>
      <c r="D59" s="20" t="s">
        <v>33</v>
      </c>
      <c r="F59" s="186">
        <v>20</v>
      </c>
      <c r="G59" s="186">
        <v>58</v>
      </c>
      <c r="H59" s="186">
        <v>68</v>
      </c>
      <c r="I59" s="186">
        <v>30</v>
      </c>
      <c r="J59" s="186">
        <v>43</v>
      </c>
      <c r="K59" s="186">
        <v>54</v>
      </c>
      <c r="L59" s="186">
        <v>62</v>
      </c>
      <c r="M59" s="186">
        <v>21</v>
      </c>
      <c r="N59" s="20"/>
    </row>
    <row r="60" spans="3:14" ht="15" customHeight="1">
      <c r="C60" s="20"/>
      <c r="D60" s="20" t="s">
        <v>34</v>
      </c>
      <c r="F60" s="186">
        <v>152</v>
      </c>
      <c r="G60" s="186">
        <v>163</v>
      </c>
      <c r="H60" s="186">
        <v>169</v>
      </c>
      <c r="I60" s="186">
        <v>289</v>
      </c>
      <c r="J60" s="186">
        <v>337</v>
      </c>
      <c r="K60" s="186">
        <v>195</v>
      </c>
      <c r="L60" s="186">
        <v>120</v>
      </c>
      <c r="M60" s="186">
        <v>282</v>
      </c>
      <c r="N60" s="20"/>
    </row>
    <row r="61" spans="3:14" ht="15" customHeight="1">
      <c r="C61" s="20"/>
      <c r="D61" s="20" t="s">
        <v>35</v>
      </c>
      <c r="F61" s="186">
        <v>672</v>
      </c>
      <c r="G61" s="186">
        <v>404</v>
      </c>
      <c r="H61" s="186">
        <v>358</v>
      </c>
      <c r="I61" s="186">
        <v>736</v>
      </c>
      <c r="J61" s="186">
        <v>682</v>
      </c>
      <c r="K61" s="186">
        <v>419</v>
      </c>
      <c r="L61" s="186">
        <v>355</v>
      </c>
      <c r="M61" s="186">
        <v>507</v>
      </c>
      <c r="N61" s="20"/>
    </row>
    <row r="62" spans="3:14" ht="7.5" customHeight="1">
      <c r="F62" s="331"/>
      <c r="G62" s="331"/>
      <c r="H62" s="331"/>
      <c r="I62" s="331"/>
      <c r="J62" s="331"/>
      <c r="K62" s="331"/>
      <c r="L62" s="331"/>
      <c r="M62" s="331"/>
    </row>
    <row r="63" spans="3:14" ht="15.75">
      <c r="C63" s="30" t="s">
        <v>242</v>
      </c>
      <c r="F63" s="320">
        <v>101</v>
      </c>
      <c r="G63" s="320">
        <v>110</v>
      </c>
      <c r="H63" s="320">
        <v>101</v>
      </c>
      <c r="I63" s="320">
        <v>100</v>
      </c>
      <c r="J63" s="320">
        <v>88</v>
      </c>
      <c r="K63" s="320">
        <v>85</v>
      </c>
      <c r="L63" s="320">
        <v>87.138822395702519</v>
      </c>
      <c r="M63" s="320">
        <v>83.784495693770907</v>
      </c>
    </row>
    <row r="64" spans="3:14">
      <c r="C64" s="30" t="s">
        <v>176</v>
      </c>
      <c r="F64" s="320">
        <v>235</v>
      </c>
      <c r="G64" s="320">
        <v>217</v>
      </c>
      <c r="H64" s="320">
        <v>196</v>
      </c>
      <c r="I64" s="320">
        <v>208</v>
      </c>
      <c r="J64" s="320">
        <v>175</v>
      </c>
      <c r="K64" s="320">
        <v>151</v>
      </c>
      <c r="L64" s="320">
        <v>186.57959618844538</v>
      </c>
      <c r="M64" s="320">
        <v>178.32868451874185</v>
      </c>
    </row>
    <row r="65" spans="1:15">
      <c r="C65" s="30" t="s">
        <v>243</v>
      </c>
      <c r="F65" s="320">
        <v>102.04918032786885</v>
      </c>
      <c r="G65" s="320">
        <v>110.64001615182717</v>
      </c>
      <c r="H65" s="320">
        <v>120.55735056542811</v>
      </c>
      <c r="I65" s="320">
        <v>97.584355828220851</v>
      </c>
      <c r="J65" s="320">
        <v>105.30111792282726</v>
      </c>
      <c r="K65" s="320">
        <v>92.774646617605271</v>
      </c>
      <c r="L65" s="320">
        <v>86.626241087492502</v>
      </c>
      <c r="M65" s="320">
        <v>89.781701701325034</v>
      </c>
    </row>
    <row r="66" spans="1:15" ht="13.5" customHeight="1">
      <c r="B66" s="117"/>
      <c r="C66" s="30" t="s">
        <v>188</v>
      </c>
      <c r="D66" s="117"/>
      <c r="E66" s="117"/>
      <c r="F66" s="328">
        <v>6</v>
      </c>
      <c r="G66" s="328">
        <v>7</v>
      </c>
      <c r="H66" s="328">
        <v>2</v>
      </c>
      <c r="I66" s="328">
        <v>5</v>
      </c>
      <c r="J66" s="40">
        <v>6</v>
      </c>
      <c r="K66" s="328">
        <v>5</v>
      </c>
      <c r="L66" s="328">
        <v>1</v>
      </c>
      <c r="M66" s="40">
        <v>1</v>
      </c>
      <c r="N66" s="117"/>
      <c r="O66" s="117"/>
    </row>
    <row r="67" spans="1:15" ht="7.5" customHeight="1">
      <c r="F67" s="331"/>
      <c r="G67" s="331"/>
      <c r="H67" s="331"/>
      <c r="I67" s="331"/>
      <c r="J67" s="331"/>
      <c r="K67" s="331"/>
      <c r="L67" s="331"/>
      <c r="M67" s="331"/>
    </row>
    <row r="68" spans="1:15" s="20" customFormat="1" ht="15" customHeight="1">
      <c r="A68" s="36"/>
      <c r="B68" s="36"/>
      <c r="C68" s="20" t="s">
        <v>81</v>
      </c>
      <c r="F68" s="188">
        <v>4.88</v>
      </c>
      <c r="G68" s="188">
        <v>4.9530000000000003</v>
      </c>
      <c r="H68" s="188">
        <v>4.952</v>
      </c>
      <c r="I68" s="188">
        <v>5.2160000000000002</v>
      </c>
      <c r="J68" s="188">
        <v>5.5460000000000003</v>
      </c>
      <c r="K68" s="188">
        <v>5.8421133333333337</v>
      </c>
      <c r="L68" s="188">
        <v>5.8527300000000002</v>
      </c>
      <c r="M68" s="188">
        <v>5.6693066666666665</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5"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49"/>
  <sheetViews>
    <sheetView showGridLines="0" zoomScale="80" zoomScaleNormal="80" workbookViewId="0">
      <selection sqref="A1:M1"/>
    </sheetView>
  </sheetViews>
  <sheetFormatPr defaultRowHeight="14.25"/>
  <cols>
    <col min="1" max="4" width="5.86328125" customWidth="1"/>
    <col min="5" max="5" width="54" customWidth="1"/>
    <col min="6" max="12" width="10.86328125" customWidth="1"/>
    <col min="13" max="13" width="7" bestFit="1" customWidth="1"/>
    <col min="14" max="14" width="3" customWidth="1"/>
  </cols>
  <sheetData>
    <row r="1" spans="1:13" ht="21" customHeight="1">
      <c r="A1" s="336" t="s">
        <v>36</v>
      </c>
      <c r="B1" s="336"/>
      <c r="C1" s="336"/>
      <c r="D1" s="336"/>
      <c r="E1" s="336"/>
      <c r="F1" s="336"/>
      <c r="G1" s="336"/>
      <c r="H1" s="336"/>
      <c r="I1" s="336"/>
      <c r="J1" s="336"/>
      <c r="K1" s="336"/>
      <c r="L1" s="336"/>
      <c r="M1" s="336"/>
    </row>
    <row r="2" spans="1:13" ht="21" customHeight="1">
      <c r="A2" s="336" t="s">
        <v>26</v>
      </c>
      <c r="B2" s="336"/>
      <c r="C2" s="336"/>
      <c r="D2" s="336"/>
      <c r="E2" s="336"/>
      <c r="F2" s="336"/>
      <c r="G2" s="336"/>
      <c r="H2" s="336"/>
      <c r="I2" s="336"/>
      <c r="J2" s="336"/>
      <c r="K2" s="336"/>
      <c r="L2" s="336"/>
      <c r="M2" s="336"/>
    </row>
    <row r="3" spans="1:13" ht="21" customHeight="1">
      <c r="A3" s="336" t="s">
        <v>27</v>
      </c>
      <c r="B3" s="336"/>
      <c r="C3" s="336"/>
      <c r="D3" s="336"/>
      <c r="E3" s="336"/>
      <c r="F3" s="336"/>
      <c r="G3" s="336"/>
      <c r="H3" s="336"/>
      <c r="I3" s="336"/>
      <c r="J3" s="336"/>
      <c r="K3" s="336"/>
      <c r="L3" s="336"/>
      <c r="M3" s="336"/>
    </row>
    <row r="4" spans="1:13" ht="21">
      <c r="A4" s="16"/>
      <c r="B4" s="16"/>
      <c r="C4" s="16"/>
      <c r="D4" s="1"/>
      <c r="E4" s="1"/>
      <c r="F4" s="1"/>
      <c r="G4" s="1"/>
      <c r="H4" s="1"/>
      <c r="I4" s="1"/>
      <c r="J4" s="1"/>
      <c r="K4" s="1"/>
      <c r="L4" s="6"/>
      <c r="M4" s="6"/>
    </row>
    <row r="5" spans="1:13">
      <c r="A5" s="12"/>
      <c r="B5" s="12"/>
      <c r="C5" s="12"/>
      <c r="D5" s="12"/>
      <c r="E5" s="12"/>
      <c r="F5" s="116" t="s">
        <v>213</v>
      </c>
      <c r="G5" s="116" t="s">
        <v>214</v>
      </c>
      <c r="H5" s="116" t="s">
        <v>224</v>
      </c>
      <c r="I5" s="116" t="s">
        <v>225</v>
      </c>
      <c r="J5" s="116" t="s">
        <v>226</v>
      </c>
      <c r="K5" s="116" t="s">
        <v>227</v>
      </c>
      <c r="L5" s="116" t="s">
        <v>236</v>
      </c>
      <c r="M5" s="116" t="s">
        <v>237</v>
      </c>
    </row>
    <row r="6" spans="1:13">
      <c r="A6" s="5"/>
      <c r="B6" s="5" t="s">
        <v>37</v>
      </c>
      <c r="C6" s="5"/>
      <c r="D6" s="5"/>
      <c r="E6" s="4"/>
      <c r="F6" s="4"/>
      <c r="G6" s="4"/>
      <c r="H6" s="4"/>
      <c r="I6" s="4"/>
      <c r="J6" s="4"/>
      <c r="K6" s="4"/>
      <c r="L6" s="4"/>
      <c r="M6" s="4"/>
    </row>
    <row r="7" spans="1:13">
      <c r="A7" s="6"/>
      <c r="B7" s="6"/>
      <c r="C7" s="7" t="s">
        <v>4</v>
      </c>
      <c r="D7" s="6"/>
      <c r="E7" s="6"/>
      <c r="F7" s="8"/>
      <c r="G7" s="8"/>
      <c r="H7" s="8"/>
      <c r="I7" s="8"/>
      <c r="J7" s="8"/>
      <c r="K7" s="8"/>
      <c r="L7" s="8"/>
      <c r="M7" s="8"/>
    </row>
    <row r="8" spans="1:13">
      <c r="A8" s="11"/>
      <c r="B8" s="11"/>
      <c r="C8" s="11"/>
      <c r="D8" s="3" t="s">
        <v>18</v>
      </c>
      <c r="E8" s="14"/>
      <c r="F8" s="77">
        <v>111</v>
      </c>
      <c r="G8" s="77">
        <v>129</v>
      </c>
      <c r="H8" s="77">
        <v>-19</v>
      </c>
      <c r="I8" s="77">
        <v>-75</v>
      </c>
      <c r="J8" s="77">
        <v>-119</v>
      </c>
      <c r="K8" s="77">
        <v>6</v>
      </c>
      <c r="L8" s="77">
        <v>18</v>
      </c>
      <c r="M8" s="77">
        <v>-53</v>
      </c>
    </row>
    <row r="9" spans="1:13">
      <c r="A9" s="11"/>
      <c r="B9" s="11"/>
      <c r="C9" s="11"/>
      <c r="D9" s="14" t="s">
        <v>8</v>
      </c>
      <c r="E9" s="14"/>
      <c r="F9" s="79">
        <v>105</v>
      </c>
      <c r="G9" s="79">
        <v>57</v>
      </c>
      <c r="H9" s="79">
        <v>28</v>
      </c>
      <c r="I9" s="79">
        <v>-27</v>
      </c>
      <c r="J9" s="79">
        <v>-143</v>
      </c>
      <c r="K9" s="79">
        <v>67</v>
      </c>
      <c r="L9" s="79">
        <v>-8</v>
      </c>
      <c r="M9" s="79">
        <v>-97</v>
      </c>
    </row>
    <row r="10" spans="1:13">
      <c r="A10" s="11"/>
      <c r="B10" s="11"/>
      <c r="C10" s="11"/>
      <c r="D10" s="3" t="s">
        <v>65</v>
      </c>
      <c r="E10" s="14"/>
      <c r="F10" s="78">
        <v>6</v>
      </c>
      <c r="G10" s="78">
        <v>72</v>
      </c>
      <c r="H10" s="78">
        <v>-47</v>
      </c>
      <c r="I10" s="78">
        <v>-48</v>
      </c>
      <c r="J10" s="78">
        <v>24</v>
      </c>
      <c r="K10" s="78">
        <v>-61</v>
      </c>
      <c r="L10" s="78">
        <v>26</v>
      </c>
      <c r="M10" s="78">
        <v>44</v>
      </c>
    </row>
    <row r="11" spans="1:13" s="76" customFormat="1">
      <c r="A11" s="11"/>
      <c r="B11" s="11"/>
      <c r="C11" s="11"/>
      <c r="D11" s="30" t="s">
        <v>107</v>
      </c>
      <c r="E11" s="75"/>
      <c r="F11" s="196">
        <v>-45</v>
      </c>
      <c r="G11" s="196">
        <v>40</v>
      </c>
      <c r="H11" s="196">
        <v>-31</v>
      </c>
      <c r="I11" s="196">
        <v>-28</v>
      </c>
      <c r="J11" s="196">
        <v>38</v>
      </c>
      <c r="K11" s="196">
        <v>-80</v>
      </c>
      <c r="L11" s="196">
        <v>59</v>
      </c>
      <c r="M11" s="196">
        <v>51</v>
      </c>
    </row>
    <row r="12" spans="1:13" s="76" customFormat="1" ht="15.75">
      <c r="A12" s="11"/>
      <c r="B12" s="11"/>
      <c r="C12" s="11"/>
      <c r="D12" s="75" t="s">
        <v>139</v>
      </c>
      <c r="E12" s="75"/>
      <c r="F12" s="195">
        <v>51</v>
      </c>
      <c r="G12" s="195">
        <v>32</v>
      </c>
      <c r="H12" s="195">
        <v>-16</v>
      </c>
      <c r="I12" s="195">
        <v>-20</v>
      </c>
      <c r="J12" s="195">
        <v>-14</v>
      </c>
      <c r="K12" s="195">
        <v>19</v>
      </c>
      <c r="L12" s="195">
        <v>-33</v>
      </c>
      <c r="M12" s="195">
        <v>-7</v>
      </c>
    </row>
    <row r="13" spans="1:13">
      <c r="A13" s="11"/>
      <c r="B13" s="11"/>
      <c r="C13" s="11"/>
      <c r="D13" s="3"/>
      <c r="E13" s="14"/>
      <c r="F13" s="78"/>
      <c r="G13" s="78"/>
      <c r="H13" s="78"/>
      <c r="I13" s="78"/>
      <c r="J13" s="78"/>
      <c r="K13" s="78"/>
      <c r="L13" s="78"/>
      <c r="M13" s="78"/>
    </row>
    <row r="14" spans="1:13">
      <c r="A14" s="11"/>
      <c r="B14" s="11"/>
      <c r="C14" s="11"/>
      <c r="D14" s="20" t="s">
        <v>20</v>
      </c>
      <c r="E14" s="14"/>
      <c r="F14" s="169">
        <v>78</v>
      </c>
      <c r="G14" s="169">
        <v>75</v>
      </c>
      <c r="H14" s="169">
        <v>55</v>
      </c>
      <c r="I14" s="169">
        <v>84</v>
      </c>
      <c r="J14" s="169">
        <v>68</v>
      </c>
      <c r="K14" s="169">
        <v>79</v>
      </c>
      <c r="L14" s="169">
        <v>80</v>
      </c>
      <c r="M14" s="169">
        <v>85</v>
      </c>
    </row>
    <row r="15" spans="1:13">
      <c r="A15" s="11"/>
      <c r="B15" s="11"/>
      <c r="C15" s="11"/>
      <c r="D15" s="20" t="s">
        <v>79</v>
      </c>
      <c r="E15" s="14"/>
      <c r="F15" s="169">
        <v>2</v>
      </c>
      <c r="G15" s="169">
        <v>11</v>
      </c>
      <c r="H15" s="169">
        <v>5</v>
      </c>
      <c r="I15" s="169">
        <v>3</v>
      </c>
      <c r="J15" s="169">
        <v>14</v>
      </c>
      <c r="K15" s="169">
        <v>6</v>
      </c>
      <c r="L15" s="169">
        <v>2</v>
      </c>
      <c r="M15" s="169">
        <v>10</v>
      </c>
    </row>
    <row r="16" spans="1:13">
      <c r="A16" s="11"/>
      <c r="B16" s="11"/>
      <c r="C16" s="11"/>
      <c r="D16" s="20"/>
      <c r="E16" s="14"/>
      <c r="F16" s="169"/>
      <c r="G16" s="169"/>
      <c r="H16" s="169"/>
      <c r="I16" s="169"/>
      <c r="J16" s="169"/>
      <c r="K16" s="169"/>
      <c r="L16" s="169"/>
      <c r="M16" s="169"/>
    </row>
    <row r="17" spans="1:13">
      <c r="A17" s="6"/>
      <c r="B17" s="6"/>
      <c r="C17" s="3" t="s">
        <v>72</v>
      </c>
      <c r="E17" s="3"/>
      <c r="F17" s="137">
        <v>-74</v>
      </c>
      <c r="G17" s="137">
        <v>-14</v>
      </c>
      <c r="H17" s="137">
        <v>-107</v>
      </c>
      <c r="I17" s="137">
        <v>-135</v>
      </c>
      <c r="J17" s="137">
        <v>-58</v>
      </c>
      <c r="K17" s="137">
        <v>-146</v>
      </c>
      <c r="L17" s="137">
        <v>-56</v>
      </c>
      <c r="M17" s="137">
        <v>-51</v>
      </c>
    </row>
    <row r="18" spans="1:13">
      <c r="A18" s="6"/>
      <c r="B18" s="6"/>
      <c r="C18" s="1" t="s">
        <v>60</v>
      </c>
      <c r="E18" s="3"/>
      <c r="F18" s="111">
        <v>2</v>
      </c>
      <c r="G18" s="111">
        <v>3</v>
      </c>
      <c r="H18" s="111">
        <v>2</v>
      </c>
      <c r="I18" s="111">
        <v>2</v>
      </c>
      <c r="J18" s="111">
        <v>12</v>
      </c>
      <c r="K18" s="111">
        <v>7</v>
      </c>
      <c r="L18" s="111">
        <v>11</v>
      </c>
      <c r="M18" s="111">
        <v>10</v>
      </c>
    </row>
    <row r="19" spans="1:13" s="76" customFormat="1">
      <c r="A19" s="6"/>
      <c r="B19" s="6"/>
      <c r="C19" s="1" t="s">
        <v>131</v>
      </c>
      <c r="E19" s="3"/>
      <c r="F19" s="111">
        <v>6</v>
      </c>
      <c r="G19" s="111">
        <v>6</v>
      </c>
      <c r="H19" s="111">
        <v>9</v>
      </c>
      <c r="I19" s="111">
        <v>11</v>
      </c>
      <c r="J19" s="111">
        <v>5</v>
      </c>
      <c r="K19" s="111">
        <v>7</v>
      </c>
      <c r="L19" s="111">
        <v>10</v>
      </c>
      <c r="M19" s="111">
        <v>7</v>
      </c>
    </row>
    <row r="20" spans="1:13">
      <c r="A20" s="6"/>
      <c r="B20" s="6"/>
      <c r="C20" s="1" t="s">
        <v>71</v>
      </c>
      <c r="E20" s="3"/>
      <c r="F20" s="111">
        <v>-26</v>
      </c>
      <c r="G20" s="111">
        <v>19</v>
      </c>
      <c r="H20" s="111">
        <v>-27</v>
      </c>
      <c r="I20" s="111">
        <v>-114</v>
      </c>
      <c r="J20" s="111">
        <v>40</v>
      </c>
      <c r="K20" s="111">
        <v>-145</v>
      </c>
      <c r="L20" s="111">
        <v>82</v>
      </c>
      <c r="M20" s="111">
        <v>111</v>
      </c>
    </row>
    <row r="21" spans="1:13">
      <c r="A21" s="6"/>
      <c r="B21" s="6"/>
      <c r="C21" s="117" t="s">
        <v>212</v>
      </c>
      <c r="E21" s="3"/>
      <c r="F21" s="111">
        <v>0</v>
      </c>
      <c r="G21" s="111">
        <v>0</v>
      </c>
      <c r="H21" s="111">
        <v>0</v>
      </c>
      <c r="I21" s="111">
        <v>11</v>
      </c>
      <c r="J21" s="111">
        <v>0</v>
      </c>
      <c r="K21" s="111">
        <v>39</v>
      </c>
      <c r="L21" s="111">
        <v>-116</v>
      </c>
      <c r="M21" s="111">
        <v>213</v>
      </c>
    </row>
    <row r="22" spans="1:13" s="333" customFormat="1">
      <c r="A22" s="332"/>
      <c r="B22" s="332"/>
      <c r="C22" s="328" t="s">
        <v>249</v>
      </c>
      <c r="E22" s="3"/>
      <c r="F22" s="111">
        <v>0</v>
      </c>
      <c r="G22" s="111">
        <v>0</v>
      </c>
      <c r="H22" s="111">
        <v>0</v>
      </c>
      <c r="I22" s="111">
        <v>0</v>
      </c>
      <c r="J22" s="111">
        <v>0</v>
      </c>
      <c r="K22" s="111">
        <v>0</v>
      </c>
      <c r="L22" s="111">
        <v>0</v>
      </c>
      <c r="M22" s="111">
        <v>2</v>
      </c>
    </row>
    <row r="23" spans="1:13">
      <c r="A23" s="6"/>
      <c r="B23" s="6"/>
      <c r="C23" s="117" t="s">
        <v>110</v>
      </c>
      <c r="E23" s="1"/>
      <c r="F23" s="111">
        <v>0</v>
      </c>
      <c r="G23" s="111">
        <v>0</v>
      </c>
      <c r="H23" s="111">
        <v>0</v>
      </c>
      <c r="I23" s="111">
        <v>0</v>
      </c>
      <c r="J23" s="111">
        <v>-1</v>
      </c>
      <c r="K23" s="111">
        <v>-1</v>
      </c>
      <c r="L23" s="111">
        <v>2</v>
      </c>
      <c r="M23" s="111">
        <v>0</v>
      </c>
    </row>
    <row r="24" spans="1:13">
      <c r="A24" s="6"/>
      <c r="B24" s="6"/>
      <c r="C24" s="14" t="s">
        <v>132</v>
      </c>
      <c r="E24" s="11"/>
      <c r="F24" s="173">
        <v>71</v>
      </c>
      <c r="G24" s="173">
        <v>-60</v>
      </c>
      <c r="H24" s="173">
        <v>58</v>
      </c>
      <c r="I24" s="173">
        <v>134</v>
      </c>
      <c r="J24" s="173">
        <v>-80</v>
      </c>
      <c r="K24" s="173">
        <v>196</v>
      </c>
      <c r="L24" s="173">
        <v>-23</v>
      </c>
      <c r="M24" s="173">
        <v>-380</v>
      </c>
    </row>
    <row r="25" spans="1:13" s="76" customFormat="1" ht="16.149999999999999" thickBot="1">
      <c r="A25" s="6"/>
      <c r="B25" s="6"/>
      <c r="C25" s="75" t="s">
        <v>135</v>
      </c>
      <c r="E25" s="117"/>
      <c r="F25" s="140">
        <v>-21</v>
      </c>
      <c r="G25" s="140">
        <v>-46</v>
      </c>
      <c r="H25" s="140">
        <v>-65</v>
      </c>
      <c r="I25" s="140">
        <v>-91</v>
      </c>
      <c r="J25" s="140">
        <v>-80</v>
      </c>
      <c r="K25" s="140">
        <v>-41</v>
      </c>
      <c r="L25" s="140">
        <v>-94</v>
      </c>
      <c r="M25" s="140">
        <v>-88</v>
      </c>
    </row>
    <row r="26" spans="1:13" ht="14.65" thickTop="1">
      <c r="A26" s="6"/>
      <c r="B26" s="6"/>
      <c r="C26" s="1"/>
      <c r="D26" s="1"/>
      <c r="E26" s="1"/>
      <c r="F26" s="174"/>
      <c r="G26" s="174"/>
      <c r="H26" s="174"/>
      <c r="I26" s="174"/>
      <c r="J26" s="174"/>
      <c r="K26" s="174"/>
      <c r="L26" s="174"/>
      <c r="M26" s="174"/>
    </row>
    <row r="27" spans="1:13" ht="15" customHeight="1">
      <c r="A27" s="6"/>
      <c r="B27" s="6"/>
      <c r="C27" s="17" t="s">
        <v>203</v>
      </c>
      <c r="E27" s="194"/>
      <c r="F27" s="182">
        <v>45</v>
      </c>
      <c r="G27" s="182">
        <v>16</v>
      </c>
      <c r="H27" s="182">
        <v>-15</v>
      </c>
      <c r="I27" s="182">
        <v>-10</v>
      </c>
      <c r="J27" s="182">
        <v>-3</v>
      </c>
      <c r="K27" s="182">
        <v>7</v>
      </c>
      <c r="L27" s="182">
        <v>-49</v>
      </c>
      <c r="M27" s="182">
        <v>0</v>
      </c>
    </row>
    <row r="28" spans="1:13">
      <c r="A28" s="6"/>
      <c r="B28" s="6"/>
      <c r="C28" s="17" t="s">
        <v>44</v>
      </c>
      <c r="D28" s="17"/>
      <c r="E28" s="15"/>
      <c r="F28" s="182">
        <v>-45</v>
      </c>
      <c r="G28" s="182">
        <v>41</v>
      </c>
      <c r="H28" s="182">
        <v>-31</v>
      </c>
      <c r="I28" s="182">
        <v>-29</v>
      </c>
      <c r="J28" s="182">
        <v>39</v>
      </c>
      <c r="K28" s="182">
        <v>-80</v>
      </c>
      <c r="L28" s="182">
        <v>59</v>
      </c>
      <c r="M28" s="182">
        <v>51</v>
      </c>
    </row>
    <row r="29" spans="1:13">
      <c r="F29" s="76"/>
      <c r="G29" s="76"/>
      <c r="H29" s="76"/>
      <c r="I29" s="76"/>
      <c r="J29" s="76"/>
      <c r="K29" s="76"/>
      <c r="L29" s="76"/>
    </row>
    <row r="30" spans="1:13" s="20" customFormat="1" ht="15" hidden="1" customHeight="1">
      <c r="A30" s="5"/>
      <c r="B30" s="5" t="s">
        <v>3</v>
      </c>
      <c r="C30" s="5"/>
      <c r="D30" s="5"/>
      <c r="E30" s="4"/>
      <c r="F30" s="179"/>
      <c r="G30" s="179"/>
      <c r="H30" s="179"/>
      <c r="I30" s="179"/>
      <c r="J30" s="179"/>
      <c r="K30" s="179"/>
      <c r="L30" s="179"/>
      <c r="M30" s="64"/>
    </row>
    <row r="31" spans="1:13" s="20" customFormat="1" ht="15" hidden="1" customHeight="1">
      <c r="A31" s="28"/>
      <c r="C31" s="75" t="s">
        <v>29</v>
      </c>
      <c r="D31" s="29"/>
      <c r="F31" s="170" t="e">
        <f>+#REF!</f>
        <v>#REF!</v>
      </c>
      <c r="G31" s="170" t="e">
        <f>+#REF!</f>
        <v>#REF!</v>
      </c>
      <c r="H31" s="170" t="e">
        <f>+#REF!</f>
        <v>#REF!</v>
      </c>
      <c r="I31" s="170" t="e">
        <f>+#REF!</f>
        <v>#REF!</v>
      </c>
      <c r="J31" s="170" t="e">
        <f>+#REF!</f>
        <v>#REF!</v>
      </c>
      <c r="K31" s="170" t="e">
        <f>+#REF!</f>
        <v>#REF!</v>
      </c>
      <c r="L31" s="170" t="e">
        <f>+#REF!</f>
        <v>#REF!</v>
      </c>
      <c r="M31" s="61" t="e">
        <f>+#REF!</f>
        <v>#REF!</v>
      </c>
    </row>
    <row r="32" spans="1:13" s="117" customFormat="1" ht="15" hidden="1" customHeight="1">
      <c r="A32" s="28"/>
      <c r="C32" s="117" t="s">
        <v>184</v>
      </c>
      <c r="D32" s="75"/>
      <c r="F32" s="170" t="e">
        <f>+#REF!</f>
        <v>#REF!</v>
      </c>
      <c r="G32" s="170" t="e">
        <f>+#REF!</f>
        <v>#REF!</v>
      </c>
      <c r="H32" s="170" t="e">
        <f>+#REF!</f>
        <v>#REF!</v>
      </c>
      <c r="I32" s="170" t="e">
        <f>+#REF!</f>
        <v>#REF!</v>
      </c>
      <c r="J32" s="170" t="e">
        <f>+#REF!</f>
        <v>#REF!</v>
      </c>
      <c r="K32" s="170" t="e">
        <f>+#REF!</f>
        <v>#REF!</v>
      </c>
      <c r="L32" s="170" t="e">
        <f>+#REF!</f>
        <v>#REF!</v>
      </c>
      <c r="M32" s="262" t="e">
        <f>+#REF!</f>
        <v>#REF!</v>
      </c>
    </row>
    <row r="33" spans="1:13" s="117" customFormat="1" ht="15" hidden="1" customHeight="1">
      <c r="A33" s="28"/>
      <c r="D33" s="75"/>
      <c r="F33" s="170"/>
      <c r="G33" s="170"/>
      <c r="H33" s="170"/>
      <c r="I33" s="170"/>
      <c r="J33" s="170"/>
      <c r="K33" s="170"/>
      <c r="L33" s="170"/>
      <c r="M33" s="170"/>
    </row>
    <row r="34" spans="1:13" s="20" customFormat="1" ht="15" hidden="1" customHeight="1">
      <c r="A34" s="28"/>
      <c r="C34" s="60" t="s">
        <v>145</v>
      </c>
      <c r="D34" s="29"/>
      <c r="F34" s="182" t="e">
        <f>+#REF!</f>
        <v>#REF!</v>
      </c>
      <c r="G34" s="182" t="e">
        <f>+#REF!</f>
        <v>#REF!</v>
      </c>
      <c r="H34" s="182" t="e">
        <f>+#REF!</f>
        <v>#REF!</v>
      </c>
      <c r="I34" s="182" t="e">
        <f>+#REF!</f>
        <v>#REF!</v>
      </c>
      <c r="J34" s="182" t="e">
        <f>+#REF!</f>
        <v>#REF!</v>
      </c>
      <c r="K34" s="182" t="e">
        <f>+#REF!</f>
        <v>#REF!</v>
      </c>
      <c r="L34" s="182" t="e">
        <f>+#REF!</f>
        <v>#REF!</v>
      </c>
      <c r="M34" s="66" t="e">
        <f>+#REF!</f>
        <v>#REF!</v>
      </c>
    </row>
    <row r="35" spans="1:13" hidden="1">
      <c r="H35" s="221"/>
    </row>
    <row r="36" spans="1:13" hidden="1">
      <c r="C36" s="75" t="s">
        <v>38</v>
      </c>
      <c r="D36" s="117"/>
      <c r="E36" s="117"/>
      <c r="F36" s="182"/>
      <c r="G36" s="182"/>
      <c r="H36" s="182"/>
      <c r="I36" s="182"/>
      <c r="J36" s="255"/>
      <c r="K36" s="255"/>
      <c r="L36" s="182"/>
      <c r="M36" s="182"/>
    </row>
    <row r="37" spans="1:13" hidden="1">
      <c r="C37" s="117"/>
      <c r="D37" s="117" t="s">
        <v>33</v>
      </c>
      <c r="F37" s="53" t="e">
        <f>+#REF!</f>
        <v>#REF!</v>
      </c>
      <c r="G37" s="53" t="e">
        <f>+#REF!</f>
        <v>#REF!</v>
      </c>
      <c r="H37" s="53" t="e">
        <f>+#REF!</f>
        <v>#REF!</v>
      </c>
      <c r="I37" s="53" t="e">
        <f>+#REF!</f>
        <v>#REF!</v>
      </c>
      <c r="J37" s="53" t="e">
        <f>+#REF!</f>
        <v>#REF!</v>
      </c>
      <c r="K37" s="53" t="e">
        <f>+#REF!</f>
        <v>#REF!</v>
      </c>
      <c r="L37" s="53" t="e">
        <f>+#REF!</f>
        <v>#REF!</v>
      </c>
      <c r="M37" s="53" t="e">
        <f>+#REF!</f>
        <v>#REF!</v>
      </c>
    </row>
    <row r="38" spans="1:13" hidden="1">
      <c r="C38" s="117"/>
      <c r="D38" s="117" t="s">
        <v>34</v>
      </c>
      <c r="F38" s="53" t="e">
        <f>+#REF!</f>
        <v>#REF!</v>
      </c>
      <c r="G38" s="53" t="e">
        <f>+#REF!</f>
        <v>#REF!</v>
      </c>
      <c r="H38" s="53" t="e">
        <f>+#REF!</f>
        <v>#REF!</v>
      </c>
      <c r="I38" s="53" t="e">
        <f>+#REF!</f>
        <v>#REF!</v>
      </c>
      <c r="J38" s="53" t="e">
        <f>+#REF!</f>
        <v>#REF!</v>
      </c>
      <c r="K38" s="53" t="e">
        <f>+#REF!</f>
        <v>#REF!</v>
      </c>
      <c r="L38" s="53" t="e">
        <f>+#REF!</f>
        <v>#REF!</v>
      </c>
      <c r="M38" s="53" t="e">
        <f>+#REF!</f>
        <v>#REF!</v>
      </c>
    </row>
    <row r="39" spans="1:13" hidden="1">
      <c r="C39" s="117"/>
      <c r="D39" s="117" t="s">
        <v>35</v>
      </c>
      <c r="F39" s="53" t="e">
        <f>+#REF!</f>
        <v>#REF!</v>
      </c>
      <c r="G39" s="53" t="e">
        <f>+#REF!</f>
        <v>#REF!</v>
      </c>
      <c r="H39" s="53" t="e">
        <f>+#REF!</f>
        <v>#REF!</v>
      </c>
      <c r="I39" s="53" t="e">
        <f>+#REF!</f>
        <v>#REF!</v>
      </c>
      <c r="J39" s="53" t="e">
        <f>+#REF!</f>
        <v>#REF!</v>
      </c>
      <c r="K39" s="53" t="e">
        <f>+#REF!</f>
        <v>#REF!</v>
      </c>
      <c r="L39" s="53" t="e">
        <f>+#REF!</f>
        <v>#REF!</v>
      </c>
      <c r="M39" s="53" t="e">
        <f>+#REF!</f>
        <v>#REF!</v>
      </c>
    </row>
    <row r="49" spans="5:5">
      <c r="E49" s="255"/>
    </row>
  </sheetData>
  <mergeCells count="3">
    <mergeCell ref="A1:M1"/>
    <mergeCell ref="A2:M2"/>
    <mergeCell ref="A3:M3"/>
  </mergeCells>
  <pageMargins left="0.7" right="0.7" top="0.51" bottom="0.46" header="0.3" footer="0.3"/>
  <pageSetup scale="76"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M113"/>
  <sheetViews>
    <sheetView showGridLines="0" zoomScale="80" zoomScaleNormal="80" workbookViewId="0">
      <selection sqref="A1:I1"/>
    </sheetView>
  </sheetViews>
  <sheetFormatPr defaultColWidth="9" defaultRowHeight="14.25"/>
  <cols>
    <col min="1" max="1" width="53" style="72" customWidth="1"/>
    <col min="2" max="2" width="27" style="72" bestFit="1" customWidth="1"/>
    <col min="3" max="3" width="61.265625" style="72" bestFit="1" customWidth="1"/>
    <col min="4" max="4" width="2.86328125" style="72" customWidth="1"/>
    <col min="5" max="5" width="12.86328125" style="72" customWidth="1"/>
    <col min="6" max="6" width="2.86328125" style="72" customWidth="1"/>
    <col min="7" max="7" width="13.59765625" style="72" customWidth="1"/>
    <col min="8" max="8" width="2.86328125" style="72" customWidth="1"/>
    <col min="9" max="9" width="18.265625" style="72" customWidth="1"/>
    <col min="10" max="12" width="9" style="72"/>
    <col min="13" max="13" width="9.265625" style="72" bestFit="1" customWidth="1"/>
    <col min="14" max="16384" width="9" style="72"/>
  </cols>
  <sheetData>
    <row r="1" spans="1:13" ht="18">
      <c r="A1" s="337" t="s">
        <v>39</v>
      </c>
      <c r="B1" s="337"/>
      <c r="C1" s="337"/>
      <c r="D1" s="337"/>
      <c r="E1" s="337"/>
      <c r="F1" s="337"/>
      <c r="G1" s="337"/>
      <c r="H1" s="337"/>
      <c r="I1" s="337"/>
      <c r="M1" s="117" t="s">
        <v>177</v>
      </c>
    </row>
    <row r="2" spans="1:13" ht="18.75" customHeight="1">
      <c r="A2" s="337" t="s">
        <v>26</v>
      </c>
      <c r="B2" s="337"/>
      <c r="C2" s="337"/>
      <c r="D2" s="337"/>
      <c r="E2" s="337"/>
      <c r="F2" s="337"/>
      <c r="G2" s="337"/>
      <c r="H2" s="337"/>
      <c r="I2" s="337"/>
    </row>
    <row r="3" spans="1:13" ht="18">
      <c r="A3" s="337" t="s">
        <v>27</v>
      </c>
      <c r="B3" s="337"/>
      <c r="C3" s="337"/>
      <c r="D3" s="337"/>
      <c r="E3" s="337"/>
      <c r="F3" s="337"/>
      <c r="G3" s="337"/>
      <c r="H3" s="337"/>
      <c r="I3" s="337"/>
    </row>
    <row r="5" spans="1:13" ht="18">
      <c r="A5" s="13" t="s">
        <v>58</v>
      </c>
      <c r="C5" s="201"/>
    </row>
    <row r="6" spans="1:13" ht="18">
      <c r="A6" s="13"/>
      <c r="C6" s="202"/>
    </row>
    <row r="7" spans="1:13" s="234" customFormat="1">
      <c r="A7" s="115"/>
      <c r="B7" s="115"/>
      <c r="C7" s="319" t="s">
        <v>237</v>
      </c>
      <c r="D7" s="115"/>
      <c r="E7" s="115"/>
      <c r="F7" s="115"/>
      <c r="G7" s="115"/>
      <c r="H7" s="115"/>
      <c r="I7" s="115"/>
    </row>
    <row r="8" spans="1:13" s="255" customFormat="1" ht="30.4" thickBot="1">
      <c r="A8" s="80" t="s">
        <v>47</v>
      </c>
      <c r="B8" s="81" t="s">
        <v>50</v>
      </c>
      <c r="C8" s="81" t="s">
        <v>51</v>
      </c>
      <c r="D8" s="82"/>
      <c r="E8" s="102" t="s">
        <v>59</v>
      </c>
      <c r="F8" s="83"/>
      <c r="G8" s="102" t="s">
        <v>217</v>
      </c>
      <c r="H8" s="83"/>
      <c r="I8" s="103" t="s">
        <v>159</v>
      </c>
    </row>
    <row r="9" spans="1:13" s="255" customFormat="1">
      <c r="A9" s="104"/>
      <c r="B9" s="94"/>
      <c r="C9" s="94"/>
      <c r="D9" s="94"/>
      <c r="E9" s="95"/>
      <c r="F9" s="94"/>
      <c r="G9" s="95"/>
      <c r="H9" s="94"/>
      <c r="I9" s="96"/>
    </row>
    <row r="10" spans="1:13" s="255" customFormat="1">
      <c r="A10" s="254" t="s">
        <v>48</v>
      </c>
      <c r="B10" s="256" t="s">
        <v>52</v>
      </c>
      <c r="C10" s="257" t="s">
        <v>55</v>
      </c>
      <c r="D10" s="256"/>
      <c r="E10" s="84">
        <v>169</v>
      </c>
      <c r="F10" s="85"/>
      <c r="G10" s="84">
        <v>-44.823000000000008</v>
      </c>
      <c r="H10" s="86"/>
      <c r="I10" s="112">
        <v>0.38926959247648901</v>
      </c>
    </row>
    <row r="11" spans="1:13" s="255" customFormat="1">
      <c r="A11" s="105" t="s">
        <v>56</v>
      </c>
      <c r="B11" s="97" t="s">
        <v>76</v>
      </c>
      <c r="C11" s="98" t="s">
        <v>53</v>
      </c>
      <c r="D11" s="98"/>
      <c r="E11" s="99">
        <v>51</v>
      </c>
      <c r="F11" s="100"/>
      <c r="G11" s="99">
        <v>-13.617000000000001</v>
      </c>
      <c r="H11" s="101"/>
      <c r="I11" s="113">
        <v>0.11493808777429465</v>
      </c>
    </row>
    <row r="12" spans="1:13" s="255" customFormat="1">
      <c r="A12" s="254" t="s">
        <v>182</v>
      </c>
      <c r="B12" s="256" t="s">
        <v>178</v>
      </c>
      <c r="C12" s="257" t="s">
        <v>54</v>
      </c>
      <c r="D12" s="256"/>
      <c r="E12" s="87">
        <v>-14</v>
      </c>
      <c r="F12" s="88"/>
      <c r="G12" s="87">
        <v>3.7380000000000004</v>
      </c>
      <c r="H12" s="89"/>
      <c r="I12" s="114">
        <v>-3.2169278996865204E-2</v>
      </c>
    </row>
    <row r="13" spans="1:13" s="255" customFormat="1">
      <c r="A13" s="105" t="s">
        <v>233</v>
      </c>
      <c r="B13" s="97" t="s">
        <v>76</v>
      </c>
      <c r="C13" s="98" t="s">
        <v>106</v>
      </c>
      <c r="D13" s="98"/>
      <c r="E13" s="99">
        <v>216</v>
      </c>
      <c r="F13" s="100"/>
      <c r="G13" s="99">
        <v>-57.672000000000004</v>
      </c>
      <c r="H13" s="101"/>
      <c r="I13" s="113">
        <v>0.49632601880877741</v>
      </c>
    </row>
    <row r="14" spans="1:13" s="255" customFormat="1">
      <c r="A14" s="254" t="s">
        <v>195</v>
      </c>
      <c r="B14" s="257" t="s">
        <v>178</v>
      </c>
      <c r="C14" s="256" t="s">
        <v>54</v>
      </c>
      <c r="D14" s="256"/>
      <c r="E14" s="87">
        <v>-44</v>
      </c>
      <c r="F14" s="88"/>
      <c r="G14" s="87">
        <v>11.748000000000001</v>
      </c>
      <c r="H14" s="89"/>
      <c r="I14" s="114">
        <v>-0.10110344827586205</v>
      </c>
    </row>
    <row r="15" spans="1:13" s="255" customFormat="1">
      <c r="A15" s="105" t="s">
        <v>250</v>
      </c>
      <c r="B15" s="97" t="s">
        <v>178</v>
      </c>
      <c r="C15" s="98" t="s">
        <v>54</v>
      </c>
      <c r="D15" s="98"/>
      <c r="E15" s="99">
        <v>-32</v>
      </c>
      <c r="F15" s="100"/>
      <c r="G15" s="99">
        <v>8.5440000000000005</v>
      </c>
      <c r="H15" s="101"/>
      <c r="I15" s="113">
        <v>-7.352978056426332E-2</v>
      </c>
    </row>
    <row r="16" spans="1:13" s="255" customFormat="1">
      <c r="A16" s="254" t="s">
        <v>208</v>
      </c>
      <c r="B16" s="257" t="s">
        <v>178</v>
      </c>
      <c r="C16" s="256" t="s">
        <v>106</v>
      </c>
      <c r="D16" s="256"/>
      <c r="E16" s="87">
        <v>-7</v>
      </c>
      <c r="F16" s="88"/>
      <c r="G16" s="87">
        <v>1.8690000000000002</v>
      </c>
      <c r="H16" s="89"/>
      <c r="I16" s="114">
        <v>-1.6084639498432602E-2</v>
      </c>
    </row>
    <row r="17" spans="1:9" s="255" customFormat="1" ht="14.65" thickBot="1">
      <c r="A17" s="90" t="s">
        <v>57</v>
      </c>
      <c r="B17" s="91"/>
      <c r="C17" s="91"/>
      <c r="D17" s="91"/>
      <c r="E17" s="258">
        <f>SUM(E10:E16)</f>
        <v>339</v>
      </c>
      <c r="F17" s="92"/>
      <c r="G17" s="258">
        <f>SUM(G10:G16)</f>
        <v>-90.213000000000022</v>
      </c>
      <c r="H17" s="93"/>
      <c r="I17" s="251">
        <f>SUM(I10:I16)</f>
        <v>0.77764655172413788</v>
      </c>
    </row>
    <row r="18" spans="1:9" s="255" customFormat="1" ht="14.65" thickTop="1">
      <c r="A18" s="327"/>
      <c r="B18" s="327"/>
      <c r="C18" s="266"/>
      <c r="D18" s="327"/>
      <c r="E18" s="327"/>
      <c r="F18" s="327"/>
      <c r="G18" s="327"/>
      <c r="H18" s="327"/>
      <c r="I18" s="327"/>
    </row>
    <row r="19" spans="1:9" s="255" customFormat="1">
      <c r="A19" s="327"/>
      <c r="B19" s="327"/>
      <c r="C19" s="319" t="s">
        <v>236</v>
      </c>
      <c r="D19" s="327"/>
      <c r="E19" s="327"/>
      <c r="F19" s="327"/>
      <c r="G19" s="327"/>
      <c r="H19" s="327"/>
      <c r="I19" s="327"/>
    </row>
    <row r="20" spans="1:9" s="234" customFormat="1" ht="30.4" thickBot="1">
      <c r="A20" s="80" t="s">
        <v>47</v>
      </c>
      <c r="B20" s="81" t="s">
        <v>50</v>
      </c>
      <c r="C20" s="81" t="s">
        <v>51</v>
      </c>
      <c r="D20" s="82"/>
      <c r="E20" s="102" t="s">
        <v>59</v>
      </c>
      <c r="F20" s="83"/>
      <c r="G20" s="102" t="s">
        <v>217</v>
      </c>
      <c r="H20" s="83"/>
      <c r="I20" s="103" t="s">
        <v>159</v>
      </c>
    </row>
    <row r="21" spans="1:9" s="255" customFormat="1">
      <c r="A21" s="104"/>
      <c r="B21" s="94"/>
      <c r="C21" s="94"/>
      <c r="D21" s="94"/>
      <c r="E21" s="95"/>
      <c r="F21" s="94"/>
      <c r="G21" s="95"/>
      <c r="H21" s="94"/>
      <c r="I21" s="96"/>
    </row>
    <row r="22" spans="1:9" s="234" customFormat="1">
      <c r="A22" s="254" t="s">
        <v>48</v>
      </c>
      <c r="B22" s="256" t="s">
        <v>52</v>
      </c>
      <c r="C22" s="257" t="s">
        <v>55</v>
      </c>
      <c r="D22" s="256"/>
      <c r="E22" s="84">
        <v>148</v>
      </c>
      <c r="F22" s="85"/>
      <c r="G22" s="84">
        <v>-42.972000000000001</v>
      </c>
      <c r="H22" s="86"/>
      <c r="I22" s="112">
        <v>0.3300691389063482</v>
      </c>
    </row>
    <row r="23" spans="1:9" s="234" customFormat="1">
      <c r="A23" s="105" t="s">
        <v>56</v>
      </c>
      <c r="B23" s="97" t="s">
        <v>76</v>
      </c>
      <c r="C23" s="98" t="s">
        <v>53</v>
      </c>
      <c r="D23" s="98"/>
      <c r="E23" s="99">
        <v>59</v>
      </c>
      <c r="F23" s="100"/>
      <c r="G23" s="99">
        <v>-17.050999999999998</v>
      </c>
      <c r="H23" s="101"/>
      <c r="I23" s="113">
        <v>0.13183218101822752</v>
      </c>
    </row>
    <row r="24" spans="1:9" s="234" customFormat="1">
      <c r="A24" s="254" t="s">
        <v>182</v>
      </c>
      <c r="B24" s="256" t="s">
        <v>178</v>
      </c>
      <c r="C24" s="257" t="s">
        <v>54</v>
      </c>
      <c r="D24" s="256"/>
      <c r="E24" s="87">
        <v>-14</v>
      </c>
      <c r="F24" s="88"/>
      <c r="G24" s="87">
        <v>3.4459999999999993</v>
      </c>
      <c r="H24" s="89"/>
      <c r="I24" s="114">
        <v>-3.3167818981772471E-2</v>
      </c>
    </row>
    <row r="25" spans="1:9" s="234" customFormat="1">
      <c r="A25" s="105" t="s">
        <v>233</v>
      </c>
      <c r="B25" s="97" t="s">
        <v>76</v>
      </c>
      <c r="C25" s="98" t="s">
        <v>106</v>
      </c>
      <c r="D25" s="98"/>
      <c r="E25" s="99">
        <v>-117</v>
      </c>
      <c r="F25" s="100"/>
      <c r="G25" s="99">
        <v>33.912999999999997</v>
      </c>
      <c r="H25" s="101"/>
      <c r="I25" s="113">
        <v>-0.26111565053425523</v>
      </c>
    </row>
    <row r="26" spans="1:9" s="234" customFormat="1">
      <c r="A26" s="254" t="s">
        <v>195</v>
      </c>
      <c r="B26" s="257" t="s">
        <v>178</v>
      </c>
      <c r="C26" s="256" t="s">
        <v>54</v>
      </c>
      <c r="D26" s="256"/>
      <c r="E26" s="87">
        <v>-2</v>
      </c>
      <c r="F26" s="88"/>
      <c r="G26" s="87">
        <v>0.57799999999999996</v>
      </c>
      <c r="H26" s="89"/>
      <c r="I26" s="114">
        <v>-4.4688874921433065E-3</v>
      </c>
    </row>
    <row r="27" spans="1:9" s="234" customFormat="1">
      <c r="A27" s="105" t="s">
        <v>49</v>
      </c>
      <c r="B27" s="97" t="s">
        <v>52</v>
      </c>
      <c r="C27" s="98" t="s">
        <v>77</v>
      </c>
      <c r="D27" s="98"/>
      <c r="E27" s="99">
        <v>0</v>
      </c>
      <c r="F27" s="100"/>
      <c r="G27" s="99">
        <v>30</v>
      </c>
      <c r="H27" s="101"/>
      <c r="I27" s="113">
        <v>9.4280326838466377E-2</v>
      </c>
    </row>
    <row r="28" spans="1:9" s="255" customFormat="1" ht="14.65" thickBot="1">
      <c r="A28" s="90" t="s">
        <v>57</v>
      </c>
      <c r="B28" s="91"/>
      <c r="C28" s="91"/>
      <c r="D28" s="91"/>
      <c r="E28" s="258">
        <f>SUM(E22:E27)</f>
        <v>74</v>
      </c>
      <c r="F28" s="92"/>
      <c r="G28" s="258">
        <f>SUM(G22:G27)</f>
        <v>7.9139999999999979</v>
      </c>
      <c r="H28" s="93"/>
      <c r="I28" s="251">
        <f>SUM(I22:I27)</f>
        <v>0.25742928975487112</v>
      </c>
    </row>
    <row r="29" spans="1:9" s="255" customFormat="1" ht="14.65" thickTop="1">
      <c r="A29" s="248"/>
      <c r="B29" s="108"/>
      <c r="C29" s="108"/>
      <c r="D29" s="108"/>
      <c r="E29" s="106"/>
      <c r="F29" s="109"/>
      <c r="G29" s="106"/>
      <c r="H29" s="110"/>
      <c r="I29" s="263"/>
    </row>
    <row r="30" spans="1:9">
      <c r="A30" s="115"/>
      <c r="B30" s="115"/>
      <c r="C30" s="319" t="s">
        <v>227</v>
      </c>
      <c r="D30" s="115"/>
      <c r="E30" s="115"/>
      <c r="F30" s="115"/>
      <c r="G30" s="115"/>
      <c r="H30" s="115"/>
      <c r="I30" s="115"/>
    </row>
    <row r="31" spans="1:9" s="76" customFormat="1" ht="30.4" thickBot="1">
      <c r="A31" s="80" t="s">
        <v>47</v>
      </c>
      <c r="B31" s="81" t="s">
        <v>50</v>
      </c>
      <c r="C31" s="81" t="s">
        <v>51</v>
      </c>
      <c r="D31" s="82"/>
      <c r="E31" s="102" t="s">
        <v>59</v>
      </c>
      <c r="F31" s="83"/>
      <c r="G31" s="102" t="s">
        <v>217</v>
      </c>
      <c r="H31" s="83"/>
      <c r="I31" s="103" t="s">
        <v>159</v>
      </c>
    </row>
    <row r="32" spans="1:9" s="76" customFormat="1">
      <c r="A32" s="104"/>
      <c r="B32" s="94"/>
      <c r="C32" s="94"/>
      <c r="D32" s="94"/>
      <c r="E32" s="95"/>
      <c r="F32" s="94"/>
      <c r="G32" s="95"/>
      <c r="H32" s="94"/>
      <c r="I32" s="96"/>
    </row>
    <row r="33" spans="1:11" s="76" customFormat="1">
      <c r="A33" s="254" t="s">
        <v>48</v>
      </c>
      <c r="B33" s="256" t="s">
        <v>52</v>
      </c>
      <c r="C33" s="257" t="s">
        <v>55</v>
      </c>
      <c r="D33" s="256"/>
      <c r="E33" s="84">
        <v>-390</v>
      </c>
      <c r="F33" s="85"/>
      <c r="G33" s="84">
        <v>75</v>
      </c>
      <c r="H33" s="86"/>
      <c r="I33" s="112">
        <v>-0.99</v>
      </c>
    </row>
    <row r="34" spans="1:11" s="76" customFormat="1">
      <c r="A34" s="105" t="s">
        <v>56</v>
      </c>
      <c r="B34" s="97" t="s">
        <v>76</v>
      </c>
      <c r="C34" s="98" t="s">
        <v>53</v>
      </c>
      <c r="D34" s="98"/>
      <c r="E34" s="99">
        <v>-80</v>
      </c>
      <c r="F34" s="100"/>
      <c r="G34" s="99">
        <v>15</v>
      </c>
      <c r="H34" s="101"/>
      <c r="I34" s="113">
        <v>-0.19897017268445841</v>
      </c>
    </row>
    <row r="35" spans="1:11" s="76" customFormat="1" ht="14.65" customHeight="1">
      <c r="A35" s="254" t="s">
        <v>182</v>
      </c>
      <c r="B35" s="256" t="s">
        <v>178</v>
      </c>
      <c r="C35" s="257" t="s">
        <v>54</v>
      </c>
      <c r="D35" s="256"/>
      <c r="E35" s="87">
        <v>-13</v>
      </c>
      <c r="F35" s="88"/>
      <c r="G35" s="87">
        <v>2.2879999999999998</v>
      </c>
      <c r="H35" s="89"/>
      <c r="I35" s="114">
        <v>-3.5632653061224491E-2</v>
      </c>
      <c r="J35" s="224"/>
    </row>
    <row r="36" spans="1:11" s="76" customFormat="1" ht="14.65" customHeight="1">
      <c r="A36" s="105" t="s">
        <v>202</v>
      </c>
      <c r="B36" s="97" t="s">
        <v>98</v>
      </c>
      <c r="C36" s="98" t="s">
        <v>53</v>
      </c>
      <c r="D36" s="98"/>
      <c r="E36" s="99">
        <v>9</v>
      </c>
      <c r="F36" s="100"/>
      <c r="G36" s="99">
        <v>-1.5839999999999999</v>
      </c>
      <c r="H36" s="101"/>
      <c r="I36" s="113">
        <v>2.3284144427001573E-2</v>
      </c>
      <c r="J36" s="224"/>
    </row>
    <row r="37" spans="1:11" s="76" customFormat="1">
      <c r="A37" s="254" t="s">
        <v>208</v>
      </c>
      <c r="B37" s="257" t="s">
        <v>178</v>
      </c>
      <c r="C37" s="256" t="s">
        <v>106</v>
      </c>
      <c r="D37" s="256"/>
      <c r="E37" s="87">
        <v>-5</v>
      </c>
      <c r="F37" s="88"/>
      <c r="G37" s="87">
        <v>0.87999999999999989</v>
      </c>
      <c r="H37" s="89"/>
      <c r="I37" s="114">
        <v>-1.2935635792778651E-2</v>
      </c>
      <c r="J37" s="224"/>
    </row>
    <row r="38" spans="1:11" s="233" customFormat="1">
      <c r="A38" s="105" t="s">
        <v>195</v>
      </c>
      <c r="B38" s="97" t="s">
        <v>178</v>
      </c>
      <c r="C38" s="98" t="s">
        <v>54</v>
      </c>
      <c r="D38" s="98"/>
      <c r="E38" s="99">
        <v>-23</v>
      </c>
      <c r="F38" s="100"/>
      <c r="G38" s="99">
        <v>4.048</v>
      </c>
      <c r="H38" s="101"/>
      <c r="I38" s="113">
        <v>-5.9503924646781781E-2</v>
      </c>
      <c r="J38" s="224"/>
    </row>
    <row r="39" spans="1:11" s="234" customFormat="1">
      <c r="A39" s="254" t="s">
        <v>231</v>
      </c>
      <c r="B39" s="257" t="s">
        <v>178</v>
      </c>
      <c r="C39" s="256" t="s">
        <v>53</v>
      </c>
      <c r="D39" s="256"/>
      <c r="E39" s="87">
        <v>-52</v>
      </c>
      <c r="F39" s="88"/>
      <c r="G39" s="87">
        <v>10</v>
      </c>
      <c r="H39" s="89"/>
      <c r="I39" s="114">
        <v>-0.13453061224489796</v>
      </c>
      <c r="J39" s="224"/>
    </row>
    <row r="40" spans="1:11" s="234" customFormat="1">
      <c r="A40" s="105" t="s">
        <v>232</v>
      </c>
      <c r="B40" s="97" t="s">
        <v>178</v>
      </c>
      <c r="C40" s="98" t="s">
        <v>106</v>
      </c>
      <c r="D40" s="98"/>
      <c r="E40" s="99">
        <v>522</v>
      </c>
      <c r="F40" s="100"/>
      <c r="G40" s="99">
        <v>-43</v>
      </c>
      <c r="H40" s="101"/>
      <c r="I40" s="113">
        <v>1.5059246467817897</v>
      </c>
      <c r="J40" s="224"/>
    </row>
    <row r="41" spans="1:11" s="255" customFormat="1">
      <c r="A41" s="254" t="s">
        <v>233</v>
      </c>
      <c r="B41" s="257" t="s">
        <v>76</v>
      </c>
      <c r="C41" s="256" t="s">
        <v>106</v>
      </c>
      <c r="D41" s="256"/>
      <c r="E41" s="87">
        <v>28</v>
      </c>
      <c r="F41" s="88"/>
      <c r="G41" s="87">
        <v>-4.9279999999999999</v>
      </c>
      <c r="H41" s="89"/>
      <c r="I41" s="114">
        <v>7.2439560439560444E-2</v>
      </c>
    </row>
    <row r="42" spans="1:11" s="255" customFormat="1">
      <c r="A42" s="303" t="s">
        <v>195</v>
      </c>
      <c r="B42" s="304" t="s">
        <v>1</v>
      </c>
      <c r="C42" s="305" t="s">
        <v>54</v>
      </c>
      <c r="D42" s="305"/>
      <c r="E42" s="306">
        <v>7</v>
      </c>
      <c r="F42" s="307"/>
      <c r="G42" s="306">
        <v>-1.232</v>
      </c>
      <c r="H42" s="308"/>
      <c r="I42" s="309">
        <v>1.8109890109890111E-2</v>
      </c>
    </row>
    <row r="43" spans="1:11" s="255" customFormat="1">
      <c r="A43" s="310" t="s">
        <v>234</v>
      </c>
      <c r="B43" s="311" t="s">
        <v>178</v>
      </c>
      <c r="C43" s="312" t="s">
        <v>235</v>
      </c>
      <c r="D43" s="312"/>
      <c r="E43" s="313">
        <v>-43</v>
      </c>
      <c r="F43" s="314"/>
      <c r="G43" s="313">
        <v>8.9550000000000001</v>
      </c>
      <c r="H43" s="315"/>
      <c r="I43" s="316">
        <v>-0.11089167974882261</v>
      </c>
    </row>
    <row r="44" spans="1:11" s="255" customFormat="1" ht="14.65" thickBot="1">
      <c r="A44" s="90" t="s">
        <v>57</v>
      </c>
      <c r="B44" s="91"/>
      <c r="C44" s="91"/>
      <c r="D44" s="91"/>
      <c r="E44" s="258">
        <f>SUM(E33:E43)</f>
        <v>-40</v>
      </c>
      <c r="F44" s="92"/>
      <c r="G44" s="258">
        <f>SUM(G33:G43)</f>
        <v>65.426999999999992</v>
      </c>
      <c r="H44" s="93"/>
      <c r="I44" s="251">
        <f>SUM(I33:I43)</f>
        <v>7.7293563579277941E-2</v>
      </c>
    </row>
    <row r="45" spans="1:11" s="255" customFormat="1" ht="14.65" thickTop="1">
      <c r="A45" s="297"/>
      <c r="B45" s="298"/>
      <c r="C45" s="298"/>
      <c r="D45" s="298"/>
      <c r="E45" s="106"/>
      <c r="F45" s="299"/>
      <c r="G45" s="106"/>
      <c r="H45" s="300"/>
      <c r="I45" s="301"/>
    </row>
    <row r="46" spans="1:11" s="76" customFormat="1">
      <c r="A46" s="115"/>
      <c r="B46" s="115"/>
      <c r="C46" s="318" t="s">
        <v>226</v>
      </c>
      <c r="D46" s="115"/>
      <c r="E46" s="115"/>
      <c r="F46" s="115"/>
      <c r="G46" s="115"/>
      <c r="H46" s="115"/>
      <c r="I46" s="115"/>
    </row>
    <row r="47" spans="1:11" s="76" customFormat="1" ht="30.4" thickBot="1">
      <c r="A47" s="80" t="s">
        <v>47</v>
      </c>
      <c r="B47" s="81" t="s">
        <v>50</v>
      </c>
      <c r="C47" s="81" t="s">
        <v>51</v>
      </c>
      <c r="D47" s="82"/>
      <c r="E47" s="102" t="s">
        <v>59</v>
      </c>
      <c r="F47" s="83"/>
      <c r="G47" s="102" t="s">
        <v>217</v>
      </c>
      <c r="H47" s="83"/>
      <c r="I47" s="103" t="s">
        <v>159</v>
      </c>
    </row>
    <row r="48" spans="1:11" s="76" customFormat="1">
      <c r="A48" s="104"/>
      <c r="B48" s="94"/>
      <c r="C48" s="94"/>
      <c r="D48" s="94"/>
      <c r="E48" s="95"/>
      <c r="F48" s="94"/>
      <c r="G48" s="95"/>
      <c r="H48" s="94"/>
      <c r="I48" s="96"/>
      <c r="J48" s="255"/>
      <c r="K48" s="255"/>
    </row>
    <row r="49" spans="1:9" s="76" customFormat="1">
      <c r="A49" s="254" t="s">
        <v>48</v>
      </c>
      <c r="B49" s="256" t="s">
        <v>52</v>
      </c>
      <c r="C49" s="257" t="s">
        <v>55</v>
      </c>
      <c r="D49" s="256"/>
      <c r="E49" s="84">
        <v>111</v>
      </c>
      <c r="F49" s="85"/>
      <c r="G49" s="84">
        <v>-35</v>
      </c>
      <c r="H49" s="86"/>
      <c r="I49" s="112">
        <v>0.22474765184721354</v>
      </c>
    </row>
    <row r="50" spans="1:9" s="76" customFormat="1">
      <c r="A50" s="105" t="s">
        <v>56</v>
      </c>
      <c r="B50" s="97" t="s">
        <v>76</v>
      </c>
      <c r="C50" s="98" t="s">
        <v>53</v>
      </c>
      <c r="D50" s="98"/>
      <c r="E50" s="99">
        <v>38</v>
      </c>
      <c r="F50" s="100"/>
      <c r="G50" s="99">
        <v>-11</v>
      </c>
      <c r="H50" s="101"/>
      <c r="I50" s="113">
        <v>8.743143393863495E-2</v>
      </c>
    </row>
    <row r="51" spans="1:9" s="76" customFormat="1">
      <c r="A51" s="254" t="s">
        <v>182</v>
      </c>
      <c r="B51" s="256" t="s">
        <v>178</v>
      </c>
      <c r="C51" s="257" t="s">
        <v>54</v>
      </c>
      <c r="D51" s="256"/>
      <c r="E51" s="87">
        <v>-15</v>
      </c>
      <c r="F51" s="88"/>
      <c r="G51" s="87">
        <v>5</v>
      </c>
      <c r="H51" s="89"/>
      <c r="I51" s="114">
        <v>-3.2686286787726997E-2</v>
      </c>
    </row>
    <row r="52" spans="1:9" s="76" customFormat="1">
      <c r="A52" s="105" t="s">
        <v>202</v>
      </c>
      <c r="B52" s="97" t="s">
        <v>98</v>
      </c>
      <c r="C52" s="98" t="s">
        <v>53</v>
      </c>
      <c r="D52" s="98"/>
      <c r="E52" s="99">
        <v>6</v>
      </c>
      <c r="F52" s="100"/>
      <c r="G52" s="99">
        <v>-2</v>
      </c>
      <c r="H52" s="101"/>
      <c r="I52" s="113">
        <v>1.3074514715090796E-2</v>
      </c>
    </row>
    <row r="53" spans="1:9" s="76" customFormat="1">
      <c r="A53" s="254" t="s">
        <v>208</v>
      </c>
      <c r="B53" s="257" t="s">
        <v>178</v>
      </c>
      <c r="C53" s="256" t="s">
        <v>106</v>
      </c>
      <c r="D53" s="256"/>
      <c r="E53" s="87">
        <v>5</v>
      </c>
      <c r="F53" s="88"/>
      <c r="G53" s="87">
        <v>-2</v>
      </c>
      <c r="H53" s="89"/>
      <c r="I53" s="114">
        <v>9.0169067000626171E-3</v>
      </c>
    </row>
    <row r="54" spans="1:9" s="76" customFormat="1">
      <c r="A54" s="105" t="s">
        <v>195</v>
      </c>
      <c r="B54" s="97" t="s">
        <v>178</v>
      </c>
      <c r="C54" s="98" t="s">
        <v>54</v>
      </c>
      <c r="D54" s="98"/>
      <c r="E54" s="99">
        <v>-102</v>
      </c>
      <c r="F54" s="100"/>
      <c r="G54" s="99">
        <v>31</v>
      </c>
      <c r="H54" s="101"/>
      <c r="I54" s="113">
        <v>-0.22226675015654354</v>
      </c>
    </row>
    <row r="55" spans="1:9" s="76" customFormat="1">
      <c r="A55" s="254" t="s">
        <v>209</v>
      </c>
      <c r="B55" s="257" t="s">
        <v>178</v>
      </c>
      <c r="C55" s="256" t="s">
        <v>54</v>
      </c>
      <c r="D55" s="256"/>
      <c r="E55" s="87">
        <v>-20</v>
      </c>
      <c r="F55" s="88"/>
      <c r="G55" s="87">
        <v>6</v>
      </c>
      <c r="H55" s="89"/>
      <c r="I55" s="114">
        <v>-4.3581715716969317E-2</v>
      </c>
    </row>
    <row r="56" spans="1:9" s="234" customFormat="1" ht="14.65" thickBot="1">
      <c r="A56" s="90" t="s">
        <v>57</v>
      </c>
      <c r="B56" s="91"/>
      <c r="C56" s="91"/>
      <c r="D56" s="91"/>
      <c r="E56" s="258">
        <f>SUM(E49:E55)</f>
        <v>23</v>
      </c>
      <c r="F56" s="92"/>
      <c r="G56" s="258">
        <f>SUM(G49:G55)</f>
        <v>-8</v>
      </c>
      <c r="H56" s="93"/>
      <c r="I56" s="251">
        <f>SUM(I49:I55)</f>
        <v>3.573575453976207E-2</v>
      </c>
    </row>
    <row r="57" spans="1:9" s="255" customFormat="1" ht="18.399999999999999" thickTop="1">
      <c r="A57" s="13"/>
    </row>
    <row r="58" spans="1:9" s="255" customFormat="1" ht="18">
      <c r="A58" s="13"/>
    </row>
    <row r="59" spans="1:9" s="76" customFormat="1">
      <c r="A59" s="115"/>
      <c r="B59" s="115"/>
      <c r="C59" s="318" t="s">
        <v>225</v>
      </c>
      <c r="D59" s="115"/>
      <c r="E59" s="115"/>
      <c r="F59" s="115"/>
      <c r="G59" s="115"/>
      <c r="H59" s="115"/>
      <c r="I59" s="115"/>
    </row>
    <row r="60" spans="1:9" s="76" customFormat="1" ht="30.4" thickBot="1">
      <c r="A60" s="80" t="s">
        <v>47</v>
      </c>
      <c r="B60" s="81" t="s">
        <v>50</v>
      </c>
      <c r="C60" s="81" t="s">
        <v>51</v>
      </c>
      <c r="D60" s="285"/>
      <c r="E60" s="102" t="s">
        <v>59</v>
      </c>
      <c r="F60" s="230"/>
      <c r="G60" s="102" t="s">
        <v>217</v>
      </c>
      <c r="H60" s="230"/>
      <c r="I60" s="103" t="s">
        <v>159</v>
      </c>
    </row>
    <row r="61" spans="1:9" s="76" customFormat="1">
      <c r="A61" s="104"/>
      <c r="B61" s="286"/>
      <c r="C61" s="286"/>
      <c r="D61" s="286"/>
      <c r="E61" s="287"/>
      <c r="F61" s="286"/>
      <c r="G61" s="287"/>
      <c r="H61" s="286"/>
      <c r="I61" s="288"/>
    </row>
    <row r="62" spans="1:9" s="76" customFormat="1">
      <c r="A62" s="254" t="s">
        <v>48</v>
      </c>
      <c r="B62" s="247" t="s">
        <v>52</v>
      </c>
      <c r="C62" s="257" t="s">
        <v>55</v>
      </c>
      <c r="D62" s="247"/>
      <c r="E62" s="84">
        <v>-263</v>
      </c>
      <c r="F62" s="289"/>
      <c r="G62" s="84">
        <v>76.459000000000003</v>
      </c>
      <c r="H62" s="290"/>
      <c r="I62" s="112">
        <v>-0.58076276463262766</v>
      </c>
    </row>
    <row r="63" spans="1:9" s="76" customFormat="1" ht="15" customHeight="1">
      <c r="A63" s="105" t="s">
        <v>56</v>
      </c>
      <c r="B63" s="97" t="s">
        <v>76</v>
      </c>
      <c r="C63" s="291" t="s">
        <v>53</v>
      </c>
      <c r="D63" s="291"/>
      <c r="E63" s="99">
        <v>-28</v>
      </c>
      <c r="F63" s="100"/>
      <c r="G63" s="99">
        <v>8.5039999999999996</v>
      </c>
      <c r="H63" s="101"/>
      <c r="I63" s="113">
        <v>-6.569738480697386E-2</v>
      </c>
    </row>
    <row r="64" spans="1:9" s="76" customFormat="1">
      <c r="A64" s="254" t="s">
        <v>182</v>
      </c>
      <c r="B64" s="247" t="s">
        <v>178</v>
      </c>
      <c r="C64" s="257" t="s">
        <v>54</v>
      </c>
      <c r="D64" s="247"/>
      <c r="E64" s="87">
        <v>-13</v>
      </c>
      <c r="F64" s="88"/>
      <c r="G64" s="87">
        <v>3.4089999999999998</v>
      </c>
      <c r="H64" s="89"/>
      <c r="I64" s="114">
        <v>-2.9859900373599008E-2</v>
      </c>
    </row>
    <row r="65" spans="1:9" s="76" customFormat="1">
      <c r="A65" s="105" t="s">
        <v>202</v>
      </c>
      <c r="B65" s="97" t="s">
        <v>98</v>
      </c>
      <c r="C65" s="291" t="s">
        <v>53</v>
      </c>
      <c r="D65" s="291"/>
      <c r="E65" s="99">
        <v>4</v>
      </c>
      <c r="F65" s="100"/>
      <c r="G65" s="99">
        <v>-1.1719999999999999</v>
      </c>
      <c r="H65" s="101"/>
      <c r="I65" s="113">
        <v>4.8044831880448332E-3</v>
      </c>
    </row>
    <row r="66" spans="1:9" s="76" customFormat="1">
      <c r="A66" s="254" t="s">
        <v>208</v>
      </c>
      <c r="B66" s="257" t="s">
        <v>178</v>
      </c>
      <c r="C66" s="247" t="s">
        <v>106</v>
      </c>
      <c r="D66" s="247"/>
      <c r="E66" s="87">
        <v>-2</v>
      </c>
      <c r="F66" s="88"/>
      <c r="G66" s="87">
        <v>0.48599999999999999</v>
      </c>
      <c r="H66" s="89"/>
      <c r="I66" s="114">
        <v>-3.7135740971357412E-3</v>
      </c>
    </row>
    <row r="67" spans="1:9" s="76" customFormat="1">
      <c r="A67" s="105" t="s">
        <v>216</v>
      </c>
      <c r="B67" s="97" t="s">
        <v>178</v>
      </c>
      <c r="C67" s="291" t="s">
        <v>53</v>
      </c>
      <c r="D67" s="291"/>
      <c r="E67" s="99">
        <v>-15</v>
      </c>
      <c r="F67" s="100"/>
      <c r="G67" s="99">
        <v>3.9949999999999997</v>
      </c>
      <c r="H67" s="101"/>
      <c r="I67" s="113">
        <v>-3.0262141967621423E-2</v>
      </c>
    </row>
    <row r="68" spans="1:9" s="76" customFormat="1">
      <c r="A68" s="254" t="s">
        <v>229</v>
      </c>
      <c r="B68" s="257" t="s">
        <v>76</v>
      </c>
      <c r="C68" s="247" t="s">
        <v>106</v>
      </c>
      <c r="D68" s="247"/>
      <c r="E68" s="87">
        <v>8</v>
      </c>
      <c r="F68" s="88"/>
      <c r="G68" s="87">
        <v>-2.3439999999999999</v>
      </c>
      <c r="H68" s="89"/>
      <c r="I68" s="114">
        <v>1.7608966376089667E-2</v>
      </c>
    </row>
    <row r="69" spans="1:9" s="76" customFormat="1">
      <c r="A69" s="105" t="s">
        <v>230</v>
      </c>
      <c r="B69" s="97" t="s">
        <v>178</v>
      </c>
      <c r="C69" s="291" t="s">
        <v>54</v>
      </c>
      <c r="D69" s="291"/>
      <c r="E69" s="99">
        <v>-15</v>
      </c>
      <c r="F69" s="100"/>
      <c r="G69" s="99">
        <v>4.3949999999999996</v>
      </c>
      <c r="H69" s="101"/>
      <c r="I69" s="113">
        <v>-3.3016811955168125E-2</v>
      </c>
    </row>
    <row r="70" spans="1:9" s="255" customFormat="1" ht="15" customHeight="1">
      <c r="A70" s="254" t="s">
        <v>49</v>
      </c>
      <c r="B70" s="257" t="s">
        <v>52</v>
      </c>
      <c r="C70" s="247" t="s">
        <v>77</v>
      </c>
      <c r="D70" s="247"/>
      <c r="E70" s="87">
        <v>0</v>
      </c>
      <c r="F70" s="88"/>
      <c r="G70" s="87">
        <v>-103.4</v>
      </c>
      <c r="H70" s="89"/>
      <c r="I70" s="114">
        <v>-0.32191780821917809</v>
      </c>
    </row>
    <row r="71" spans="1:9" s="255" customFormat="1" ht="15" customHeight="1" thickBot="1">
      <c r="A71" s="292" t="s">
        <v>57</v>
      </c>
      <c r="B71" s="293"/>
      <c r="C71" s="293"/>
      <c r="D71" s="293"/>
      <c r="E71" s="258">
        <v>-324</v>
      </c>
      <c r="F71" s="294"/>
      <c r="G71" s="258">
        <v>-9.6679999999999779</v>
      </c>
      <c r="H71" s="295"/>
      <c r="I71" s="296">
        <v>-1.0428169364881694</v>
      </c>
    </row>
    <row r="72" spans="1:9" s="255" customFormat="1" ht="15" customHeight="1" thickTop="1">
      <c r="A72" s="248"/>
      <c r="B72" s="108"/>
      <c r="C72" s="108"/>
      <c r="D72" s="108"/>
      <c r="E72" s="106"/>
      <c r="F72" s="109"/>
      <c r="G72" s="106"/>
      <c r="H72" s="110"/>
      <c r="I72" s="263"/>
    </row>
    <row r="73" spans="1:9" s="76" customFormat="1">
      <c r="A73" s="302"/>
      <c r="B73" s="302"/>
      <c r="C73" s="317" t="s">
        <v>224</v>
      </c>
      <c r="D73" s="302"/>
      <c r="E73" s="302"/>
      <c r="F73" s="302"/>
      <c r="G73" s="302"/>
      <c r="H73" s="302"/>
      <c r="I73" s="302"/>
    </row>
    <row r="74" spans="1:9" s="76" customFormat="1" ht="30.4" thickBot="1">
      <c r="A74" s="80" t="s">
        <v>47</v>
      </c>
      <c r="B74" s="81" t="s">
        <v>50</v>
      </c>
      <c r="C74" s="81" t="s">
        <v>51</v>
      </c>
      <c r="D74" s="285"/>
      <c r="E74" s="102" t="s">
        <v>59</v>
      </c>
      <c r="F74" s="230"/>
      <c r="G74" s="102" t="s">
        <v>217</v>
      </c>
      <c r="H74" s="230"/>
      <c r="I74" s="103" t="s">
        <v>159</v>
      </c>
    </row>
    <row r="75" spans="1:9" s="76" customFormat="1">
      <c r="A75" s="104"/>
      <c r="B75" s="286"/>
      <c r="C75" s="286"/>
      <c r="D75" s="286"/>
      <c r="E75" s="287"/>
      <c r="F75" s="286"/>
      <c r="G75" s="287"/>
      <c r="H75" s="286"/>
      <c r="I75" s="288"/>
    </row>
    <row r="76" spans="1:9" s="76" customFormat="1">
      <c r="A76" s="254" t="s">
        <v>48</v>
      </c>
      <c r="B76" s="247" t="s">
        <v>52</v>
      </c>
      <c r="C76" s="257" t="s">
        <v>55</v>
      </c>
      <c r="D76" s="247"/>
      <c r="E76" s="84">
        <v>-100</v>
      </c>
      <c r="F76" s="289"/>
      <c r="G76" s="84">
        <v>28.000000000000004</v>
      </c>
      <c r="H76" s="290"/>
      <c r="I76" s="112">
        <v>-0.22256568778979907</v>
      </c>
    </row>
    <row r="77" spans="1:9" s="76" customFormat="1">
      <c r="A77" s="105" t="s">
        <v>56</v>
      </c>
      <c r="B77" s="97" t="s">
        <v>76</v>
      </c>
      <c r="C77" s="291" t="s">
        <v>53</v>
      </c>
      <c r="D77" s="291"/>
      <c r="E77" s="99">
        <v>-31</v>
      </c>
      <c r="F77" s="100"/>
      <c r="G77" s="99">
        <v>8.2249999999999996</v>
      </c>
      <c r="H77" s="101"/>
      <c r="I77" s="113">
        <v>-7.0401854714064904E-2</v>
      </c>
    </row>
    <row r="78" spans="1:9" s="76" customFormat="1">
      <c r="A78" s="254" t="s">
        <v>182</v>
      </c>
      <c r="B78" s="247" t="s">
        <v>178</v>
      </c>
      <c r="C78" s="257" t="s">
        <v>54</v>
      </c>
      <c r="D78" s="247"/>
      <c r="E78" s="87">
        <v>-11</v>
      </c>
      <c r="F78" s="88"/>
      <c r="G78" s="87">
        <v>3.0250000000000004</v>
      </c>
      <c r="H78" s="89"/>
      <c r="I78" s="114">
        <v>-2.565224111282844E-2</v>
      </c>
    </row>
    <row r="79" spans="1:9" s="76" customFormat="1">
      <c r="A79" s="105" t="s">
        <v>202</v>
      </c>
      <c r="B79" s="97" t="s">
        <v>98</v>
      </c>
      <c r="C79" s="291" t="s">
        <v>53</v>
      </c>
      <c r="D79" s="291"/>
      <c r="E79" s="99">
        <v>1</v>
      </c>
      <c r="F79" s="100"/>
      <c r="G79" s="99">
        <v>-0.27500000000000002</v>
      </c>
      <c r="H79" s="101"/>
      <c r="I79" s="113">
        <v>2.2411128284389489E-3</v>
      </c>
    </row>
    <row r="80" spans="1:9" s="76" customFormat="1">
      <c r="A80" s="254" t="s">
        <v>208</v>
      </c>
      <c r="B80" s="257" t="s">
        <v>178</v>
      </c>
      <c r="C80" s="247" t="s">
        <v>106</v>
      </c>
      <c r="D80" s="247"/>
      <c r="E80" s="87">
        <v>4</v>
      </c>
      <c r="F80" s="88"/>
      <c r="G80" s="87">
        <v>-1.1000000000000001</v>
      </c>
      <c r="H80" s="89"/>
      <c r="I80" s="114">
        <v>8.9644513137557957E-3</v>
      </c>
    </row>
    <row r="81" spans="1:9" s="76" customFormat="1">
      <c r="A81" s="105" t="s">
        <v>195</v>
      </c>
      <c r="B81" s="97" t="s">
        <v>178</v>
      </c>
      <c r="C81" s="291" t="s">
        <v>54</v>
      </c>
      <c r="D81" s="291"/>
      <c r="E81" s="99">
        <v>-14</v>
      </c>
      <c r="F81" s="100"/>
      <c r="G81" s="99">
        <v>3.8500000000000005</v>
      </c>
      <c r="H81" s="101"/>
      <c r="I81" s="113">
        <v>-3.0375579598145283E-2</v>
      </c>
    </row>
    <row r="82" spans="1:9" s="76" customFormat="1">
      <c r="A82" s="254" t="s">
        <v>209</v>
      </c>
      <c r="B82" s="257" t="s">
        <v>178</v>
      </c>
      <c r="C82" s="247" t="s">
        <v>54</v>
      </c>
      <c r="D82" s="247"/>
      <c r="E82" s="87">
        <v>-77</v>
      </c>
      <c r="F82" s="88"/>
      <c r="G82" s="87">
        <v>21.175000000000001</v>
      </c>
      <c r="H82" s="89"/>
      <c r="I82" s="114">
        <v>-0.17256568778979908</v>
      </c>
    </row>
    <row r="83" spans="1:9" s="76" customFormat="1" ht="14.65" thickBot="1">
      <c r="A83" s="292" t="s">
        <v>57</v>
      </c>
      <c r="B83" s="293"/>
      <c r="C83" s="293"/>
      <c r="D83" s="293"/>
      <c r="E83" s="258">
        <f>SUM(E76:E82)</f>
        <v>-228</v>
      </c>
      <c r="F83" s="294"/>
      <c r="G83" s="258">
        <f>SUM(G76:G82)</f>
        <v>62.900000000000006</v>
      </c>
      <c r="H83" s="295"/>
      <c r="I83" s="296">
        <f>SUM(I76:I82)</f>
        <v>-0.51035548686244203</v>
      </c>
    </row>
    <row r="84" spans="1:9" s="255" customFormat="1" ht="14.65" thickTop="1">
      <c r="A84" s="248"/>
      <c r="B84" s="108"/>
      <c r="C84" s="108"/>
      <c r="D84" s="108"/>
      <c r="E84" s="106"/>
      <c r="F84" s="109"/>
      <c r="G84" s="106"/>
      <c r="H84" s="110"/>
      <c r="I84" s="263"/>
    </row>
    <row r="85" spans="1:9" s="76" customFormat="1" ht="14.25" customHeight="1">
      <c r="A85" s="115"/>
      <c r="B85" s="115"/>
      <c r="C85" s="318" t="s">
        <v>214</v>
      </c>
      <c r="D85" s="115"/>
      <c r="E85" s="115"/>
      <c r="F85" s="115"/>
      <c r="G85" s="115"/>
      <c r="H85" s="115"/>
      <c r="I85" s="115"/>
    </row>
    <row r="86" spans="1:9" s="76" customFormat="1" ht="30.4" thickBot="1">
      <c r="A86" s="80" t="s">
        <v>47</v>
      </c>
      <c r="B86" s="81" t="s">
        <v>50</v>
      </c>
      <c r="C86" s="81" t="s">
        <v>51</v>
      </c>
      <c r="D86" s="82"/>
      <c r="E86" s="102" t="s">
        <v>59</v>
      </c>
      <c r="F86" s="83"/>
      <c r="G86" s="102" t="s">
        <v>217</v>
      </c>
      <c r="H86" s="83"/>
      <c r="I86" s="103" t="s">
        <v>159</v>
      </c>
    </row>
    <row r="87" spans="1:9" s="76" customFormat="1">
      <c r="A87" s="104"/>
      <c r="B87" s="94"/>
      <c r="C87" s="94"/>
      <c r="D87" s="94"/>
      <c r="E87" s="95"/>
      <c r="F87" s="94"/>
      <c r="G87" s="95"/>
      <c r="H87" s="94"/>
      <c r="I87" s="96"/>
    </row>
    <row r="88" spans="1:9" s="76" customFormat="1">
      <c r="A88" s="254" t="s">
        <v>48</v>
      </c>
      <c r="B88" s="256" t="s">
        <v>52</v>
      </c>
      <c r="C88" s="257" t="s">
        <v>55</v>
      </c>
      <c r="D88" s="256"/>
      <c r="E88" s="84">
        <v>79</v>
      </c>
      <c r="F88" s="85"/>
      <c r="G88" s="84">
        <v>-15.693000000000001</v>
      </c>
      <c r="H88" s="86"/>
      <c r="I88" s="112">
        <v>0.19818584070796463</v>
      </c>
    </row>
    <row r="89" spans="1:9" s="76" customFormat="1">
      <c r="A89" s="105" t="s">
        <v>56</v>
      </c>
      <c r="B89" s="97" t="s">
        <v>76</v>
      </c>
      <c r="C89" s="98" t="s">
        <v>53</v>
      </c>
      <c r="D89" s="98"/>
      <c r="E89" s="99">
        <v>40</v>
      </c>
      <c r="F89" s="100"/>
      <c r="G89" s="99">
        <v>-6.6800000000000006</v>
      </c>
      <c r="H89" s="101"/>
      <c r="I89" s="113">
        <v>0.10167836435764419</v>
      </c>
    </row>
    <row r="90" spans="1:9" s="76" customFormat="1">
      <c r="A90" s="254" t="s">
        <v>182</v>
      </c>
      <c r="B90" s="257" t="s">
        <v>178</v>
      </c>
      <c r="C90" s="256" t="s">
        <v>54</v>
      </c>
      <c r="D90" s="256"/>
      <c r="E90" s="87">
        <v>-9</v>
      </c>
      <c r="F90" s="88"/>
      <c r="G90" s="87">
        <v>1.5030000000000001</v>
      </c>
      <c r="H90" s="89"/>
      <c r="I90" s="114">
        <v>-2.6877631980469944E-2</v>
      </c>
    </row>
    <row r="91" spans="1:9" s="76" customFormat="1">
      <c r="A91" s="105" t="s">
        <v>202</v>
      </c>
      <c r="B91" s="97" t="s">
        <v>98</v>
      </c>
      <c r="C91" s="98" t="s">
        <v>53</v>
      </c>
      <c r="D91" s="98"/>
      <c r="E91" s="99">
        <v>-3</v>
      </c>
      <c r="F91" s="100"/>
      <c r="G91" s="99">
        <v>0.501</v>
      </c>
      <c r="H91" s="101"/>
      <c r="I91" s="113">
        <v>-7.6258773268233146E-3</v>
      </c>
    </row>
    <row r="92" spans="1:9" s="233" customFormat="1">
      <c r="A92" s="254" t="s">
        <v>208</v>
      </c>
      <c r="B92" s="257" t="s">
        <v>178</v>
      </c>
      <c r="C92" s="256" t="s">
        <v>106</v>
      </c>
      <c r="D92" s="256"/>
      <c r="E92" s="87">
        <v>-7</v>
      </c>
      <c r="F92" s="88"/>
      <c r="G92" s="87">
        <v>1.919</v>
      </c>
      <c r="H92" s="89"/>
      <c r="I92" s="114">
        <v>-1.5505035093072932E-2</v>
      </c>
    </row>
    <row r="93" spans="1:9" s="234" customFormat="1">
      <c r="A93" s="105" t="s">
        <v>195</v>
      </c>
      <c r="B93" s="97" t="s">
        <v>178</v>
      </c>
      <c r="C93" s="98" t="s">
        <v>54</v>
      </c>
      <c r="D93" s="98"/>
      <c r="E93" s="99">
        <v>-4</v>
      </c>
      <c r="F93" s="100"/>
      <c r="G93" s="99">
        <v>0.66800000000000004</v>
      </c>
      <c r="H93" s="101"/>
      <c r="I93" s="113">
        <v>-1.0167836435764419E-2</v>
      </c>
    </row>
    <row r="94" spans="1:9" s="234" customFormat="1">
      <c r="A94" s="254" t="s">
        <v>209</v>
      </c>
      <c r="B94" s="257" t="s">
        <v>178</v>
      </c>
      <c r="C94" s="256" t="s">
        <v>54</v>
      </c>
      <c r="D94" s="256"/>
      <c r="E94" s="87">
        <v>-64</v>
      </c>
      <c r="F94" s="88"/>
      <c r="G94" s="87">
        <v>10.888</v>
      </c>
      <c r="H94" s="89"/>
      <c r="I94" s="114">
        <v>-0.16207506866036009</v>
      </c>
    </row>
    <row r="95" spans="1:9" s="255" customFormat="1">
      <c r="A95" s="105" t="s">
        <v>216</v>
      </c>
      <c r="B95" s="97" t="s">
        <v>178</v>
      </c>
      <c r="C95" s="98" t="s">
        <v>53</v>
      </c>
      <c r="D95" s="98"/>
      <c r="E95" s="99">
        <v>-28</v>
      </c>
      <c r="F95" s="100"/>
      <c r="G95" s="99">
        <v>4.6760000000000002</v>
      </c>
      <c r="H95" s="101"/>
      <c r="I95" s="113">
        <v>-7.1174855050350927E-2</v>
      </c>
    </row>
    <row r="96" spans="1:9" s="255" customFormat="1">
      <c r="A96" s="254" t="s">
        <v>222</v>
      </c>
      <c r="B96" s="257" t="s">
        <v>1</v>
      </c>
      <c r="C96" s="256" t="s">
        <v>54</v>
      </c>
      <c r="D96" s="256"/>
      <c r="E96" s="87">
        <v>-10</v>
      </c>
      <c r="F96" s="88"/>
      <c r="G96" s="87">
        <v>2.42</v>
      </c>
      <c r="H96" s="89"/>
      <c r="I96" s="114">
        <v>-2.3130912419896246E-2</v>
      </c>
    </row>
    <row r="97" spans="1:9" s="255" customFormat="1">
      <c r="A97" s="105" t="s">
        <v>223</v>
      </c>
      <c r="B97" s="97" t="s">
        <v>98</v>
      </c>
      <c r="C97" s="98" t="s">
        <v>77</v>
      </c>
      <c r="D97" s="98"/>
      <c r="E97" s="99">
        <v>0</v>
      </c>
      <c r="F97" s="100"/>
      <c r="G97" s="99">
        <v>136.30000000000001</v>
      </c>
      <c r="H97" s="101"/>
      <c r="I97" s="113">
        <v>0.41592920353982304</v>
      </c>
    </row>
    <row r="98" spans="1:9" s="255" customFormat="1" ht="14.65" thickBot="1">
      <c r="A98" s="90" t="s">
        <v>57</v>
      </c>
      <c r="B98" s="91"/>
      <c r="C98" s="91"/>
      <c r="D98" s="91"/>
      <c r="E98" s="258">
        <f>SUM(E88:E97)</f>
        <v>-6</v>
      </c>
      <c r="F98" s="92"/>
      <c r="G98" s="258">
        <f>SUM(G88:G97)</f>
        <v>136.50200000000001</v>
      </c>
      <c r="H98" s="93"/>
      <c r="I98" s="251">
        <f>SUM(I88:I97)</f>
        <v>0.39923619163869406</v>
      </c>
    </row>
    <row r="99" spans="1:9" s="255" customFormat="1" ht="14.65" thickTop="1">
      <c r="A99" s="240"/>
      <c r="B99" s="240"/>
      <c r="C99" s="240"/>
      <c r="D99" s="240"/>
      <c r="E99" s="240"/>
      <c r="F99" s="240"/>
      <c r="G99" s="240"/>
      <c r="H99" s="240"/>
      <c r="I99" s="240"/>
    </row>
    <row r="100" spans="1:9">
      <c r="A100" s="115"/>
      <c r="B100" s="115"/>
      <c r="C100" s="318" t="s">
        <v>213</v>
      </c>
      <c r="D100" s="115"/>
      <c r="E100" s="115"/>
      <c r="F100" s="115"/>
      <c r="G100" s="115"/>
      <c r="H100" s="115"/>
      <c r="I100" s="115"/>
    </row>
    <row r="101" spans="1:9" ht="30.4" thickBot="1">
      <c r="A101" s="80" t="s">
        <v>47</v>
      </c>
      <c r="B101" s="81" t="s">
        <v>50</v>
      </c>
      <c r="C101" s="81" t="s">
        <v>51</v>
      </c>
      <c r="D101" s="82"/>
      <c r="E101" s="102" t="s">
        <v>59</v>
      </c>
      <c r="F101" s="83"/>
      <c r="G101" s="102" t="s">
        <v>217</v>
      </c>
      <c r="H101" s="83"/>
      <c r="I101" s="103" t="s">
        <v>159</v>
      </c>
    </row>
    <row r="102" spans="1:9">
      <c r="A102" s="104"/>
      <c r="B102" s="94"/>
      <c r="C102" s="94"/>
      <c r="D102" s="94"/>
      <c r="E102" s="95"/>
      <c r="F102" s="94"/>
      <c r="G102" s="95"/>
      <c r="H102" s="94"/>
      <c r="I102" s="96"/>
    </row>
    <row r="103" spans="1:9">
      <c r="A103" s="254" t="s">
        <v>48</v>
      </c>
      <c r="B103" s="256" t="s">
        <v>52</v>
      </c>
      <c r="C103" s="257" t="s">
        <v>55</v>
      </c>
      <c r="D103" s="256"/>
      <c r="E103" s="84">
        <v>-107</v>
      </c>
      <c r="F103" s="85"/>
      <c r="G103" s="84">
        <v>27.02</v>
      </c>
      <c r="H103" s="86"/>
      <c r="I103" s="112">
        <v>-0.23326696832579186</v>
      </c>
    </row>
    <row r="104" spans="1:9">
      <c r="A104" s="105" t="s">
        <v>56</v>
      </c>
      <c r="B104" s="97" t="s">
        <v>76</v>
      </c>
      <c r="C104" s="98" t="s">
        <v>53</v>
      </c>
      <c r="D104" s="98"/>
      <c r="E104" s="99">
        <v>-45</v>
      </c>
      <c r="F104" s="100"/>
      <c r="G104" s="99">
        <v>11.700000000000001</v>
      </c>
      <c r="H104" s="101"/>
      <c r="I104" s="113">
        <v>-0.1004524886877828</v>
      </c>
    </row>
    <row r="105" spans="1:9">
      <c r="A105" s="254" t="s">
        <v>182</v>
      </c>
      <c r="B105" s="257" t="s">
        <v>178</v>
      </c>
      <c r="C105" s="256" t="s">
        <v>54</v>
      </c>
      <c r="D105" s="256"/>
      <c r="E105" s="87">
        <v>-12</v>
      </c>
      <c r="F105" s="88"/>
      <c r="G105" s="87">
        <v>3.12</v>
      </c>
      <c r="H105" s="89"/>
      <c r="I105" s="114">
        <v>-2.6787330316742079E-2</v>
      </c>
    </row>
    <row r="106" spans="1:9" s="76" customFormat="1">
      <c r="A106" s="105" t="s">
        <v>202</v>
      </c>
      <c r="B106" s="97" t="s">
        <v>98</v>
      </c>
      <c r="C106" s="98" t="s">
        <v>53</v>
      </c>
      <c r="D106" s="98"/>
      <c r="E106" s="99">
        <v>-2</v>
      </c>
      <c r="F106" s="100"/>
      <c r="G106" s="99">
        <v>0.52</v>
      </c>
      <c r="H106" s="101"/>
      <c r="I106" s="113">
        <v>-4.464555052790347E-3</v>
      </c>
    </row>
    <row r="107" spans="1:9" s="234" customFormat="1">
      <c r="A107" s="254" t="s">
        <v>208</v>
      </c>
      <c r="B107" s="257" t="s">
        <v>178</v>
      </c>
      <c r="C107" s="256" t="s">
        <v>106</v>
      </c>
      <c r="D107" s="256"/>
      <c r="E107" s="87">
        <v>-6</v>
      </c>
      <c r="F107" s="88"/>
      <c r="G107" s="87">
        <v>1.46</v>
      </c>
      <c r="H107" s="89"/>
      <c r="I107" s="114">
        <v>-1.3695324283559579E-2</v>
      </c>
    </row>
    <row r="108" spans="1:9" s="234" customFormat="1">
      <c r="A108" s="105" t="s">
        <v>195</v>
      </c>
      <c r="B108" s="97" t="s">
        <v>178</v>
      </c>
      <c r="C108" s="98" t="s">
        <v>54</v>
      </c>
      <c r="D108" s="98"/>
      <c r="E108" s="99">
        <v>-123</v>
      </c>
      <c r="F108" s="100"/>
      <c r="G108" s="99">
        <v>31.98</v>
      </c>
      <c r="H108" s="101"/>
      <c r="I108" s="113">
        <v>-0.27557013574660633</v>
      </c>
    </row>
    <row r="109" spans="1:9" s="234" customFormat="1">
      <c r="A109" s="254" t="s">
        <v>209</v>
      </c>
      <c r="B109" s="257" t="s">
        <v>178</v>
      </c>
      <c r="C109" s="256" t="s">
        <v>54</v>
      </c>
      <c r="D109" s="256"/>
      <c r="E109" s="87">
        <v>-3</v>
      </c>
      <c r="F109" s="88"/>
      <c r="G109" s="87">
        <v>0.78</v>
      </c>
      <c r="H109" s="89"/>
      <c r="I109" s="114">
        <v>-6.6968325791855196E-3</v>
      </c>
    </row>
    <row r="110" spans="1:9" s="234" customFormat="1">
      <c r="A110" s="105" t="s">
        <v>211</v>
      </c>
      <c r="B110" s="97" t="s">
        <v>1</v>
      </c>
      <c r="C110" s="98" t="s">
        <v>106</v>
      </c>
      <c r="D110" s="98"/>
      <c r="E110" s="99">
        <v>-42</v>
      </c>
      <c r="F110" s="100"/>
      <c r="G110" s="99">
        <v>10.42</v>
      </c>
      <c r="H110" s="101"/>
      <c r="I110" s="113">
        <v>-9.526395173453997E-2</v>
      </c>
    </row>
    <row r="111" spans="1:9" s="255" customFormat="1">
      <c r="A111" s="270" t="s">
        <v>49</v>
      </c>
      <c r="B111" s="271" t="s">
        <v>52</v>
      </c>
      <c r="C111" s="272" t="s">
        <v>77</v>
      </c>
      <c r="D111" s="272"/>
      <c r="E111" s="277">
        <v>0</v>
      </c>
      <c r="F111" s="275"/>
      <c r="G111" s="277">
        <v>22</v>
      </c>
      <c r="H111" s="280"/>
      <c r="I111" s="114">
        <v>6.636500754147813E-2</v>
      </c>
    </row>
    <row r="112" spans="1:9" s="255" customFormat="1" ht="14.65" thickBot="1">
      <c r="A112" s="273" t="s">
        <v>57</v>
      </c>
      <c r="B112" s="274"/>
      <c r="C112" s="274"/>
      <c r="D112" s="274"/>
      <c r="E112" s="278">
        <f>SUM(E103:E111)</f>
        <v>-340</v>
      </c>
      <c r="F112" s="276"/>
      <c r="G112" s="278">
        <f>SUM(G103:G111)</f>
        <v>109</v>
      </c>
      <c r="H112" s="281"/>
      <c r="I112" s="279">
        <f>SUM(I103:I111)</f>
        <v>-0.68983257918552032</v>
      </c>
    </row>
    <row r="113" spans="1:9" s="255" customFormat="1" ht="14.65" thickTop="1">
      <c r="A113" s="248"/>
      <c r="B113" s="108"/>
      <c r="C113" s="108"/>
      <c r="D113" s="108"/>
      <c r="E113" s="106"/>
      <c r="F113" s="109"/>
      <c r="G113" s="106"/>
      <c r="H113" s="110"/>
      <c r="I113" s="107"/>
    </row>
  </sheetData>
  <mergeCells count="3">
    <mergeCell ref="A1:I1"/>
    <mergeCell ref="A2:I2"/>
    <mergeCell ref="A3:I3"/>
  </mergeCells>
  <pageMargins left="0.7" right="0.7" top="0.75" bottom="0.75" header="0.3" footer="0.3"/>
  <pageSetup scale="37" orientation="portrait"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643CF6B7-D638-4707-A375-5945AA8340FF}">
            <xm:f>NOT(ISERROR(SEARCH(#REF!,M1)))</xm:f>
            <xm:f>#REF!</xm:f>
            <x14:dxf>
              <fill>
                <patternFill>
                  <bgColor rgb="FF92D050"/>
                </patternFill>
              </fill>
            </x14:dxf>
          </x14:cfRule>
          <x14:cfRule type="containsText" priority="2" operator="containsText" id="{0CEA9D35-A5FD-4E1B-A4A0-C58BAF0AF291}">
            <xm:f>NOT(ISERROR(SEARCH(#REF!,M1)))</xm:f>
            <xm:f>#REF!</xm:f>
            <x14:dxf>
              <fill>
                <patternFill>
                  <bgColor rgb="FFFFC000"/>
                </patternFill>
              </fill>
            </x14:dxf>
          </x14:cfRule>
          <x14:cfRule type="containsText" priority="3" operator="containsText" id="{60DA4AAF-AA28-468D-A97A-F45CB632B52B}">
            <xm:f>NOT(ISERROR(SEARCH(#REF!,M1)))</xm:f>
            <xm:f>#REF!</xm:f>
            <x14:dxf>
              <fill>
                <patternFill>
                  <bgColor rgb="FF00B0F0"/>
                </patternFill>
              </fill>
            </x14:dxf>
          </x14:cfRule>
          <xm:sqref>M1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#REF!</xm:f>
          </x14:formula1>
          <xm:sqref>M1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M48"/>
  <sheetViews>
    <sheetView showGridLines="0" zoomScale="90" zoomScaleNormal="90" workbookViewId="0">
      <selection sqref="A1:J1"/>
    </sheetView>
  </sheetViews>
  <sheetFormatPr defaultRowHeight="14.25"/>
  <cols>
    <col min="1" max="1" width="74" customWidth="1"/>
    <col min="2" max="2" width="3" customWidth="1"/>
    <col min="3" max="10" width="11.86328125" customWidth="1"/>
    <col min="12" max="12" width="8.265625" customWidth="1"/>
    <col min="13" max="13" width="8.73046875" bestFit="1" customWidth="1"/>
  </cols>
  <sheetData>
    <row r="1" spans="1:13" ht="18">
      <c r="A1" s="337" t="s">
        <v>39</v>
      </c>
      <c r="B1" s="337"/>
      <c r="C1" s="337"/>
      <c r="D1" s="337"/>
      <c r="E1" s="337"/>
      <c r="F1" s="337"/>
      <c r="G1" s="337"/>
      <c r="H1" s="337"/>
      <c r="I1" s="337"/>
      <c r="J1" s="337"/>
      <c r="M1" s="117" t="s">
        <v>181</v>
      </c>
    </row>
    <row r="2" spans="1:13" ht="18">
      <c r="A2" s="337" t="s">
        <v>26</v>
      </c>
      <c r="B2" s="337"/>
      <c r="C2" s="337"/>
      <c r="D2" s="337"/>
      <c r="E2" s="337"/>
      <c r="F2" s="337"/>
      <c r="G2" s="337"/>
      <c r="H2" s="337"/>
      <c r="I2" s="337"/>
      <c r="J2" s="337"/>
    </row>
    <row r="3" spans="1:13" ht="18">
      <c r="A3" s="337" t="s">
        <v>27</v>
      </c>
      <c r="B3" s="337"/>
      <c r="C3" s="337"/>
      <c r="D3" s="337"/>
      <c r="E3" s="337"/>
      <c r="F3" s="337"/>
      <c r="G3" s="337"/>
      <c r="H3" s="337"/>
      <c r="I3" s="337"/>
      <c r="J3" s="337"/>
    </row>
    <row r="5" spans="1:13" ht="18">
      <c r="A5" s="13" t="s">
        <v>102</v>
      </c>
    </row>
    <row r="6" spans="1:13" ht="4.5" customHeight="1">
      <c r="A6" s="18"/>
    </row>
    <row r="7" spans="1:13" ht="94.5" customHeight="1">
      <c r="A7" s="338" t="s">
        <v>152</v>
      </c>
      <c r="B7" s="338"/>
      <c r="C7" s="338"/>
      <c r="D7" s="338"/>
      <c r="E7" s="338"/>
      <c r="F7" s="338"/>
      <c r="G7" s="338"/>
      <c r="H7" s="338"/>
      <c r="I7" s="338"/>
      <c r="J7" s="338"/>
    </row>
    <row r="8" spans="1:13" ht="4.5" customHeight="1">
      <c r="A8" s="18"/>
      <c r="B8" s="76"/>
      <c r="C8" s="76"/>
      <c r="D8" s="76"/>
      <c r="E8" s="76"/>
      <c r="F8" s="76"/>
      <c r="G8" s="76"/>
      <c r="H8" s="76"/>
      <c r="I8" s="76"/>
      <c r="J8" s="76"/>
    </row>
    <row r="9" spans="1:13" ht="47.25" customHeight="1">
      <c r="A9" s="338" t="s">
        <v>61</v>
      </c>
      <c r="B9" s="338"/>
      <c r="C9" s="338"/>
      <c r="D9" s="338"/>
      <c r="E9" s="338"/>
      <c r="F9" s="338"/>
      <c r="G9" s="338"/>
      <c r="H9" s="338"/>
      <c r="I9" s="338"/>
      <c r="J9" s="338"/>
    </row>
    <row r="10" spans="1:13" ht="4.5" customHeight="1">
      <c r="A10" s="18"/>
      <c r="B10" s="76"/>
      <c r="C10" s="76"/>
      <c r="D10" s="76"/>
      <c r="E10" s="76"/>
      <c r="F10" s="76"/>
      <c r="G10" s="76"/>
      <c r="H10" s="76"/>
      <c r="I10" s="76"/>
      <c r="J10" s="76"/>
    </row>
    <row r="11" spans="1:13">
      <c r="A11" s="19" t="s">
        <v>64</v>
      </c>
      <c r="B11" s="76"/>
      <c r="C11" s="76"/>
      <c r="D11" s="76"/>
      <c r="E11" s="76"/>
      <c r="F11" s="76"/>
      <c r="G11" s="76"/>
      <c r="H11" s="76"/>
      <c r="I11" s="76"/>
      <c r="J11" s="76"/>
    </row>
    <row r="12" spans="1:13" ht="4.5" customHeight="1">
      <c r="A12" s="18"/>
      <c r="B12" s="76"/>
      <c r="C12" s="76"/>
      <c r="D12" s="76"/>
      <c r="E12" s="76"/>
      <c r="F12" s="76"/>
      <c r="G12" s="76"/>
      <c r="H12" s="76"/>
      <c r="I12" s="76"/>
      <c r="J12" s="76"/>
    </row>
    <row r="13" spans="1:13" ht="126.75" customHeight="1">
      <c r="A13" s="338" t="s">
        <v>66</v>
      </c>
      <c r="B13" s="338"/>
      <c r="C13" s="338"/>
      <c r="D13" s="338"/>
      <c r="E13" s="338"/>
      <c r="F13" s="338"/>
      <c r="G13" s="338"/>
      <c r="H13" s="338"/>
      <c r="I13" s="338"/>
      <c r="J13" s="338"/>
    </row>
    <row r="14" spans="1:13" ht="4.5" customHeight="1">
      <c r="A14" s="18"/>
      <c r="B14" s="76"/>
      <c r="C14" s="76"/>
      <c r="D14" s="76"/>
      <c r="E14" s="76"/>
      <c r="F14" s="76"/>
      <c r="G14" s="76"/>
      <c r="H14" s="76"/>
      <c r="I14" s="76"/>
      <c r="J14" s="76"/>
    </row>
    <row r="15" spans="1:13" s="1" customFormat="1">
      <c r="A15" s="341" t="s">
        <v>153</v>
      </c>
      <c r="B15" s="341"/>
      <c r="C15" s="341"/>
      <c r="D15" s="341"/>
      <c r="E15" s="341"/>
      <c r="F15" s="341"/>
      <c r="G15" s="341"/>
      <c r="H15" s="341"/>
      <c r="I15" s="341"/>
      <c r="J15" s="341"/>
    </row>
    <row r="16" spans="1:13" s="1" customFormat="1" ht="4.5" customHeight="1">
      <c r="A16" s="212"/>
      <c r="B16" s="6"/>
      <c r="C16" s="6"/>
      <c r="D16" s="6"/>
      <c r="E16" s="6"/>
      <c r="F16" s="6"/>
      <c r="G16" s="6"/>
      <c r="H16" s="6"/>
      <c r="I16" s="6"/>
      <c r="J16" s="6"/>
    </row>
    <row r="17" spans="1:13" s="1" customFormat="1" ht="95.25" customHeight="1">
      <c r="A17" s="339" t="s">
        <v>245</v>
      </c>
      <c r="B17" s="339"/>
      <c r="C17" s="339"/>
      <c r="D17" s="339"/>
      <c r="E17" s="339"/>
      <c r="F17" s="339"/>
      <c r="G17" s="339"/>
      <c r="H17" s="339"/>
      <c r="I17" s="339"/>
      <c r="J17" s="339"/>
    </row>
    <row r="18" spans="1:13" s="1" customFormat="1" ht="8.25" customHeight="1">
      <c r="A18" s="212"/>
      <c r="B18" s="6"/>
      <c r="C18" s="6"/>
      <c r="D18" s="6"/>
      <c r="E18" s="6"/>
      <c r="F18" s="6"/>
      <c r="G18" s="6"/>
      <c r="H18" s="6"/>
      <c r="I18" s="6"/>
      <c r="J18" s="6"/>
    </row>
    <row r="19" spans="1:13" s="1" customFormat="1">
      <c r="A19" s="213" t="s">
        <v>40</v>
      </c>
      <c r="B19" s="6"/>
      <c r="C19" s="214" t="s">
        <v>213</v>
      </c>
      <c r="D19" s="214" t="s">
        <v>214</v>
      </c>
      <c r="E19" s="214" t="s">
        <v>224</v>
      </c>
      <c r="F19" s="214" t="s">
        <v>225</v>
      </c>
      <c r="G19" s="214" t="s">
        <v>226</v>
      </c>
      <c r="H19" s="214" t="s">
        <v>227</v>
      </c>
      <c r="I19" s="214" t="s">
        <v>236</v>
      </c>
      <c r="J19" s="214" t="s">
        <v>237</v>
      </c>
    </row>
    <row r="20" spans="1:13" s="1" customFormat="1">
      <c r="A20" s="11" t="s">
        <v>63</v>
      </c>
      <c r="B20" s="6"/>
      <c r="C20" s="249">
        <v>-4</v>
      </c>
      <c r="D20" s="249">
        <v>365</v>
      </c>
      <c r="E20" s="249">
        <v>45</v>
      </c>
      <c r="F20" s="249">
        <v>-162</v>
      </c>
      <c r="G20" s="249">
        <v>122</v>
      </c>
      <c r="H20" s="215">
        <v>169</v>
      </c>
      <c r="I20" s="215">
        <v>238</v>
      </c>
      <c r="J20" s="215">
        <v>411</v>
      </c>
      <c r="K20" s="250"/>
      <c r="L20" s="246"/>
    </row>
    <row r="21" spans="1:13">
      <c r="A21" s="216" t="s">
        <v>69</v>
      </c>
      <c r="B21" s="6"/>
      <c r="C21" s="217">
        <v>-17</v>
      </c>
      <c r="D21" s="217">
        <v>-35</v>
      </c>
      <c r="E21" s="217">
        <v>-48</v>
      </c>
      <c r="F21" s="217">
        <v>-46</v>
      </c>
      <c r="G21" s="217">
        <v>-42</v>
      </c>
      <c r="H21" s="217">
        <v>-47</v>
      </c>
      <c r="I21" s="217">
        <v>-41</v>
      </c>
      <c r="J21" s="217">
        <v>-53</v>
      </c>
      <c r="K21" s="250"/>
      <c r="L21" s="246"/>
    </row>
    <row r="22" spans="1:13" s="1" customFormat="1">
      <c r="A22" s="216" t="s">
        <v>70</v>
      </c>
      <c r="B22" s="6"/>
      <c r="C22" s="217">
        <v>239</v>
      </c>
      <c r="D22" s="217">
        <v>257</v>
      </c>
      <c r="E22" s="217">
        <v>241</v>
      </c>
      <c r="F22" s="217">
        <v>264</v>
      </c>
      <c r="G22" s="217">
        <v>238</v>
      </c>
      <c r="H22" s="217">
        <v>283</v>
      </c>
      <c r="I22" s="217">
        <v>243</v>
      </c>
      <c r="J22" s="217">
        <v>262</v>
      </c>
      <c r="K22" s="250"/>
      <c r="L22" s="246"/>
    </row>
    <row r="23" spans="1:13" s="1" customFormat="1">
      <c r="A23" s="216" t="s">
        <v>130</v>
      </c>
      <c r="B23" s="6"/>
      <c r="C23" s="217">
        <v>23</v>
      </c>
      <c r="D23" s="217">
        <v>27</v>
      </c>
      <c r="E23" s="217">
        <v>27</v>
      </c>
      <c r="F23" s="217">
        <v>28</v>
      </c>
      <c r="G23" s="217">
        <v>26</v>
      </c>
      <c r="H23" s="217">
        <v>31</v>
      </c>
      <c r="I23" s="217">
        <v>32</v>
      </c>
      <c r="J23" s="217">
        <v>33</v>
      </c>
      <c r="K23" s="250"/>
      <c r="L23" s="246"/>
      <c r="M23" s="232"/>
    </row>
    <row r="24" spans="1:13" s="1" customFormat="1">
      <c r="A24" s="216" t="s">
        <v>131</v>
      </c>
      <c r="B24" s="6"/>
      <c r="C24" s="217">
        <v>6</v>
      </c>
      <c r="D24" s="217">
        <v>6</v>
      </c>
      <c r="E24" s="217">
        <v>9</v>
      </c>
      <c r="F24" s="217">
        <v>12</v>
      </c>
      <c r="G24" s="217">
        <v>5</v>
      </c>
      <c r="H24" s="217">
        <v>7</v>
      </c>
      <c r="I24" s="217">
        <v>10</v>
      </c>
      <c r="J24" s="217">
        <v>8</v>
      </c>
      <c r="K24" s="250"/>
      <c r="L24" s="246"/>
    </row>
    <row r="25" spans="1:13" s="1" customFormat="1">
      <c r="A25" s="216" t="s">
        <v>73</v>
      </c>
      <c r="B25" s="6"/>
      <c r="C25" s="217">
        <v>-6</v>
      </c>
      <c r="D25" s="217">
        <v>-44</v>
      </c>
      <c r="E25" s="217">
        <v>6</v>
      </c>
      <c r="F25" s="217">
        <v>99</v>
      </c>
      <c r="G25" s="217">
        <v>48</v>
      </c>
      <c r="H25" s="217">
        <v>34</v>
      </c>
      <c r="I25" s="217">
        <v>63</v>
      </c>
      <c r="J25" s="217">
        <v>146</v>
      </c>
      <c r="K25" s="250"/>
      <c r="L25" s="246"/>
    </row>
    <row r="26" spans="1:13" s="1" customFormat="1">
      <c r="A26" s="216" t="s">
        <v>183</v>
      </c>
      <c r="B26" s="6"/>
      <c r="C26" s="217">
        <v>16</v>
      </c>
      <c r="D26" s="217">
        <v>0</v>
      </c>
      <c r="E26" s="217">
        <v>22</v>
      </c>
      <c r="F26" s="217">
        <v>22</v>
      </c>
      <c r="G26" s="217">
        <v>5</v>
      </c>
      <c r="H26" s="217">
        <v>9</v>
      </c>
      <c r="I26" s="217">
        <v>0</v>
      </c>
      <c r="J26" s="267">
        <v>0</v>
      </c>
      <c r="K26" s="250"/>
      <c r="L26" s="246"/>
    </row>
    <row r="27" spans="1:13" s="1" customFormat="1">
      <c r="A27" s="216" t="s">
        <v>132</v>
      </c>
      <c r="B27" s="6"/>
      <c r="C27" s="217">
        <v>335</v>
      </c>
      <c r="D27" s="217">
        <v>0</v>
      </c>
      <c r="E27" s="217">
        <v>222</v>
      </c>
      <c r="F27" s="217">
        <v>319</v>
      </c>
      <c r="G27" s="217">
        <v>-28</v>
      </c>
      <c r="H27" s="217">
        <v>32</v>
      </c>
      <c r="I27" s="217">
        <v>-83</v>
      </c>
      <c r="J27" s="217">
        <v>-347</v>
      </c>
      <c r="K27" s="250"/>
      <c r="L27" s="246"/>
    </row>
    <row r="28" spans="1:13" s="1" customFormat="1" ht="14.65" thickBot="1">
      <c r="A28" s="11" t="s">
        <v>153</v>
      </c>
      <c r="B28" s="6"/>
      <c r="C28" s="218">
        <v>594</v>
      </c>
      <c r="D28" s="218">
        <v>646</v>
      </c>
      <c r="E28" s="218">
        <v>576</v>
      </c>
      <c r="F28" s="218">
        <v>584</v>
      </c>
      <c r="G28" s="218">
        <v>448</v>
      </c>
      <c r="H28" s="218">
        <v>594</v>
      </c>
      <c r="I28" s="218">
        <v>544</v>
      </c>
      <c r="J28" s="218">
        <v>566</v>
      </c>
      <c r="K28" s="344"/>
      <c r="L28" s="229"/>
      <c r="M28" s="253"/>
    </row>
    <row r="29" spans="1:13" s="1" customFormat="1" ht="6" customHeight="1" thickTop="1">
      <c r="A29" s="11"/>
      <c r="B29" s="6"/>
      <c r="C29" s="219"/>
      <c r="D29" s="219"/>
      <c r="E29" s="219"/>
      <c r="F29" s="219"/>
      <c r="H29" s="219"/>
      <c r="I29" s="219"/>
      <c r="J29" s="219"/>
      <c r="L29" s="229"/>
    </row>
    <row r="30" spans="1:13" s="1" customFormat="1">
      <c r="A30" s="7" t="s">
        <v>154</v>
      </c>
      <c r="B30" s="6"/>
      <c r="C30" s="220"/>
      <c r="D30" s="220"/>
      <c r="E30" s="220"/>
      <c r="F30" s="220"/>
      <c r="G30" s="219"/>
      <c r="H30" s="220"/>
      <c r="I30" s="220"/>
      <c r="J30" s="220"/>
      <c r="K30" s="250"/>
    </row>
    <row r="31" spans="1:13" s="1" customFormat="1" ht="8.25" customHeight="1">
      <c r="A31" s="6"/>
      <c r="B31" s="6"/>
      <c r="C31" s="220"/>
      <c r="D31" s="220"/>
      <c r="E31" s="220"/>
      <c r="F31" s="220"/>
      <c r="G31" s="220"/>
      <c r="H31" s="220"/>
      <c r="I31" s="220"/>
      <c r="J31" s="220"/>
      <c r="K31" s="203"/>
    </row>
    <row r="32" spans="1:13" s="1" customFormat="1" ht="134.25" customHeight="1">
      <c r="A32" s="339" t="s">
        <v>246</v>
      </c>
      <c r="B32" s="339"/>
      <c r="C32" s="339"/>
      <c r="D32" s="339"/>
      <c r="E32" s="339"/>
      <c r="F32" s="339"/>
      <c r="G32" s="339"/>
      <c r="H32" s="339"/>
      <c r="I32" s="339"/>
      <c r="J32" s="339"/>
    </row>
    <row r="33" spans="1:12" s="1" customFormat="1" ht="7.5" customHeight="1">
      <c r="A33" s="255"/>
      <c r="B33" s="255"/>
      <c r="C33" s="246"/>
      <c r="D33" s="246"/>
      <c r="E33" s="246"/>
      <c r="F33" s="246"/>
      <c r="G33" s="246"/>
      <c r="H33" s="246"/>
      <c r="I33" s="246"/>
      <c r="J33" s="246"/>
    </row>
    <row r="34" spans="1:12" s="1" customFormat="1">
      <c r="A34" s="2" t="s">
        <v>138</v>
      </c>
      <c r="B34" s="255"/>
      <c r="C34" s="255"/>
      <c r="D34" s="255"/>
      <c r="E34" s="255"/>
      <c r="F34" s="255"/>
      <c r="G34" s="255"/>
      <c r="H34" s="255"/>
      <c r="I34" s="255"/>
      <c r="J34" s="255"/>
    </row>
    <row r="35" spans="1:12" s="1" customFormat="1" ht="6.75" customHeight="1">
      <c r="A35" s="255"/>
      <c r="B35" s="255"/>
      <c r="C35" s="255"/>
      <c r="D35" s="255"/>
      <c r="E35" s="255"/>
      <c r="F35" s="255"/>
      <c r="G35" s="255"/>
      <c r="H35" s="255"/>
      <c r="I35" s="255"/>
      <c r="J35" s="255"/>
      <c r="L35" s="1">
        <f>+J35-K35</f>
        <v>0</v>
      </c>
    </row>
    <row r="36" spans="1:12" s="1" customFormat="1" ht="14.25" customHeight="1">
      <c r="A36" s="340" t="s">
        <v>155</v>
      </c>
      <c r="B36" s="340"/>
      <c r="C36" s="340"/>
      <c r="D36" s="340"/>
      <c r="E36" s="340"/>
      <c r="F36" s="340"/>
      <c r="G36" s="340"/>
      <c r="H36" s="340"/>
      <c r="I36" s="340"/>
      <c r="J36" s="340"/>
    </row>
    <row r="37" spans="1:12" s="1" customFormat="1">
      <c r="A37" s="340"/>
      <c r="B37" s="340"/>
      <c r="C37" s="340"/>
      <c r="D37" s="340"/>
      <c r="E37" s="340"/>
      <c r="F37" s="340"/>
      <c r="G37" s="340"/>
      <c r="H37" s="340"/>
      <c r="I37" s="340"/>
      <c r="J37" s="340"/>
      <c r="K37" s="203"/>
    </row>
    <row r="38" spans="1:12" s="1" customFormat="1">
      <c r="A38" s="340"/>
      <c r="B38" s="340"/>
      <c r="C38" s="340"/>
      <c r="D38" s="340"/>
      <c r="E38" s="340"/>
      <c r="F38" s="340"/>
      <c r="G38" s="340"/>
      <c r="H38" s="340"/>
      <c r="I38" s="340"/>
      <c r="J38" s="340"/>
      <c r="K38" s="204"/>
    </row>
    <row r="39" spans="1:12" s="1" customFormat="1">
      <c r="A39" s="340"/>
      <c r="B39" s="340"/>
      <c r="C39" s="340"/>
      <c r="D39" s="340"/>
      <c r="E39" s="340"/>
      <c r="F39" s="340"/>
      <c r="G39" s="340"/>
      <c r="H39" s="340"/>
      <c r="I39" s="340"/>
      <c r="J39" s="340"/>
      <c r="K39" s="211"/>
    </row>
    <row r="40" spans="1:12" s="1" customFormat="1">
      <c r="A40" s="208"/>
      <c r="B40" s="208"/>
      <c r="C40" s="208"/>
      <c r="D40" s="208"/>
      <c r="E40" s="208"/>
      <c r="F40" s="208"/>
      <c r="G40" s="208"/>
      <c r="H40" s="208"/>
      <c r="I40" s="208"/>
      <c r="J40" s="208"/>
      <c r="K40" s="211"/>
    </row>
    <row r="48" spans="1:12">
      <c r="E48" s="255"/>
    </row>
  </sheetData>
  <mergeCells count="10">
    <mergeCell ref="A32:J32"/>
    <mergeCell ref="A36:J39"/>
    <mergeCell ref="A17:J17"/>
    <mergeCell ref="A15:J15"/>
    <mergeCell ref="A13:J13"/>
    <mergeCell ref="A1:J1"/>
    <mergeCell ref="A2:J2"/>
    <mergeCell ref="A3:J3"/>
    <mergeCell ref="A7:J7"/>
    <mergeCell ref="A9:J9"/>
  </mergeCells>
  <pageMargins left="0.7" right="0.45" top="0.51" bottom="0.46" header="0.3" footer="0.3"/>
  <pageSetup scale="73"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AAA325B7-5B4F-4903-8842-0156AB3C9E65}">
            <xm:f>NOT(ISERROR(SEARCH(#REF!,M1)))</xm:f>
            <xm:f>#REF!</xm:f>
            <x14:dxf>
              <fill>
                <patternFill>
                  <bgColor rgb="FF92D050"/>
                </patternFill>
              </fill>
            </x14:dxf>
          </x14:cfRule>
          <x14:cfRule type="containsText" priority="2" operator="containsText" id="{A414AB91-28B4-4C36-BF2E-6789D1076543}">
            <xm:f>NOT(ISERROR(SEARCH(#REF!,M1)))</xm:f>
            <xm:f>#REF!</xm:f>
            <x14:dxf>
              <fill>
                <patternFill>
                  <bgColor rgb="FFFFC000"/>
                </patternFill>
              </fill>
            </x14:dxf>
          </x14:cfRule>
          <x14:cfRule type="containsText" priority="3" operator="containsText" id="{2CE59337-675F-4F1F-B5AC-89B515CF5356}">
            <xm:f>NOT(ISERROR(SEARCH(#REF!,M1)))</xm:f>
            <xm:f>#REF!</xm:f>
            <x14:dxf>
              <fill>
                <patternFill>
                  <bgColor rgb="FF00B0F0"/>
                </patternFill>
              </fill>
            </x14:dxf>
          </x14:cfRule>
          <xm:sqref>M1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#REF!</xm:f>
          </x14:formula1>
          <xm:sqref>M1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V48"/>
  <sheetViews>
    <sheetView showGridLines="0" zoomScaleNormal="100" workbookViewId="0"/>
  </sheetViews>
  <sheetFormatPr defaultRowHeight="14.25"/>
  <cols>
    <col min="1" max="1" width="3.86328125" customWidth="1"/>
    <col min="2" max="2" width="34" customWidth="1"/>
    <col min="3" max="3" width="20" customWidth="1"/>
    <col min="4" max="4" width="20.59765625" customWidth="1"/>
    <col min="5" max="5" width="2" customWidth="1"/>
    <col min="20" max="20" width="2" customWidth="1"/>
  </cols>
  <sheetData>
    <row r="1" spans="1:22" ht="18">
      <c r="A1" s="231" t="s">
        <v>15</v>
      </c>
      <c r="V1" s="117" t="s">
        <v>180</v>
      </c>
    </row>
    <row r="3" spans="1:22" ht="31.5" customHeight="1">
      <c r="A3" s="10" t="s">
        <v>41</v>
      </c>
      <c r="B3" s="339" t="s">
        <v>123</v>
      </c>
      <c r="C3" s="339"/>
      <c r="D3" s="339"/>
      <c r="E3" s="339"/>
      <c r="F3" s="339"/>
      <c r="G3" s="339"/>
      <c r="H3" s="339"/>
      <c r="I3" s="339"/>
      <c r="J3" s="339"/>
      <c r="K3" s="339"/>
      <c r="L3" s="339"/>
      <c r="M3" s="339"/>
      <c r="N3" s="339"/>
      <c r="O3" s="339"/>
      <c r="P3" s="339"/>
      <c r="Q3" s="339"/>
    </row>
    <row r="4" spans="1:22" s="76" customFormat="1" ht="18">
      <c r="A4" s="10" t="s">
        <v>11</v>
      </c>
      <c r="B4" s="209" t="s">
        <v>146</v>
      </c>
      <c r="C4" s="237"/>
      <c r="D4" s="237"/>
      <c r="E4" s="237"/>
      <c r="F4" s="237"/>
      <c r="G4" s="237"/>
      <c r="H4" s="237"/>
      <c r="I4" s="237"/>
      <c r="J4" s="237"/>
      <c r="K4" s="237"/>
      <c r="L4" s="237"/>
      <c r="M4" s="237"/>
      <c r="N4" s="237"/>
      <c r="O4" s="237"/>
      <c r="P4" s="237"/>
      <c r="Q4" s="237"/>
    </row>
    <row r="5" spans="1:22" ht="18">
      <c r="A5" s="10" t="s">
        <v>10</v>
      </c>
      <c r="B5" s="69" t="s">
        <v>13</v>
      </c>
      <c r="C5" s="69"/>
      <c r="D5" s="69"/>
      <c r="E5" s="69"/>
      <c r="F5" s="69"/>
      <c r="G5" s="69"/>
      <c r="H5" s="69"/>
      <c r="I5" s="69"/>
      <c r="J5" s="69"/>
      <c r="K5" s="69"/>
      <c r="L5" s="69"/>
      <c r="M5" s="69"/>
      <c r="N5" s="69"/>
      <c r="O5" s="69"/>
      <c r="P5" s="69"/>
      <c r="Q5" s="69"/>
      <c r="R5" s="207"/>
    </row>
    <row r="6" spans="1:22" ht="18">
      <c r="A6" s="10" t="s">
        <v>14</v>
      </c>
      <c r="B6" s="70" t="s">
        <v>111</v>
      </c>
      <c r="C6" s="70"/>
      <c r="D6" s="70"/>
      <c r="E6" s="70"/>
      <c r="F6" s="70"/>
      <c r="G6" s="70"/>
      <c r="H6" s="70"/>
      <c r="I6" s="70"/>
      <c r="J6" s="70"/>
      <c r="K6" s="70"/>
      <c r="L6" s="70"/>
      <c r="M6" s="70"/>
      <c r="N6" s="70"/>
      <c r="O6" s="70"/>
      <c r="P6" s="70"/>
      <c r="Q6" s="70"/>
    </row>
    <row r="7" spans="1:22" ht="18">
      <c r="A7" s="10" t="s">
        <v>126</v>
      </c>
      <c r="B7" s="210" t="s">
        <v>201</v>
      </c>
      <c r="C7" s="210"/>
      <c r="D7" s="210"/>
      <c r="E7" s="210"/>
      <c r="F7" s="210"/>
      <c r="G7" s="210"/>
      <c r="H7" s="210"/>
      <c r="I7" s="210"/>
      <c r="J7" s="210"/>
      <c r="K7" s="210"/>
      <c r="L7" s="210"/>
      <c r="M7" s="210"/>
      <c r="N7" s="210"/>
      <c r="O7" s="210"/>
      <c r="P7" s="210"/>
      <c r="Q7" s="210"/>
    </row>
    <row r="8" spans="1:22" ht="15.75">
      <c r="A8" s="9" t="s">
        <v>124</v>
      </c>
      <c r="B8" s="210" t="s">
        <v>190</v>
      </c>
      <c r="C8" s="210"/>
      <c r="D8" s="210"/>
      <c r="E8" s="210"/>
      <c r="F8" s="210"/>
      <c r="G8" s="210"/>
      <c r="H8" s="210"/>
      <c r="I8" s="210"/>
      <c r="J8" s="210"/>
      <c r="K8" s="210"/>
      <c r="L8" s="210"/>
      <c r="M8" s="210"/>
      <c r="N8" s="210"/>
      <c r="O8" s="210"/>
      <c r="P8" s="210"/>
      <c r="Q8" s="210"/>
    </row>
    <row r="9" spans="1:22" s="6" customFormat="1" ht="15.75">
      <c r="A9" s="265" t="s">
        <v>68</v>
      </c>
      <c r="B9" s="209" t="s">
        <v>244</v>
      </c>
      <c r="C9" s="209"/>
      <c r="D9" s="209"/>
      <c r="E9" s="209"/>
      <c r="F9" s="209"/>
      <c r="G9" s="209"/>
      <c r="H9" s="209"/>
      <c r="I9" s="209"/>
      <c r="J9" s="209"/>
      <c r="K9" s="209"/>
      <c r="L9" s="209"/>
      <c r="M9" s="209"/>
      <c r="N9" s="209"/>
      <c r="O9" s="209"/>
      <c r="P9" s="209"/>
      <c r="Q9" s="209"/>
      <c r="R9" s="324"/>
    </row>
    <row r="10" spans="1:22" ht="15.75">
      <c r="A10" s="9" t="s">
        <v>147</v>
      </c>
      <c r="B10" s="238" t="s">
        <v>12</v>
      </c>
      <c r="C10" s="238"/>
      <c r="D10" s="238"/>
      <c r="E10" s="238"/>
      <c r="F10" s="238"/>
      <c r="G10" s="238"/>
      <c r="H10" s="238"/>
      <c r="I10" s="238"/>
      <c r="J10" s="238"/>
      <c r="K10" s="238"/>
      <c r="L10" s="238"/>
      <c r="M10" s="238"/>
      <c r="N10" s="238"/>
      <c r="O10" s="238"/>
      <c r="P10" s="238"/>
      <c r="Q10" s="238"/>
    </row>
    <row r="11" spans="1:22" ht="15.75">
      <c r="A11" s="9" t="s">
        <v>148</v>
      </c>
      <c r="B11" s="238" t="s">
        <v>192</v>
      </c>
      <c r="C11" s="209"/>
      <c r="D11" s="209"/>
      <c r="E11" s="209"/>
      <c r="F11" s="209"/>
      <c r="G11" s="209"/>
      <c r="H11" s="209"/>
      <c r="I11" s="209"/>
      <c r="J11" s="209"/>
      <c r="K11" s="209"/>
      <c r="L11" s="209"/>
      <c r="M11" s="209"/>
      <c r="N11" s="209"/>
      <c r="O11" s="209"/>
      <c r="P11" s="209"/>
      <c r="Q11" s="209"/>
    </row>
    <row r="12" spans="1:22" ht="15.75">
      <c r="A12" s="9" t="s">
        <v>42</v>
      </c>
      <c r="B12" s="238" t="s">
        <v>28</v>
      </c>
      <c r="C12" s="238"/>
      <c r="D12" s="238"/>
      <c r="E12" s="238"/>
      <c r="F12" s="238"/>
      <c r="G12" s="238"/>
      <c r="H12" s="238"/>
      <c r="I12" s="238"/>
      <c r="J12" s="238"/>
      <c r="K12" s="238"/>
      <c r="L12" s="238"/>
      <c r="M12" s="238"/>
      <c r="N12" s="238"/>
      <c r="O12" s="238"/>
      <c r="P12" s="238"/>
      <c r="Q12" s="238"/>
    </row>
    <row r="13" spans="1:22" ht="15.75">
      <c r="A13" s="9" t="s">
        <v>46</v>
      </c>
      <c r="B13" s="209" t="s">
        <v>119</v>
      </c>
      <c r="C13" s="209"/>
      <c r="D13" s="209"/>
      <c r="E13" s="209"/>
      <c r="F13" s="209"/>
      <c r="G13" s="209"/>
      <c r="H13" s="209"/>
      <c r="I13" s="209"/>
      <c r="J13" s="209"/>
      <c r="K13" s="209"/>
      <c r="L13" s="209"/>
      <c r="M13" s="209"/>
      <c r="N13" s="209"/>
      <c r="O13" s="209"/>
      <c r="P13" s="209"/>
      <c r="Q13" s="209"/>
    </row>
    <row r="14" spans="1:22" ht="15.75">
      <c r="A14" s="9" t="s">
        <v>161</v>
      </c>
      <c r="B14" s="70" t="s">
        <v>118</v>
      </c>
      <c r="C14" s="70"/>
      <c r="D14" s="70"/>
      <c r="E14" s="70"/>
      <c r="F14" s="70"/>
      <c r="G14" s="70"/>
      <c r="H14" s="70"/>
      <c r="I14" s="70"/>
      <c r="J14" s="70"/>
      <c r="K14" s="70"/>
      <c r="L14" s="70"/>
      <c r="M14" s="70"/>
      <c r="N14" s="70"/>
      <c r="O14" s="70"/>
      <c r="P14" s="70"/>
      <c r="Q14" s="70"/>
    </row>
    <row r="15" spans="1:22" ht="16.5" customHeight="1">
      <c r="A15" s="9" t="s">
        <v>149</v>
      </c>
      <c r="B15" s="210" t="s">
        <v>191</v>
      </c>
      <c r="C15" s="210"/>
      <c r="D15" s="210"/>
      <c r="E15" s="210"/>
      <c r="F15" s="210"/>
      <c r="G15" s="210"/>
      <c r="H15" s="210"/>
      <c r="I15" s="210"/>
      <c r="J15" s="210"/>
      <c r="K15" s="210"/>
      <c r="L15" s="210"/>
      <c r="M15" s="210"/>
      <c r="N15" s="210"/>
      <c r="O15" s="210"/>
      <c r="P15" s="210"/>
      <c r="Q15" s="210"/>
    </row>
    <row r="16" spans="1:22" ht="32.25" customHeight="1">
      <c r="A16" s="9" t="s">
        <v>150</v>
      </c>
      <c r="B16" s="339" t="s">
        <v>194</v>
      </c>
      <c r="C16" s="339"/>
      <c r="D16" s="339"/>
      <c r="E16" s="339"/>
      <c r="F16" s="339"/>
      <c r="G16" s="339"/>
      <c r="H16" s="339"/>
      <c r="I16" s="339"/>
      <c r="J16" s="339"/>
      <c r="K16" s="339"/>
      <c r="L16" s="339"/>
      <c r="M16" s="339"/>
      <c r="N16" s="339"/>
      <c r="O16" s="339"/>
      <c r="P16" s="339"/>
      <c r="Q16" s="339"/>
    </row>
    <row r="17" spans="1:21" ht="15.75">
      <c r="A17" s="9" t="s">
        <v>162</v>
      </c>
      <c r="B17" s="210" t="s">
        <v>210</v>
      </c>
      <c r="C17" s="238"/>
      <c r="D17" s="238"/>
      <c r="E17" s="238"/>
      <c r="F17" s="238"/>
      <c r="G17" s="238"/>
      <c r="H17" s="238"/>
      <c r="I17" s="238"/>
      <c r="J17" s="238"/>
      <c r="K17" s="238"/>
      <c r="L17" s="238"/>
      <c r="M17" s="238"/>
      <c r="N17" s="238"/>
      <c r="O17" s="238"/>
      <c r="P17" s="238"/>
      <c r="Q17" s="238"/>
    </row>
    <row r="18" spans="1:21" s="76" customFormat="1" ht="15.75">
      <c r="A18" s="265" t="s">
        <v>125</v>
      </c>
      <c r="B18" s="223" t="s">
        <v>158</v>
      </c>
      <c r="C18" s="223"/>
      <c r="D18" s="223"/>
      <c r="E18" s="223"/>
      <c r="F18" s="223"/>
      <c r="G18" s="223"/>
      <c r="H18" s="223"/>
      <c r="I18" s="223"/>
      <c r="J18" s="223"/>
      <c r="K18" s="223"/>
      <c r="L18" s="223"/>
      <c r="M18" s="223"/>
      <c r="N18" s="223"/>
      <c r="O18" s="223"/>
      <c r="P18" s="223"/>
      <c r="Q18" s="223"/>
    </row>
    <row r="19" spans="1:21" s="76" customFormat="1" ht="15.75">
      <c r="A19" s="9" t="s">
        <v>105</v>
      </c>
      <c r="B19" s="264" t="s">
        <v>199</v>
      </c>
      <c r="C19" s="264"/>
      <c r="D19" s="264"/>
      <c r="E19" s="264"/>
      <c r="F19" s="264"/>
      <c r="G19" s="264"/>
      <c r="H19" s="264"/>
      <c r="I19" s="264"/>
      <c r="J19" s="264"/>
      <c r="K19" s="264"/>
      <c r="L19" s="264"/>
      <c r="M19" s="264"/>
      <c r="N19" s="264"/>
      <c r="O19" s="264"/>
      <c r="P19" s="264"/>
      <c r="Q19" s="264"/>
    </row>
    <row r="20" spans="1:21" s="76" customFormat="1" ht="18.75" customHeight="1">
      <c r="A20" s="9" t="s">
        <v>151</v>
      </c>
      <c r="B20" s="244" t="s">
        <v>198</v>
      </c>
      <c r="C20" s="209"/>
      <c r="D20" s="209"/>
      <c r="E20" s="209"/>
      <c r="F20" s="209"/>
      <c r="G20" s="209"/>
      <c r="H20" s="209"/>
      <c r="I20" s="209"/>
      <c r="J20" s="209"/>
      <c r="K20" s="209"/>
      <c r="L20" s="209"/>
      <c r="M20" s="209"/>
      <c r="N20" s="209"/>
      <c r="O20" s="209"/>
      <c r="P20" s="209"/>
      <c r="Q20" s="209"/>
    </row>
    <row r="21" spans="1:21" ht="18.75" customHeight="1">
      <c r="A21" s="9" t="s">
        <v>205</v>
      </c>
      <c r="B21" s="245" t="s">
        <v>197</v>
      </c>
      <c r="C21" s="209"/>
      <c r="D21" s="209"/>
      <c r="E21" s="209"/>
      <c r="F21" s="209"/>
      <c r="G21" s="209"/>
      <c r="H21" s="209"/>
      <c r="I21" s="209"/>
      <c r="J21" s="209"/>
      <c r="K21" s="209"/>
      <c r="L21" s="209"/>
      <c r="M21" s="209"/>
      <c r="N21" s="209"/>
      <c r="O21" s="209"/>
      <c r="P21" s="209"/>
      <c r="Q21" s="209"/>
    </row>
    <row r="22" spans="1:21" s="76" customFormat="1" ht="18.75" customHeight="1">
      <c r="A22" s="9" t="s">
        <v>175</v>
      </c>
      <c r="B22" s="264" t="s">
        <v>117</v>
      </c>
      <c r="C22" s="209"/>
      <c r="D22" s="209"/>
      <c r="E22" s="209"/>
      <c r="F22" s="209"/>
      <c r="G22" s="209"/>
      <c r="H22" s="209"/>
      <c r="I22" s="209"/>
      <c r="J22" s="209"/>
      <c r="K22" s="209"/>
      <c r="L22" s="209"/>
      <c r="M22" s="209"/>
      <c r="N22" s="209"/>
      <c r="O22" s="209"/>
      <c r="P22" s="209"/>
      <c r="Q22" s="209"/>
    </row>
    <row r="23" spans="1:21" ht="15.75">
      <c r="A23" s="9"/>
      <c r="B23" s="238"/>
      <c r="C23" s="228"/>
      <c r="D23" s="228"/>
      <c r="E23" s="228"/>
      <c r="F23" s="228"/>
      <c r="G23" s="228"/>
      <c r="H23" s="228"/>
      <c r="I23" s="228"/>
      <c r="J23" s="228"/>
      <c r="K23" s="228"/>
      <c r="L23" s="228"/>
      <c r="M23" s="228"/>
      <c r="N23" s="228"/>
      <c r="O23" s="228"/>
      <c r="P23" s="228"/>
      <c r="Q23" s="228"/>
      <c r="R23" s="228"/>
      <c r="S23" s="228"/>
      <c r="T23" s="228"/>
      <c r="U23" s="228"/>
    </row>
    <row r="24" spans="1:21" ht="15.75">
      <c r="A24" s="9"/>
      <c r="B24" s="239"/>
      <c r="C24" s="234"/>
      <c r="D24" s="234"/>
      <c r="E24" s="234"/>
      <c r="F24" s="234"/>
      <c r="G24" s="234"/>
      <c r="H24" s="234"/>
      <c r="I24" s="234"/>
      <c r="J24" s="234"/>
      <c r="K24" s="234"/>
      <c r="L24" s="234"/>
      <c r="M24" s="234"/>
      <c r="N24" s="234"/>
      <c r="O24" s="234"/>
      <c r="P24" s="234"/>
      <c r="Q24" s="234"/>
    </row>
    <row r="25" spans="1:21" ht="15.75">
      <c r="A25" s="9"/>
      <c r="B25" s="18"/>
      <c r="C25" s="234"/>
      <c r="D25" s="234"/>
      <c r="E25" s="234"/>
      <c r="F25" s="234"/>
      <c r="G25" s="234"/>
      <c r="H25" s="234"/>
      <c r="I25" s="234"/>
      <c r="J25" s="234"/>
      <c r="K25" s="234"/>
      <c r="L25" s="234"/>
      <c r="M25" s="234"/>
      <c r="N25" s="234"/>
      <c r="O25" s="234"/>
      <c r="P25" s="234"/>
      <c r="Q25" s="234"/>
    </row>
    <row r="26" spans="1:21" ht="15.75">
      <c r="A26" s="9"/>
      <c r="B26" s="234"/>
      <c r="C26" s="234"/>
      <c r="D26" s="234"/>
      <c r="E26" s="234"/>
      <c r="F26" s="234"/>
      <c r="G26" s="234"/>
      <c r="H26" s="234"/>
      <c r="I26" s="234"/>
      <c r="J26" s="234"/>
      <c r="K26" s="234"/>
      <c r="L26" s="234"/>
      <c r="M26" s="234"/>
      <c r="N26" s="234"/>
      <c r="O26" s="234"/>
      <c r="P26" s="234"/>
      <c r="Q26" s="234"/>
    </row>
    <row r="27" spans="1:21">
      <c r="A27" s="234"/>
      <c r="B27" s="234"/>
      <c r="C27" s="234"/>
      <c r="D27" s="234"/>
      <c r="E27" s="234"/>
      <c r="F27" s="234"/>
      <c r="G27" s="234"/>
      <c r="H27" s="234"/>
      <c r="I27" s="234"/>
      <c r="J27" s="234"/>
      <c r="K27" s="234"/>
      <c r="L27" s="234"/>
      <c r="M27" s="234"/>
      <c r="N27" s="234"/>
      <c r="O27" s="234"/>
      <c r="P27" s="234"/>
      <c r="Q27" s="234"/>
    </row>
    <row r="28" spans="1:21">
      <c r="A28" s="234"/>
      <c r="B28" s="234"/>
      <c r="C28" s="234"/>
      <c r="D28" s="234"/>
      <c r="E28" s="234"/>
      <c r="F28" s="234"/>
      <c r="G28" s="234"/>
      <c r="H28" s="234"/>
      <c r="I28" s="234"/>
      <c r="J28" s="234"/>
      <c r="K28" s="234"/>
      <c r="L28" s="234"/>
      <c r="M28" s="234"/>
      <c r="N28" s="234"/>
      <c r="O28" s="234"/>
      <c r="P28" s="234"/>
      <c r="Q28" s="234"/>
    </row>
    <row r="29" spans="1:21">
      <c r="A29" s="234"/>
      <c r="B29" s="234"/>
      <c r="C29" s="234"/>
      <c r="D29" s="234"/>
      <c r="E29" s="234"/>
      <c r="F29" s="234"/>
      <c r="G29" s="234"/>
      <c r="H29" s="234"/>
      <c r="I29" s="234"/>
      <c r="J29" s="234"/>
      <c r="K29" s="234"/>
      <c r="L29" s="234"/>
      <c r="M29" s="1"/>
      <c r="N29" s="234"/>
      <c r="O29" s="234"/>
      <c r="P29" s="234"/>
      <c r="Q29" s="234"/>
    </row>
    <row r="30" spans="1:21">
      <c r="A30" s="234"/>
      <c r="B30" s="234"/>
      <c r="C30" s="234"/>
      <c r="D30" s="234"/>
      <c r="E30" s="234"/>
      <c r="F30" s="234"/>
      <c r="G30" s="234"/>
      <c r="H30" s="236"/>
      <c r="I30" s="236"/>
      <c r="J30" s="234"/>
      <c r="K30" s="234"/>
      <c r="L30" s="234"/>
      <c r="M30" s="1"/>
      <c r="N30" s="234"/>
      <c r="O30" s="234"/>
      <c r="P30" s="234"/>
      <c r="Q30" s="234"/>
    </row>
    <row r="31" spans="1:21">
      <c r="A31" s="234"/>
      <c r="B31" s="234"/>
      <c r="C31" s="234"/>
      <c r="D31" s="234"/>
      <c r="E31" s="234"/>
      <c r="F31" s="234"/>
      <c r="G31" s="234"/>
      <c r="H31" s="234"/>
      <c r="I31" s="234"/>
      <c r="J31" s="222"/>
      <c r="K31" s="234"/>
      <c r="L31" s="234"/>
      <c r="M31" s="1"/>
      <c r="N31" s="234"/>
      <c r="O31" s="234"/>
      <c r="P31" s="234"/>
      <c r="Q31" s="234"/>
    </row>
    <row r="32" spans="1:21">
      <c r="H32" s="255"/>
      <c r="J32" s="222"/>
      <c r="M32" s="1"/>
    </row>
    <row r="33" spans="5:13">
      <c r="J33" s="222"/>
      <c r="M33" s="1"/>
    </row>
    <row r="34" spans="5:13">
      <c r="H34" s="221"/>
      <c r="J34" s="222"/>
    </row>
    <row r="35" spans="5:13">
      <c r="J35" s="222"/>
      <c r="K35" s="255"/>
      <c r="L35" s="222"/>
    </row>
    <row r="48" spans="5:13">
      <c r="E48" s="255"/>
    </row>
  </sheetData>
  <mergeCells count="2">
    <mergeCell ref="B3:Q3"/>
    <mergeCell ref="B16:Q16"/>
  </mergeCells>
  <pageMargins left="0.7" right="0.7" top="0.51" bottom="0.46" header="0.3" footer="0.3"/>
  <pageSetup scale="64"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C41FD4FD-0167-4F25-9FCF-A8DEFB3FBBD0}">
            <xm:f>NOT(ISERROR(SEARCH(#REF!,V1)))</xm:f>
            <xm:f>#REF!</xm:f>
            <x14:dxf>
              <fill>
                <patternFill>
                  <bgColor rgb="FF92D050"/>
                </patternFill>
              </fill>
            </x14:dxf>
          </x14:cfRule>
          <x14:cfRule type="containsText" priority="2" operator="containsText" id="{A13A0513-4D7D-4C0E-960B-CB3802E266CD}">
            <xm:f>NOT(ISERROR(SEARCH(#REF!,V1)))</xm:f>
            <xm:f>#REF!</xm:f>
            <x14:dxf>
              <fill>
                <patternFill>
                  <bgColor rgb="FFFFC000"/>
                </patternFill>
              </fill>
            </x14:dxf>
          </x14:cfRule>
          <x14:cfRule type="containsText" priority="3" operator="containsText" id="{78C47DAF-DFA6-4175-A385-5D0F97877605}">
            <xm:f>NOT(ISERROR(SEARCH(#REF!,V1)))</xm:f>
            <xm:f>#REF!</xm:f>
            <x14:dxf>
              <fill>
                <patternFill>
                  <bgColor rgb="FF00B0F0"/>
                </patternFill>
              </fill>
            </x14:dxf>
          </x14:cfRule>
          <xm:sqref>V1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#REF!</xm:f>
          </x14:formula1>
          <xm:sqref>V1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3B0F5B-BDF5-4223-9F4B-E8127858E1E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www.w3.org/XML/1998/namespace"/>
  </ds:schemaRefs>
</ds:datastoreItem>
</file>

<file path=customXml/itemProps3.xml><?xml version="1.0" encoding="utf-8"?>
<ds:datastoreItem xmlns:ds="http://schemas.openxmlformats.org/officeDocument/2006/customXml" ds:itemID="{771733D8-CF09-448A-84F7-0E78FDACB7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Eidahl, Carla - Plymouth</cp:lastModifiedBy>
  <cp:lastPrinted>2025-08-01T03:14:01Z</cp:lastPrinted>
  <dcterms:created xsi:type="dcterms:W3CDTF">2011-08-02T15:22:42Z</dcterms:created>
  <dcterms:modified xsi:type="dcterms:W3CDTF">2025-08-05T17:44:16Z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