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fileSharing readOnlyRecommended="1"/>
  <workbookPr defaultThemeVersion="124226"/>
  <mc:AlternateContent xmlns:mc="http://schemas.openxmlformats.org/markup-compatibility/2006">
    <mc:Choice Requires="x15">
      <x15ac:absPath xmlns:x15ac="http://schemas.microsoft.com/office/spreadsheetml/2010/11/ac" url="W:\Fin_Rptg\2025 Calendar\10-Q\Q3\Press Release\"/>
    </mc:Choice>
  </mc:AlternateContent>
  <xr:revisionPtr revIDLastSave="0" documentId="13_ncr:1_{C0825F4B-8F21-44F8-BAAD-1DED20A48227}" xr6:coauthVersionLast="47" xr6:coauthVersionMax="47" xr10:uidLastSave="{00000000-0000-0000-0000-000000000000}"/>
  <bookViews>
    <workbookView xWindow="-98" yWindow="-98" windowWidth="19396" windowHeight="11475" tabRatio="843" xr2:uid="{00000000-000D-0000-FFFF-FFFF00000000}"/>
  </bookViews>
  <sheets>
    <sheet name="Publish Consolidated Summary" sheetId="1" r:id="rId1"/>
    <sheet name="Publish Phosphate"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dadadad"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fasdf" hidden="1">Main.SAPF4Help()</definedName>
    <definedName name="asdfasdfasdfawerasdgadg" hidden="1">Main.SAPF4Help()</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B">"WIRENYPROD"</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Footnotes!$A$1:$Q$24</definedName>
    <definedName name="_xlnm.Print_Area" localSheetId="6">'Non-GAAP Financial Measures'!$A$1:$J$40</definedName>
    <definedName name="_xlnm.Print_Area" localSheetId="0">'Publish Consolidated Summary'!$A$1:$M$74</definedName>
    <definedName name="_xlnm.Print_Area" localSheetId="4">'Publish Corporate'!$A$1:$M$39</definedName>
    <definedName name="_xlnm.Print_Area" localSheetId="3">'Publish Mosaic Fertilizantes'!$A$1:$M$68</definedName>
    <definedName name="_xlnm.Print_Area" localSheetId="1">'Publish Phosphate'!$A$1:$M$64</definedName>
    <definedName name="_xlnm.Print_Area" localSheetId="2">'Publish Potash'!$A$1:$M$60</definedName>
    <definedName name="_xlnm.Print_Area" localSheetId="5">'Qtrly Notable Items'!$A$1:$I$113</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1" i="63" l="1"/>
  <c r="G31" i="63"/>
  <c r="E31" i="63"/>
  <c r="I19" i="63" l="1"/>
  <c r="G19" i="63"/>
  <c r="E19" i="63"/>
  <c r="I58" i="63" l="1"/>
  <c r="G58" i="63"/>
  <c r="E58" i="63"/>
  <c r="I70" i="63"/>
  <c r="G70" i="63"/>
  <c r="E70" i="63"/>
  <c r="I97" i="63"/>
  <c r="G97" i="63"/>
  <c r="E97" i="63"/>
  <c r="I112" i="63"/>
  <c r="G112" i="63"/>
  <c r="E112" i="63"/>
  <c r="I42" i="63" l="1"/>
  <c r="G42" i="63"/>
  <c r="E42" i="63"/>
  <c r="J32" i="35" l="1"/>
  <c r="L35" i="37" l="1"/>
  <c r="M32" i="35" l="1"/>
  <c r="L32" i="35"/>
  <c r="K32" i="35"/>
  <c r="I32" i="35"/>
  <c r="H32" i="35"/>
  <c r="G32" i="35"/>
  <c r="F32" i="35"/>
  <c r="M39" i="35" l="1"/>
  <c r="L39" i="35"/>
  <c r="K39" i="35"/>
  <c r="J39" i="35"/>
  <c r="I39" i="35"/>
  <c r="H39" i="35"/>
  <c r="G39" i="35"/>
  <c r="M38" i="35"/>
  <c r="L38" i="35"/>
  <c r="K38" i="35"/>
  <c r="J38" i="35"/>
  <c r="I38" i="35"/>
  <c r="H38" i="35"/>
  <c r="G38" i="35"/>
  <c r="M37" i="35"/>
  <c r="L37" i="35"/>
  <c r="K37" i="35"/>
  <c r="J37" i="35"/>
  <c r="I37" i="35"/>
  <c r="H37" i="35"/>
  <c r="G37" i="35"/>
  <c r="F39" i="35"/>
  <c r="F38" i="35"/>
  <c r="F37" i="35"/>
  <c r="F31" i="35" l="1"/>
  <c r="G31" i="35"/>
  <c r="H31" i="35"/>
  <c r="I31" i="35"/>
  <c r="J31" i="35"/>
  <c r="K31" i="35"/>
  <c r="L31" i="35"/>
  <c r="F34" i="35"/>
  <c r="G34" i="35"/>
  <c r="H34" i="35"/>
  <c r="I34" i="35"/>
  <c r="J34" i="35"/>
  <c r="K34" i="35"/>
  <c r="L34" i="35"/>
  <c r="M34" i="35" l="1"/>
  <c r="M31" i="35"/>
</calcChain>
</file>

<file path=xl/sharedStrings.xml><?xml version="1.0" encoding="utf-8"?>
<sst xmlns="http://schemas.openxmlformats.org/spreadsheetml/2006/main" count="620" uniqueCount="257">
  <si>
    <t>Cash dividends paid</t>
  </si>
  <si>
    <t>Potash</t>
  </si>
  <si>
    <t>Effect of exchange rate changes on cash</t>
  </si>
  <si>
    <t>Operating Data</t>
  </si>
  <si>
    <t>Segment income statement</t>
  </si>
  <si>
    <t>Cash &amp; cash equivalents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</si>
  <si>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</si>
  <si>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</si>
  <si>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</si>
  <si>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</si>
  <si>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</si>
  <si>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</si>
  <si>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</si>
  <si>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</si>
  <si>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</si>
  <si>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</si>
  <si>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</si>
  <si>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</si>
  <si>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</si>
  <si>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</si>
  <si>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</si>
  <si>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</si>
  <si>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</si>
  <si>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</si>
  <si>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</si>
  <si>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</si>
  <si>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</si>
  <si>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</si>
  <si>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</si>
  <si>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</si>
  <si>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</si>
  <si>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</si>
  <si>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</si>
  <si>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</si>
  <si>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</si>
  <si>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</si>
  <si>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</si>
  <si>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</si>
  <si>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</si>
  <si>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</si>
  <si>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t>(in millions)</t>
  </si>
  <si>
    <t xml:space="preserve">(a) </t>
  </si>
  <si>
    <t xml:space="preserve">(j) </t>
  </si>
  <si>
    <t>Short-term debt</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</si>
  <si>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</si>
  <si>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</si>
  <si>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</si>
  <si>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</si>
  <si>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</si>
  <si>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</si>
  <si>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</si>
  <si>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</si>
  <si>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</si>
  <si>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</si>
  <si>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</si>
  <si>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</si>
  <si>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</si>
  <si>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</si>
  <si>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</si>
  <si>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</si>
  <si>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</si>
  <si>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</si>
  <si>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</si>
  <si>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</si>
  <si>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</si>
  <si>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</si>
  <si>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</si>
  <si>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</si>
  <si>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</si>
  <si>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</si>
  <si>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</si>
  <si>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</si>
  <si>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Operating Earnings (Loss)</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</si>
  <si>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</si>
  <si>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</si>
  <si>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</si>
  <si>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</si>
  <si>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</si>
  <si>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</si>
  <si>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</si>
  <si>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</si>
  <si>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</si>
  <si>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</si>
  <si>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</si>
  <si>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</si>
  <si>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</si>
  <si>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</si>
  <si>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</si>
  <si>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</si>
  <si>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</si>
  <si>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</si>
  <si>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</si>
  <si>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</si>
  <si>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</si>
  <si>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</si>
  <si>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</si>
  <si>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</si>
  <si>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</si>
  <si>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</si>
  <si>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Discrete Tax benefit (expense)</t>
  </si>
  <si>
    <t>Net cash used in investing activities</t>
  </si>
  <si>
    <t>Effective Tax Rate (including discrete tax)</t>
  </si>
  <si>
    <t>Non-GAAP Financial Measures</t>
  </si>
  <si>
    <t>Gross Margin $ / tonne of finished product</t>
  </si>
  <si>
    <t>(q)</t>
  </si>
  <si>
    <t>Other non-operating income (expense)</t>
  </si>
  <si>
    <t>Notable Items Included in Gross Margin</t>
  </si>
  <si>
    <t>Adjusted Gross Margin $ / tonne of finished product</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</si>
  <si>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</si>
  <si>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</si>
  <si>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</si>
  <si>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</si>
  <si>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</si>
  <si>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</si>
  <si>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</si>
  <si>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</si>
  <si>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</si>
  <si>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</si>
  <si>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</si>
  <si>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</si>
  <si>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</si>
  <si>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</si>
  <si>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</si>
  <si>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</si>
  <si>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</si>
  <si>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</si>
  <si>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</si>
  <si>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</si>
  <si>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</si>
  <si>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</si>
  <si>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</si>
  <si>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</si>
  <si>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</si>
  <si>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</si>
  <si>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</si>
  <si>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r>
      <t>Corporate and Other</t>
    </r>
    <r>
      <rPr>
        <vertAlign val="superscript"/>
        <sz val="11"/>
        <color theme="1"/>
        <rFont val="Calibri"/>
        <family val="2"/>
        <scheme val="minor"/>
      </rPr>
      <t>(c)</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</si>
  <si>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</si>
  <si>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</si>
  <si>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</si>
  <si>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</si>
  <si>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</si>
  <si>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</si>
  <si>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</si>
  <si>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</si>
  <si>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</si>
  <si>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</si>
  <si>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</si>
  <si>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</si>
  <si>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</si>
  <si>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</si>
  <si>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</si>
  <si>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</si>
  <si>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</si>
  <si>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</si>
  <si>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</si>
  <si>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</si>
  <si>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Idle/Turnaround costs (excluding notable items)</t>
  </si>
  <si>
    <t>Includes sales volumes of phosphate and potash nutrients purchased from other Mosaic segments and Canpotex.</t>
  </si>
  <si>
    <t>EPS Impact
(per basic share)</t>
  </si>
  <si>
    <t>Consolidated operating earnings (loss)</t>
  </si>
  <si>
    <t>(l)</t>
  </si>
  <si>
    <t>(o)</t>
  </si>
  <si>
    <t>Phosphate operating rate</t>
  </si>
  <si>
    <t>Potash operating rate</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</si>
  <si>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</si>
  <si>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</si>
  <si>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</si>
  <si>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</si>
  <si>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</si>
  <si>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xml:space="preserve">Sulfur used in production </t>
  </si>
  <si>
    <t>Raw Materials</t>
  </si>
  <si>
    <t>Brazil MAP price (Brazil production delivered price to third party)</t>
  </si>
  <si>
    <t>The Mosaic Company - Mosaic Fertilizantes Segment</t>
  </si>
  <si>
    <t>(t)</t>
  </si>
  <si>
    <t>Potash cash conversion costs in USD, production / tonne</t>
  </si>
  <si>
    <t>Phosphate</t>
  </si>
  <si>
    <t>Net cash used in financing activities</t>
  </si>
  <si>
    <t>Not Started</t>
  </si>
  <si>
    <t>Closed and indefinitely idled facility costs</t>
  </si>
  <si>
    <t>Less: Equity in net earnings (loss) of nonconsolidated companies, net of dividends</t>
  </si>
  <si>
    <r>
      <t xml:space="preserve">Sales of Performance Products </t>
    </r>
    <r>
      <rPr>
        <i/>
        <sz val="11"/>
        <color theme="1"/>
        <rFont val="Calibri"/>
        <family val="2"/>
        <scheme val="minor"/>
      </rPr>
      <t>('000 tonnes)</t>
    </r>
  </si>
  <si>
    <r>
      <t>MOP cash costs of production excluding brine / production tonne</t>
    </r>
    <r>
      <rPr>
        <vertAlign val="superscript"/>
        <sz val="11"/>
        <color theme="1"/>
        <rFont val="Calibri"/>
        <family val="2"/>
        <scheme val="minor"/>
      </rPr>
      <t>(n)</t>
    </r>
  </si>
  <si>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</si>
  <si>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</si>
  <si>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r>
      <t xml:space="preserve">ARO cash spending </t>
    </r>
    <r>
      <rPr>
        <i/>
        <sz val="11"/>
        <color theme="1"/>
        <rFont val="Calibri"/>
        <family val="2"/>
        <scheme val="minor"/>
      </rPr>
      <t>(in millions</t>
    </r>
    <r>
      <rPr>
        <sz val="11"/>
        <color theme="1"/>
        <rFont val="Calibri"/>
        <family val="2"/>
        <scheme val="minor"/>
      </rPr>
      <t>)</t>
    </r>
  </si>
  <si>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</si>
  <si>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performance products.</t>
  </si>
  <si>
    <t>Includes K-Mag and Aspire finished performance products.</t>
  </si>
  <si>
    <t>Includes finished goods sales of feed and other products.</t>
  </si>
  <si>
    <r>
      <t>Other products</t>
    </r>
    <r>
      <rPr>
        <vertAlign val="superscript"/>
        <sz val="11"/>
        <color theme="1"/>
        <rFont val="Calibri"/>
        <family val="2"/>
        <scheme val="minor"/>
      </rPr>
      <t>(i)</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</si>
  <si>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</si>
  <si>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ARO Adjustment</t>
  </si>
  <si>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</si>
  <si>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Total production cost less depreciation/depletion, ARO costs including accretion and idle and turnaround costs divided by metric tonnes of rock produced in the period.</t>
  </si>
  <si>
    <t xml:space="preserve">Total production costs less depreciation, ARO costs including accretion and idle and turnaround costs divided by metric tonnes of finished phosphate production in the period.  </t>
  </si>
  <si>
    <t>Includes intersegment sales.</t>
  </si>
  <si>
    <r>
      <t>MOP selling price (fob mine)</t>
    </r>
    <r>
      <rPr>
        <vertAlign val="superscript"/>
        <sz val="11"/>
        <color theme="1"/>
        <rFont val="Calibri"/>
        <family val="2"/>
        <scheme val="minor"/>
      </rPr>
      <t>(o)</t>
    </r>
  </si>
  <si>
    <t>Includes MicroEssentials, K-Mag, Aspire and Sus-Terra sales tonnes.</t>
  </si>
  <si>
    <t>FX functional currency</t>
  </si>
  <si>
    <t>Elimination of profit in inventory included in COGS</t>
  </si>
  <si>
    <r>
      <t xml:space="preserve">Average costs realized in COGS </t>
    </r>
    <r>
      <rPr>
        <i/>
        <sz val="11"/>
        <color theme="1"/>
        <rFont val="Calibri"/>
        <family val="2"/>
        <scheme val="minor"/>
      </rPr>
      <t>($/tonne)</t>
    </r>
    <r>
      <rPr>
        <b/>
        <sz val="11"/>
        <color theme="1"/>
        <rFont val="Calibri"/>
        <family val="2"/>
        <scheme val="minor"/>
      </rPr>
      <t xml:space="preserve"> </t>
    </r>
  </si>
  <si>
    <t>(s)</t>
  </si>
  <si>
    <r>
      <t>Phosphate</t>
    </r>
    <r>
      <rPr>
        <vertAlign val="superscript"/>
        <sz val="11"/>
        <color theme="1"/>
        <rFont val="Calibri"/>
        <family val="2"/>
        <scheme val="minor"/>
      </rPr>
      <t>(d)</t>
    </r>
  </si>
  <si>
    <t>The Mosaic Company - Phosphate Segment</t>
  </si>
  <si>
    <t>Realized gain (loss) on RCRA Trust Securities</t>
  </si>
  <si>
    <t>Environmental reserve</t>
  </si>
  <si>
    <t>Excludes industrial and feed sales. Price has been calculated using the average monthly foreign exchange rate.</t>
  </si>
  <si>
    <t>Plus:  Other Nonoperating Income (Expense)</t>
  </si>
  <si>
    <t>Q4 2023</t>
  </si>
  <si>
    <t>Plus:  Dividends from equity investments</t>
  </si>
  <si>
    <t>Land reclamation</t>
  </si>
  <si>
    <r>
      <t>Tax Effect</t>
    </r>
    <r>
      <rPr>
        <b/>
        <vertAlign val="superscript"/>
        <sz val="11"/>
        <color theme="1"/>
        <rFont val="Calibri"/>
        <family val="2"/>
        <scheme val="minor"/>
      </rPr>
      <t xml:space="preserve">(t)
</t>
    </r>
    <r>
      <rPr>
        <b/>
        <sz val="11"/>
        <color theme="1"/>
        <rFont val="Calibri"/>
        <family val="2"/>
        <scheme val="minor"/>
      </rPr>
      <t>(in millions)</t>
    </r>
  </si>
  <si>
    <r>
      <t>Cash costs of U.S. mined rock/production tonne</t>
    </r>
    <r>
      <rPr>
        <vertAlign val="superscript"/>
        <sz val="11"/>
        <color theme="1"/>
        <rFont val="Calibri"/>
        <family val="2"/>
        <scheme val="minor"/>
      </rPr>
      <t>(s)</t>
    </r>
  </si>
  <si>
    <r>
      <t>Phosphate cash conversion costs / production tonne</t>
    </r>
    <r>
      <rPr>
        <vertAlign val="superscript"/>
        <sz val="11"/>
        <color theme="1"/>
        <rFont val="Calibri"/>
        <family val="2"/>
        <scheme val="minor"/>
      </rPr>
      <t>(r)</t>
    </r>
  </si>
  <si>
    <r>
      <t>DAP selling price (fob plant)</t>
    </r>
    <r>
      <rPr>
        <vertAlign val="superscript"/>
        <sz val="11"/>
        <color theme="1"/>
        <rFont val="Calibri"/>
        <family val="2"/>
        <scheme val="minor"/>
      </rPr>
      <t>(q)</t>
    </r>
  </si>
  <si>
    <r>
      <t>Purchased nutrients for distribution</t>
    </r>
    <r>
      <rPr>
        <vertAlign val="superscript"/>
        <sz val="11"/>
        <color theme="1"/>
        <rFont val="Calibri"/>
        <family val="2"/>
        <scheme val="minor"/>
      </rPr>
      <t>(p)</t>
    </r>
  </si>
  <si>
    <t>ARO adjustment</t>
  </si>
  <si>
    <t>Tax law change</t>
  </si>
  <si>
    <t>Q1 2024</t>
  </si>
  <si>
    <t>Q2 2024</t>
  </si>
  <si>
    <t>Q3 2024</t>
  </si>
  <si>
    <t>Q4 2024</t>
  </si>
  <si>
    <t>Net cash (used in) provided by operating activities</t>
  </si>
  <si>
    <t>Pension plan termination</t>
  </si>
  <si>
    <t>Franchise tax reversal</t>
  </si>
  <si>
    <t>Hurricane Milton idle costs</t>
  </si>
  <si>
    <t>Gain on sale of equity investment</t>
  </si>
  <si>
    <t>Ma'aden mark-to-market</t>
  </si>
  <si>
    <t>Arbitration reserve</t>
  </si>
  <si>
    <t>Other Operating Expense/Non Controlling Interest</t>
  </si>
  <si>
    <t>Q1 2025</t>
  </si>
  <si>
    <t>Q2 2025</t>
  </si>
  <si>
    <t>Q3 2025</t>
  </si>
  <si>
    <t>Net Sales - Finished Goods</t>
  </si>
  <si>
    <t>Net Sales - Other revenue</t>
  </si>
  <si>
    <t>Phosphate tonnes produced</t>
  </si>
  <si>
    <t>MOP tonnes produced</t>
  </si>
  <si>
    <r>
      <t>Phosphate cash conversion costs in USD, production / tonne</t>
    </r>
    <r>
      <rPr>
        <vertAlign val="superscript"/>
        <sz val="11"/>
        <color theme="1"/>
        <rFont val="Calibri"/>
        <family val="2"/>
        <scheme val="minor"/>
      </rPr>
      <t>(r)</t>
    </r>
  </si>
  <si>
    <t>Mined rock costs in USD, cash produced / tonne</t>
  </si>
  <si>
    <t>Average price of all finished products sold by Potash, Phosphates, Mosaic Fertilizantes and India/China.  Amounts prior to January 1, 2025 have been recast to exclude revenue from other non-finished goods.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</si>
  <si>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As of January 1, 2025, we are no longer adjusting for equity in net earnings (loss) of nonconsolidated companies, net of dividends as we sold our equity investment in MWSPC in 2024.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</si>
  <si>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Adjusted EBITDA presented at the segment level is defined as the related segment's operating earnings (loss) plus depreciation, depletion and amortization, plus asset retirement obligation accretion, plus foreign exchange gain (loss), plus other income (expense) plus dividends from equity investments, less earnings (loss) from noncontrolling interests.  As of January 1, 2025, we are no longer adjusting for equity in net earnings (loss) of nonconsolidated companies, net of dividends as we sold our equity investment in MWSPC in 2024 that represented nearly all of these historical earnings.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</si>
  <si>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r>
      <t>Average finished product selling price</t>
    </r>
    <r>
      <rPr>
        <vertAlign val="superscript"/>
        <sz val="11"/>
        <color theme="1"/>
        <rFont val="Calibri"/>
        <family val="2"/>
        <scheme val="minor"/>
      </rPr>
      <t xml:space="preserve">(g) </t>
    </r>
  </si>
  <si>
    <r>
      <t>Average finished product selling price</t>
    </r>
    <r>
      <rPr>
        <vertAlign val="superscript"/>
        <sz val="11"/>
        <color theme="1"/>
        <rFont val="Calibri"/>
        <family val="2"/>
        <scheme val="minor"/>
      </rPr>
      <t>(g)</t>
    </r>
  </si>
  <si>
    <t>Plus:  Earnings (Loss) from equity investments</t>
  </si>
  <si>
    <t>Environmental Reserve</t>
  </si>
  <si>
    <t>Fertilizer produced in Brazil sold to third parties</t>
  </si>
  <si>
    <t>Fertilizer produced in Brazil sold through distribution</t>
  </si>
  <si>
    <t>Loss on assets held for sale and transaction fees</t>
  </si>
  <si>
    <t>Asset write-off</t>
  </si>
  <si>
    <t>Land Reclamation</t>
  </si>
  <si>
    <t>Mosaic Fetilizantes/Corporate</t>
  </si>
  <si>
    <t>Moaic Fertilizantes</t>
  </si>
  <si>
    <t>Cost of goods sold/Other operating income (expense)</t>
  </si>
  <si>
    <t>Other operating income (expense)/Selling, general and adminstrative expenses</t>
  </si>
  <si>
    <r>
      <t>Freight expense</t>
    </r>
    <r>
      <rPr>
        <vertAlign val="superscript"/>
        <sz val="11"/>
        <color theme="1"/>
        <rFont val="Calibri"/>
        <family val="2"/>
        <scheme val="minor"/>
      </rPr>
      <t>(l)</t>
    </r>
  </si>
  <si>
    <r>
      <t xml:space="preserve">Freight included in finished goods COGS </t>
    </r>
    <r>
      <rPr>
        <i/>
        <sz val="11"/>
        <color theme="1"/>
        <rFont val="Calibri"/>
        <family val="2"/>
        <scheme val="minor"/>
      </rPr>
      <t>(in millions)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</si>
</sst>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3" formatCode="_(* #,##0.000_);_(* \(#,##0.000\);_(* &quot;-&quot;??_);_(@_)"/>
    <numFmt numFmtId="181" formatCode="_-* #,##0.00_-;\-* #,##0.00_-;_-* &quot;-&quot;??_-;_-@_-"/>
    <numFmt numFmtId="182" formatCode="_(&quot;R$ &quot;* #,##0.00_);_(&quot;R$ &quot;* \(#,##0.00\);_(&quot;R$ &quot;* &quot;-&quot;??_);_(@_)"/>
    <numFmt numFmtId="183" formatCode="#,##0.0_);[Red]\(#,##0.0\)"/>
    <numFmt numFmtId="184" formatCode="d\.mmm"/>
    <numFmt numFmtId="185" formatCode="_-* #,##0\ _D_M_-;\-* #,##0\ _D_M_-;_-* &quot;-&quot;\ _D_M_-;_-@_-"/>
    <numFmt numFmtId="186" formatCode="_-* #,##0.00\ _D_M_-;\-* #,##0.00\ _D_M_-;_-* &quot;-&quot;??\ _D_M_-;_-@_-"/>
    <numFmt numFmtId="187" formatCode="_-* #,##0\ &quot;DM&quot;_-;\-* #,##0\ &quot;DM&quot;_-;_-* &quot;-&quot;\ &quot;DM&quot;_-;_-@_-"/>
    <numFmt numFmtId="188" formatCode="_-* #,##0.00\ &quot;DM&quot;_-;\-* #,##0.00\ &quot;DM&quot;_-;_-* &quot;-&quot;??\ &quot;DM&quot;_-;_-@_-"/>
    <numFmt numFmtId="189" formatCode="#,##0.00\ &quot;Pts&quot;;[Red]\-#,##0.00\ &quot;Pts&quot;"/>
    <numFmt numFmtId="190" formatCode="#,##0\ \ \ \ ;\(#,##0\)\ \ \ ;\-\-\ \ \ \ \ \ \ \ ;@"/>
    <numFmt numFmtId="191" formatCode="#,##0.00;[Red]\(#,##0.00\)"/>
    <numFmt numFmtId="192" formatCode="#,##0\ &quot;DM&quot;;\-#,##0\ &quot;DM&quot;"/>
    <numFmt numFmtId="193" formatCode="[$-409]mmmm\-yy;@"/>
    <numFmt numFmtId="194" formatCode="_-&quot;R$&quot;* #,##0.00_-;\-&quot;R$&quot;* #,##0.00_-;_-&quot;R$&quot;* &quot;-&quot;??_-;_-@_-"/>
    <numFmt numFmtId="195" formatCode="_-* #,##0_-;\-* #,##0_-;_-* &quot;-&quot;_-;_-@_-"/>
  </numFmts>
  <fonts count="99">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2"/>
      <color theme="1"/>
      <name val="Calibri"/>
      <family val="2"/>
      <scheme val="minor"/>
    </font>
    <font>
      <b/>
      <sz val="12"/>
      <name val="Calibri"/>
      <family val="2"/>
      <scheme val="minor"/>
    </font>
    <font>
      <sz val="10"/>
      <color theme="1"/>
      <name val="Calibri"/>
      <family val="2"/>
      <scheme val="minor"/>
    </font>
    <font>
      <b/>
      <sz val="14"/>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1"/>
      <color rgb="FF000000"/>
      <name val="Calibri"/>
      <family val="2"/>
    </font>
    <font>
      <sz val="10"/>
      <name val="Arial"/>
      <family val="2"/>
    </font>
    <font>
      <sz val="10"/>
      <color rgb="FF000000"/>
      <name val="Arial"/>
      <family val="2"/>
    </font>
    <font>
      <sz val="11"/>
      <color rgb="FF000000"/>
      <name val="Calibri"/>
      <family val="2"/>
      <scheme val="minor"/>
    </font>
    <font>
      <sz val="11"/>
      <color theme="1"/>
      <name val="Calibri"/>
      <family val="2"/>
    </font>
    <font>
      <sz val="11"/>
      <color theme="1"/>
      <name val="Arial"/>
      <family val="2"/>
    </font>
    <font>
      <sz val="10"/>
      <color theme="1"/>
      <name val="Arial"/>
      <family val="2"/>
    </font>
    <font>
      <sz val="11"/>
      <color theme="6" tint="-0.24994659260841701"/>
      <name val="Calibri"/>
      <family val="2"/>
      <scheme val="minor"/>
    </font>
    <font>
      <sz val="11"/>
      <name val="Calibri"/>
      <family val="2"/>
    </font>
    <font>
      <sz val="10"/>
      <color indexed="8"/>
      <name val="Calibri"/>
      <family val="2"/>
      <scheme val="minor"/>
    </font>
    <font>
      <sz val="12"/>
      <color rgb="FF999999"/>
      <name val="Calibri"/>
      <family val="2"/>
    </font>
    <font>
      <i/>
      <sz val="12"/>
      <color rgb="FF999999"/>
      <name val="Calibri"/>
      <family val="2"/>
    </font>
    <font>
      <sz val="12"/>
      <color rgb="FF333333"/>
      <name val="Calibri"/>
      <family val="2"/>
    </font>
    <font>
      <i/>
      <sz val="12"/>
      <color rgb="FF333333"/>
      <name val="Calibri"/>
      <family val="2"/>
    </font>
    <font>
      <b/>
      <sz val="12"/>
      <color rgb="FF333333"/>
      <name val="Calibri"/>
      <family val="2"/>
    </font>
    <font>
      <b/>
      <sz val="12"/>
      <color rgb="FF999999"/>
      <name val="Calibri"/>
      <family val="2"/>
    </font>
    <font>
      <sz val="12"/>
      <color rgb="FF58595B"/>
      <name val="Calibri"/>
      <family val="2"/>
    </font>
    <font>
      <i/>
      <sz val="12"/>
      <color rgb="FF595959"/>
      <name val="Calibri"/>
      <family val="2"/>
    </font>
    <font>
      <sz val="12"/>
      <color rgb="FFFFFFFF"/>
      <name val="Calibri"/>
      <family val="2"/>
    </font>
    <font>
      <u/>
      <sz val="12"/>
      <color theme="10"/>
      <name val="Calibri"/>
      <family val="2"/>
      <scheme val="minor"/>
    </font>
    <font>
      <b/>
      <sz val="12"/>
      <color rgb="FF2B7D2B"/>
      <name val="Calibri"/>
      <family val="2"/>
    </font>
    <font>
      <b/>
      <sz val="12"/>
      <color rgb="FFE78C07"/>
      <name val="Calibri"/>
      <family val="2"/>
    </font>
    <font>
      <b/>
      <sz val="12"/>
      <color rgb="FFBB0000"/>
      <name val="Calibri"/>
      <family val="2"/>
    </font>
    <font>
      <sz val="10"/>
      <name val="MS Sans Serif"/>
    </font>
    <font>
      <sz val="11"/>
      <name val="Aptos Narrow"/>
      <family val="2"/>
    </font>
    <font>
      <sz val="11"/>
      <color theme="9" tint="-0.499984740745262"/>
      <name val="Calibri"/>
      <family val="2"/>
      <scheme val="minor"/>
    </font>
    <font>
      <i/>
      <sz val="11"/>
      <color theme="8" tint="-0.249977111117893"/>
      <name val="Calibri"/>
      <family val="2"/>
      <scheme val="minor"/>
    </font>
    <font>
      <i/>
      <sz val="11"/>
      <name val="Calibri"/>
      <family val="2"/>
      <scheme val="minor"/>
    </font>
    <font>
      <i/>
      <sz val="8"/>
      <color theme="6" tint="-0.499984740745262"/>
      <name val="Calibri"/>
      <family val="2"/>
      <scheme val="minor"/>
    </font>
    <font>
      <sz val="8"/>
      <color rgb="FFFF0000"/>
      <name val="Calibri"/>
      <family val="2"/>
      <scheme val="minor"/>
    </font>
    <font>
      <sz val="8"/>
      <color theme="0" tint="-0.499984740745262"/>
      <name val="Calibri"/>
      <family val="2"/>
      <scheme val="minor"/>
    </font>
  </fonts>
  <fills count="7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
      <patternFill patternType="solid">
        <fgColor them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FF"/>
      </patternFill>
    </fill>
    <fill>
      <patternFill patternType="solid">
        <fgColor rgb="FFE7E7E7"/>
      </patternFill>
    </fill>
    <fill>
      <patternFill patternType="solid">
        <fgColor rgb="FFFBE7AA"/>
      </patternFill>
    </fill>
    <fill>
      <patternFill patternType="solid">
        <fgColor rgb="FF9CD7FF"/>
      </patternFill>
    </fill>
    <fill>
      <patternFill patternType="solid">
        <fgColor rgb="FFE4F6E4"/>
      </patternFill>
    </fill>
    <fill>
      <patternFill patternType="solid">
        <fgColor rgb="FFFEF0DB"/>
      </patternFill>
    </fill>
    <fill>
      <patternFill patternType="solid">
        <fgColor rgb="FFFFE4E4"/>
      </patternFill>
    </fill>
    <fill>
      <patternFill patternType="solid">
        <fgColor theme="4" tint="0.59996337778862885"/>
        <bgColor indexed="64"/>
      </patternFill>
    </fill>
    <fill>
      <patternFill patternType="solid">
        <fgColor theme="6" tint="0.59996337778862885"/>
        <bgColor indexed="64"/>
      </patternFill>
    </fill>
    <fill>
      <patternFill patternType="solid">
        <fgColor rgb="FFECECEC"/>
      </patternFill>
    </fill>
    <fill>
      <patternFill patternType="solid">
        <fgColor rgb="FFF1F1F1"/>
      </patternFill>
    </fill>
    <fill>
      <patternFill patternType="solid">
        <fgColor rgb="FFF5F5F5"/>
      </patternFill>
    </fill>
    <fill>
      <patternFill patternType="solid">
        <fgColor rgb="FFFAFAFA"/>
      </patternFill>
    </fill>
  </fills>
  <borders count="53">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diagonal/>
    </border>
    <border>
      <left/>
      <right style="thin">
        <color theme="1"/>
      </right>
      <top/>
      <bottom/>
      <diagonal/>
    </border>
    <border>
      <left style="thin">
        <color indexed="64"/>
      </left>
      <right style="thin">
        <color theme="1"/>
      </right>
      <top style="thin">
        <color indexed="64"/>
      </top>
      <bottom style="thin">
        <color indexed="64"/>
      </bottom>
      <diagonal/>
    </border>
    <border>
      <left/>
      <right style="thin">
        <color theme="1"/>
      </right>
      <top style="thin">
        <color indexed="64"/>
      </top>
      <bottom style="thin">
        <color indexed="64"/>
      </bottom>
      <diagonal/>
    </border>
    <border>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dashed">
        <color auto="1"/>
      </left>
      <right style="dashed">
        <color auto="1"/>
      </right>
      <top style="dashed">
        <color auto="1"/>
      </top>
      <bottom style="dashed">
        <color auto="1"/>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right/>
      <top style="thin">
        <color auto="1"/>
      </top>
      <bottom style="thin">
        <color auto="1"/>
      </bottom>
      <diagonal/>
    </border>
  </borders>
  <cellStyleXfs count="998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0" fillId="0" borderId="0"/>
    <xf numFmtId="9" fontId="30" fillId="0" borderId="0" applyFont="0" applyFill="0" applyBorder="0" applyAlignment="0" applyProtection="0"/>
    <xf numFmtId="0" fontId="1" fillId="0" borderId="0"/>
    <xf numFmtId="43" fontId="1"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2" fillId="0" borderId="0"/>
    <xf numFmtId="0" fontId="30" fillId="9" borderId="21" applyNumberFormat="0" applyProtection="0">
      <alignment horizontal="left" vertical="center" indent="1"/>
    </xf>
    <xf numFmtId="4" fontId="33" fillId="10" borderId="22" applyNumberFormat="0" applyProtection="0">
      <alignment horizontal="left" vertical="center" indent="1"/>
    </xf>
    <xf numFmtId="4" fontId="34" fillId="11" borderId="21" applyNumberFormat="0" applyProtection="0">
      <alignment horizontal="left" vertical="center" indent="1"/>
    </xf>
    <xf numFmtId="4" fontId="33" fillId="12" borderId="21" applyNumberFormat="0" applyProtection="0">
      <alignment horizontal="left" vertical="center" indent="1"/>
    </xf>
    <xf numFmtId="4" fontId="33" fillId="10" borderId="21" applyNumberFormat="0" applyProtection="0">
      <alignment horizontal="left" vertical="center" indent="1"/>
    </xf>
    <xf numFmtId="0" fontId="30" fillId="9" borderId="21" applyNumberFormat="0" applyProtection="0">
      <alignment horizontal="left" vertical="center" indent="1"/>
    </xf>
    <xf numFmtId="0" fontId="30" fillId="9" borderId="21" applyNumberFormat="0" applyProtection="0">
      <alignment horizontal="left" vertical="center" indent="1"/>
    </xf>
    <xf numFmtId="4" fontId="33" fillId="10" borderId="21" applyNumberFormat="0" applyProtection="0">
      <alignment horizontal="right" vertical="center"/>
    </xf>
    <xf numFmtId="4" fontId="33" fillId="8" borderId="21" applyNumberFormat="0" applyProtection="0">
      <alignment vertical="center"/>
    </xf>
    <xf numFmtId="4" fontId="35" fillId="8" borderId="21" applyNumberFormat="0" applyProtection="0">
      <alignment vertical="center"/>
    </xf>
    <xf numFmtId="4" fontId="33" fillId="8" borderId="21" applyNumberFormat="0" applyProtection="0">
      <alignment horizontal="left" vertical="center" indent="1"/>
    </xf>
    <xf numFmtId="4" fontId="33" fillId="8" borderId="21" applyNumberFormat="0" applyProtection="0">
      <alignment horizontal="left" vertical="center" indent="1"/>
    </xf>
    <xf numFmtId="4" fontId="33" fillId="13" borderId="21" applyNumberFormat="0" applyProtection="0">
      <alignment horizontal="right" vertical="center"/>
    </xf>
    <xf numFmtId="4" fontId="33" fillId="14" borderId="21" applyNumberFormat="0" applyProtection="0">
      <alignment horizontal="right" vertical="center"/>
    </xf>
    <xf numFmtId="4" fontId="33" fillId="15" borderId="21" applyNumberFormat="0" applyProtection="0">
      <alignment horizontal="right" vertical="center"/>
    </xf>
    <xf numFmtId="4" fontId="33" fillId="16" borderId="21" applyNumberFormat="0" applyProtection="0">
      <alignment horizontal="right" vertical="center"/>
    </xf>
    <xf numFmtId="4" fontId="33" fillId="17" borderId="21" applyNumberFormat="0" applyProtection="0">
      <alignment horizontal="right" vertical="center"/>
    </xf>
    <xf numFmtId="4" fontId="33" fillId="18" borderId="21" applyNumberFormat="0" applyProtection="0">
      <alignment horizontal="right" vertical="center"/>
    </xf>
    <xf numFmtId="4" fontId="33" fillId="19" borderId="21" applyNumberFormat="0" applyProtection="0">
      <alignment horizontal="right" vertical="center"/>
    </xf>
    <xf numFmtId="4" fontId="33" fillId="20" borderId="21" applyNumberFormat="0" applyProtection="0">
      <alignment horizontal="right" vertical="center"/>
    </xf>
    <xf numFmtId="4" fontId="33" fillId="21" borderId="21" applyNumberFormat="0" applyProtection="0">
      <alignment horizontal="right" vertical="center"/>
    </xf>
    <xf numFmtId="4" fontId="36" fillId="22" borderId="0" applyNumberFormat="0" applyProtection="0">
      <alignment horizontal="left" vertical="center" indent="1"/>
    </xf>
    <xf numFmtId="0" fontId="30" fillId="9" borderId="21" applyNumberFormat="0" applyProtection="0">
      <alignment horizontal="left" vertical="center" indent="1"/>
    </xf>
    <xf numFmtId="0" fontId="30" fillId="12" borderId="21" applyNumberFormat="0" applyProtection="0">
      <alignment horizontal="left" vertical="center" indent="1"/>
    </xf>
    <xf numFmtId="0" fontId="30" fillId="12" borderId="21" applyNumberFormat="0" applyProtection="0">
      <alignment horizontal="left" vertical="center" indent="1"/>
    </xf>
    <xf numFmtId="0" fontId="30" fillId="23" borderId="21" applyNumberFormat="0" applyProtection="0">
      <alignment horizontal="left" vertical="center" indent="1"/>
    </xf>
    <xf numFmtId="0" fontId="30" fillId="23" borderId="21" applyNumberFormat="0" applyProtection="0">
      <alignment horizontal="left" vertical="center" indent="1"/>
    </xf>
    <xf numFmtId="0" fontId="30" fillId="24" borderId="21" applyNumberFormat="0" applyProtection="0">
      <alignment horizontal="left" vertical="center" indent="1"/>
    </xf>
    <xf numFmtId="0" fontId="30" fillId="24" borderId="21" applyNumberFormat="0" applyProtection="0">
      <alignment horizontal="left" vertical="center" indent="1"/>
    </xf>
    <xf numFmtId="0" fontId="30" fillId="9" borderId="21" applyNumberFormat="0" applyProtection="0">
      <alignment horizontal="left" vertical="center" indent="1"/>
    </xf>
    <xf numFmtId="0" fontId="30" fillId="9" borderId="21" applyNumberFormat="0" applyProtection="0">
      <alignment horizontal="left" vertical="center" indent="1"/>
    </xf>
    <xf numFmtId="4" fontId="33" fillId="25" borderId="21" applyNumberFormat="0" applyProtection="0">
      <alignment vertical="center"/>
    </xf>
    <xf numFmtId="4" fontId="35" fillId="25" borderId="21" applyNumberFormat="0" applyProtection="0">
      <alignment vertical="center"/>
    </xf>
    <xf numFmtId="4" fontId="33" fillId="25" borderId="21" applyNumberFormat="0" applyProtection="0">
      <alignment horizontal="left" vertical="center" indent="1"/>
    </xf>
    <xf numFmtId="4" fontId="33" fillId="25" borderId="21" applyNumberFormat="0" applyProtection="0">
      <alignment horizontal="left" vertical="center" indent="1"/>
    </xf>
    <xf numFmtId="4" fontId="35" fillId="10" borderId="21" applyNumberFormat="0" applyProtection="0">
      <alignment horizontal="right" vertical="center"/>
    </xf>
    <xf numFmtId="4" fontId="37" fillId="10" borderId="21" applyNumberFormat="0" applyProtection="0">
      <alignment horizontal="right" vertical="center"/>
    </xf>
    <xf numFmtId="0" fontId="1" fillId="0" borderId="0"/>
    <xf numFmtId="4" fontId="34" fillId="11" borderId="25" applyNumberFormat="0" applyProtection="0">
      <alignment horizontal="left" vertical="center" indent="1"/>
    </xf>
    <xf numFmtId="0" fontId="30" fillId="9" borderId="25" applyNumberFormat="0" applyProtection="0">
      <alignment horizontal="left" vertical="center" indent="1"/>
    </xf>
    <xf numFmtId="0" fontId="30" fillId="9" borderId="23" applyNumberFormat="0" applyProtection="0">
      <alignment horizontal="left" vertical="center" indent="1"/>
    </xf>
    <xf numFmtId="4" fontId="34" fillId="11" borderId="23" applyNumberFormat="0" applyProtection="0">
      <alignment horizontal="left" vertical="center" indent="1"/>
    </xf>
    <xf numFmtId="4" fontId="33" fillId="12" borderId="23" applyNumberFormat="0" applyProtection="0">
      <alignment horizontal="left" vertical="center" indent="1"/>
    </xf>
    <xf numFmtId="4" fontId="33" fillId="10" borderId="23" applyNumberFormat="0" applyProtection="0">
      <alignment horizontal="left" vertical="center" indent="1"/>
    </xf>
    <xf numFmtId="0" fontId="30" fillId="9" borderId="23" applyNumberFormat="0" applyProtection="0">
      <alignment horizontal="left" vertical="center" indent="1"/>
    </xf>
    <xf numFmtId="0" fontId="30" fillId="9" borderId="23" applyNumberFormat="0" applyProtection="0">
      <alignment horizontal="left" vertical="center" indent="1"/>
    </xf>
    <xf numFmtId="4" fontId="33" fillId="10" borderId="23" applyNumberFormat="0" applyProtection="0">
      <alignment horizontal="right" vertical="center"/>
    </xf>
    <xf numFmtId="4" fontId="33" fillId="8" borderId="23" applyNumberFormat="0" applyProtection="0">
      <alignment vertical="center"/>
    </xf>
    <xf numFmtId="4" fontId="35" fillId="8" borderId="23" applyNumberFormat="0" applyProtection="0">
      <alignment vertical="center"/>
    </xf>
    <xf numFmtId="4" fontId="33" fillId="8" borderId="23" applyNumberFormat="0" applyProtection="0">
      <alignment horizontal="left" vertical="center" indent="1"/>
    </xf>
    <xf numFmtId="4" fontId="33" fillId="8" borderId="23" applyNumberFormat="0" applyProtection="0">
      <alignment horizontal="left" vertical="center" indent="1"/>
    </xf>
    <xf numFmtId="4" fontId="33" fillId="13" borderId="23" applyNumberFormat="0" applyProtection="0">
      <alignment horizontal="right" vertical="center"/>
    </xf>
    <xf numFmtId="4" fontId="33" fillId="14" borderId="23" applyNumberFormat="0" applyProtection="0">
      <alignment horizontal="right" vertical="center"/>
    </xf>
    <xf numFmtId="4" fontId="33" fillId="15" borderId="23" applyNumberFormat="0" applyProtection="0">
      <alignment horizontal="right" vertical="center"/>
    </xf>
    <xf numFmtId="4" fontId="33" fillId="16" borderId="23" applyNumberFormat="0" applyProtection="0">
      <alignment horizontal="right" vertical="center"/>
    </xf>
    <xf numFmtId="4" fontId="33" fillId="17" borderId="23" applyNumberFormat="0" applyProtection="0">
      <alignment horizontal="right" vertical="center"/>
    </xf>
    <xf numFmtId="4" fontId="33" fillId="18" borderId="23" applyNumberFormat="0" applyProtection="0">
      <alignment horizontal="right" vertical="center"/>
    </xf>
    <xf numFmtId="4" fontId="33" fillId="19" borderId="23" applyNumberFormat="0" applyProtection="0">
      <alignment horizontal="right" vertical="center"/>
    </xf>
    <xf numFmtId="4" fontId="33" fillId="20" borderId="23" applyNumberFormat="0" applyProtection="0">
      <alignment horizontal="right" vertical="center"/>
    </xf>
    <xf numFmtId="4" fontId="33" fillId="21" borderId="23" applyNumberFormat="0" applyProtection="0">
      <alignment horizontal="right" vertical="center"/>
    </xf>
    <xf numFmtId="0" fontId="30" fillId="9" borderId="23" applyNumberFormat="0" applyProtection="0">
      <alignment horizontal="left" vertical="center" indent="1"/>
    </xf>
    <xf numFmtId="0" fontId="30" fillId="12" borderId="23" applyNumberFormat="0" applyProtection="0">
      <alignment horizontal="left" vertical="center" indent="1"/>
    </xf>
    <xf numFmtId="0" fontId="30" fillId="12" borderId="23" applyNumberFormat="0" applyProtection="0">
      <alignment horizontal="left" vertical="center" indent="1"/>
    </xf>
    <xf numFmtId="0" fontId="30" fillId="23" borderId="23" applyNumberFormat="0" applyProtection="0">
      <alignment horizontal="left" vertical="center" indent="1"/>
    </xf>
    <xf numFmtId="0" fontId="30" fillId="23" borderId="23" applyNumberFormat="0" applyProtection="0">
      <alignment horizontal="left" vertical="center" indent="1"/>
    </xf>
    <xf numFmtId="0" fontId="30" fillId="24" borderId="23" applyNumberFormat="0" applyProtection="0">
      <alignment horizontal="left" vertical="center" indent="1"/>
    </xf>
    <xf numFmtId="0" fontId="30" fillId="24" borderId="23" applyNumberFormat="0" applyProtection="0">
      <alignment horizontal="left" vertical="center" indent="1"/>
    </xf>
    <xf numFmtId="0" fontId="30" fillId="9" borderId="23" applyNumberFormat="0" applyProtection="0">
      <alignment horizontal="left" vertical="center" indent="1"/>
    </xf>
    <xf numFmtId="0" fontId="30" fillId="9" borderId="23" applyNumberFormat="0" applyProtection="0">
      <alignment horizontal="left" vertical="center" indent="1"/>
    </xf>
    <xf numFmtId="4" fontId="33" fillId="25" borderId="23" applyNumberFormat="0" applyProtection="0">
      <alignment vertical="center"/>
    </xf>
    <xf numFmtId="4" fontId="35" fillId="25" borderId="23" applyNumberFormat="0" applyProtection="0">
      <alignment vertical="center"/>
    </xf>
    <xf numFmtId="4" fontId="33" fillId="25" borderId="23" applyNumberFormat="0" applyProtection="0">
      <alignment horizontal="left" vertical="center" indent="1"/>
    </xf>
    <xf numFmtId="4" fontId="33" fillId="25" borderId="23" applyNumberFormat="0" applyProtection="0">
      <alignment horizontal="left" vertical="center" indent="1"/>
    </xf>
    <xf numFmtId="4" fontId="35" fillId="10" borderId="23" applyNumberFormat="0" applyProtection="0">
      <alignment horizontal="right" vertical="center"/>
    </xf>
    <xf numFmtId="4" fontId="37" fillId="10" borderId="23" applyNumberFormat="0" applyProtection="0">
      <alignment horizontal="right" vertical="center"/>
    </xf>
    <xf numFmtId="4" fontId="33" fillId="12" borderId="25" applyNumberFormat="0" applyProtection="0">
      <alignment horizontal="left" vertical="center" indent="1"/>
    </xf>
    <xf numFmtId="4" fontId="33" fillId="10" borderId="25" applyNumberFormat="0" applyProtection="0">
      <alignment horizontal="left" vertical="center" indent="1"/>
    </xf>
    <xf numFmtId="0" fontId="30" fillId="9" borderId="25" applyNumberFormat="0" applyProtection="0">
      <alignment horizontal="left" vertical="center" indent="1"/>
    </xf>
    <xf numFmtId="0" fontId="30" fillId="9" borderId="25" applyNumberFormat="0" applyProtection="0">
      <alignment horizontal="left" vertical="center" indent="1"/>
    </xf>
    <xf numFmtId="4" fontId="33" fillId="10" borderId="25" applyNumberFormat="0" applyProtection="0">
      <alignment horizontal="right" vertical="center"/>
    </xf>
    <xf numFmtId="4" fontId="33" fillId="8" borderId="25" applyNumberFormat="0" applyProtection="0">
      <alignment vertical="center"/>
    </xf>
    <xf numFmtId="4" fontId="35" fillId="8" borderId="25" applyNumberFormat="0" applyProtection="0">
      <alignment vertical="center"/>
    </xf>
    <xf numFmtId="4" fontId="33" fillId="8" borderId="25" applyNumberFormat="0" applyProtection="0">
      <alignment horizontal="left" vertical="center" indent="1"/>
    </xf>
    <xf numFmtId="4" fontId="33" fillId="8" borderId="25" applyNumberFormat="0" applyProtection="0">
      <alignment horizontal="left" vertical="center" indent="1"/>
    </xf>
    <xf numFmtId="4" fontId="33" fillId="13" borderId="25" applyNumberFormat="0" applyProtection="0">
      <alignment horizontal="right" vertical="center"/>
    </xf>
    <xf numFmtId="4" fontId="33" fillId="14" borderId="25" applyNumberFormat="0" applyProtection="0">
      <alignment horizontal="right" vertical="center"/>
    </xf>
    <xf numFmtId="4" fontId="33" fillId="15" borderId="25" applyNumberFormat="0" applyProtection="0">
      <alignment horizontal="right" vertical="center"/>
    </xf>
    <xf numFmtId="4" fontId="33" fillId="16" borderId="25" applyNumberFormat="0" applyProtection="0">
      <alignment horizontal="right" vertical="center"/>
    </xf>
    <xf numFmtId="4" fontId="33" fillId="17" borderId="25" applyNumberFormat="0" applyProtection="0">
      <alignment horizontal="right" vertical="center"/>
    </xf>
    <xf numFmtId="4" fontId="33" fillId="18" borderId="25" applyNumberFormat="0" applyProtection="0">
      <alignment horizontal="right" vertical="center"/>
    </xf>
    <xf numFmtId="4" fontId="33" fillId="19" borderId="25" applyNumberFormat="0" applyProtection="0">
      <alignment horizontal="right" vertical="center"/>
    </xf>
    <xf numFmtId="4" fontId="33" fillId="20" borderId="25" applyNumberFormat="0" applyProtection="0">
      <alignment horizontal="right" vertical="center"/>
    </xf>
    <xf numFmtId="4" fontId="33" fillId="21" borderId="25" applyNumberFormat="0" applyProtection="0">
      <alignment horizontal="right" vertical="center"/>
    </xf>
    <xf numFmtId="0" fontId="30" fillId="9" borderId="25" applyNumberFormat="0" applyProtection="0">
      <alignment horizontal="left" vertical="center" indent="1"/>
    </xf>
    <xf numFmtId="0" fontId="30" fillId="12" borderId="25" applyNumberFormat="0" applyProtection="0">
      <alignment horizontal="left" vertical="center" indent="1"/>
    </xf>
    <xf numFmtId="0" fontId="30" fillId="12" borderId="25" applyNumberFormat="0" applyProtection="0">
      <alignment horizontal="left" vertical="center" indent="1"/>
    </xf>
    <xf numFmtId="0" fontId="30" fillId="23" borderId="25" applyNumberFormat="0" applyProtection="0">
      <alignment horizontal="left" vertical="center" indent="1"/>
    </xf>
    <xf numFmtId="0" fontId="30" fillId="23" borderId="25" applyNumberFormat="0" applyProtection="0">
      <alignment horizontal="left" vertical="center" indent="1"/>
    </xf>
    <xf numFmtId="0" fontId="30" fillId="24" borderId="25" applyNumberFormat="0" applyProtection="0">
      <alignment horizontal="left" vertical="center" indent="1"/>
    </xf>
    <xf numFmtId="0" fontId="30" fillId="24" borderId="25" applyNumberFormat="0" applyProtection="0">
      <alignment horizontal="left" vertical="center" indent="1"/>
    </xf>
    <xf numFmtId="0" fontId="30" fillId="9" borderId="25" applyNumberFormat="0" applyProtection="0">
      <alignment horizontal="left" vertical="center" indent="1"/>
    </xf>
    <xf numFmtId="0" fontId="30" fillId="9" borderId="25" applyNumberFormat="0" applyProtection="0">
      <alignment horizontal="left" vertical="center" indent="1"/>
    </xf>
    <xf numFmtId="4" fontId="33" fillId="25" borderId="25" applyNumberFormat="0" applyProtection="0">
      <alignment vertical="center"/>
    </xf>
    <xf numFmtId="4" fontId="35" fillId="25" borderId="25" applyNumberFormat="0" applyProtection="0">
      <alignment vertical="center"/>
    </xf>
    <xf numFmtId="4" fontId="33" fillId="25" borderId="25" applyNumberFormat="0" applyProtection="0">
      <alignment horizontal="left" vertical="center" indent="1"/>
    </xf>
    <xf numFmtId="4" fontId="33" fillId="25" borderId="25" applyNumberFormat="0" applyProtection="0">
      <alignment horizontal="left" vertical="center" indent="1"/>
    </xf>
    <xf numFmtId="4" fontId="35" fillId="10" borderId="25" applyNumberFormat="0" applyProtection="0">
      <alignment horizontal="right" vertical="center"/>
    </xf>
    <xf numFmtId="4" fontId="37" fillId="10" borderId="25" applyNumberFormat="0" applyProtection="0">
      <alignment horizontal="right" vertical="center"/>
    </xf>
    <xf numFmtId="0" fontId="39" fillId="0" borderId="26" applyNumberFormat="0" applyFill="0" applyAlignment="0" applyProtection="0"/>
    <xf numFmtId="0" fontId="40" fillId="0" borderId="27" applyNumberFormat="0" applyFill="0" applyAlignment="0" applyProtection="0"/>
    <xf numFmtId="0" fontId="41" fillId="0" borderId="28" applyNumberFormat="0" applyFill="0" applyAlignment="0" applyProtection="0"/>
    <xf numFmtId="0" fontId="41" fillId="0" borderId="0" applyNumberFormat="0" applyFill="0" applyBorder="0" applyAlignment="0" applyProtection="0"/>
    <xf numFmtId="0" fontId="42" fillId="26" borderId="0" applyNumberFormat="0" applyBorder="0" applyAlignment="0" applyProtection="0"/>
    <xf numFmtId="0" fontId="43" fillId="27" borderId="0" applyNumberFormat="0" applyBorder="0" applyAlignment="0" applyProtection="0"/>
    <xf numFmtId="0" fontId="44" fillId="29" borderId="29" applyNumberFormat="0" applyAlignment="0" applyProtection="0"/>
    <xf numFmtId="0" fontId="45" fillId="30" borderId="30" applyNumberFormat="0" applyAlignment="0" applyProtection="0"/>
    <xf numFmtId="0" fontId="46" fillId="30" borderId="29" applyNumberFormat="0" applyAlignment="0" applyProtection="0"/>
    <xf numFmtId="0" fontId="47" fillId="0" borderId="31" applyNumberFormat="0" applyFill="0" applyAlignment="0" applyProtection="0"/>
    <xf numFmtId="0" fontId="21" fillId="31" borderId="32" applyNumberFormat="0" applyAlignment="0" applyProtection="0"/>
    <xf numFmtId="0" fontId="19" fillId="0" borderId="0" applyNumberFormat="0" applyFill="0" applyBorder="0" applyAlignment="0" applyProtection="0"/>
    <xf numFmtId="0" fontId="48" fillId="0" borderId="0" applyNumberFormat="0" applyFill="0" applyBorder="0" applyAlignment="0" applyProtection="0"/>
    <xf numFmtId="0" fontId="2" fillId="0" borderId="34" applyNumberFormat="0" applyFill="0" applyAlignment="0" applyProtection="0"/>
    <xf numFmtId="0" fontId="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3"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3"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4" fillId="11" borderId="35" applyNumberFormat="0" applyProtection="0">
      <alignment horizontal="left" vertical="center" indent="1"/>
    </xf>
    <xf numFmtId="0" fontId="30" fillId="9" borderId="35" applyNumberFormat="0" applyProtection="0">
      <alignment horizontal="left" vertical="center" indent="1"/>
    </xf>
    <xf numFmtId="0" fontId="30" fillId="9" borderId="35" applyNumberFormat="0" applyProtection="0">
      <alignment horizontal="left" vertical="center" indent="1"/>
    </xf>
    <xf numFmtId="4" fontId="33" fillId="10" borderId="35" applyNumberFormat="0" applyProtection="0">
      <alignment horizontal="left" vertical="center" indent="1"/>
    </xf>
    <xf numFmtId="4" fontId="33" fillId="12" borderId="35" applyNumberFormat="0" applyProtection="0">
      <alignment horizontal="left" vertical="center" indent="1"/>
    </xf>
    <xf numFmtId="0" fontId="30" fillId="9" borderId="35" applyNumberFormat="0" applyProtection="0">
      <alignment horizontal="left" vertical="center" indent="1"/>
    </xf>
    <xf numFmtId="4" fontId="33" fillId="10" borderId="35" applyNumberFormat="0" applyProtection="0">
      <alignment horizontal="right" vertical="center"/>
    </xf>
    <xf numFmtId="4" fontId="33" fillId="8" borderId="35" applyNumberFormat="0" applyProtection="0">
      <alignment vertical="center"/>
    </xf>
    <xf numFmtId="4" fontId="35" fillId="8" borderId="35" applyNumberFormat="0" applyProtection="0">
      <alignment vertical="center"/>
    </xf>
    <xf numFmtId="4" fontId="33" fillId="8" borderId="35" applyNumberFormat="0" applyProtection="0">
      <alignment horizontal="left" vertical="center" indent="1"/>
    </xf>
    <xf numFmtId="4" fontId="33" fillId="8" borderId="35" applyNumberFormat="0" applyProtection="0">
      <alignment horizontal="left" vertical="center" indent="1"/>
    </xf>
    <xf numFmtId="4" fontId="33" fillId="13" borderId="35" applyNumberFormat="0" applyProtection="0">
      <alignment horizontal="right" vertical="center"/>
    </xf>
    <xf numFmtId="4" fontId="33" fillId="14" borderId="35" applyNumberFormat="0" applyProtection="0">
      <alignment horizontal="right" vertical="center"/>
    </xf>
    <xf numFmtId="4" fontId="33" fillId="15" borderId="35" applyNumberFormat="0" applyProtection="0">
      <alignment horizontal="right" vertical="center"/>
    </xf>
    <xf numFmtId="4" fontId="33" fillId="16" borderId="35" applyNumberFormat="0" applyProtection="0">
      <alignment horizontal="right" vertical="center"/>
    </xf>
    <xf numFmtId="4" fontId="33" fillId="17" borderId="35" applyNumberFormat="0" applyProtection="0">
      <alignment horizontal="right" vertical="center"/>
    </xf>
    <xf numFmtId="4" fontId="33" fillId="18" borderId="35" applyNumberFormat="0" applyProtection="0">
      <alignment horizontal="right" vertical="center"/>
    </xf>
    <xf numFmtId="4" fontId="33" fillId="19" borderId="35" applyNumberFormat="0" applyProtection="0">
      <alignment horizontal="right" vertical="center"/>
    </xf>
    <xf numFmtId="4" fontId="33" fillId="20" borderId="35" applyNumberFormat="0" applyProtection="0">
      <alignment horizontal="right" vertical="center"/>
    </xf>
    <xf numFmtId="4" fontId="33" fillId="21" borderId="35" applyNumberFormat="0" applyProtection="0">
      <alignment horizontal="right" vertical="center"/>
    </xf>
    <xf numFmtId="0" fontId="30" fillId="9" borderId="35" applyNumberFormat="0" applyProtection="0">
      <alignment horizontal="left" vertical="center" indent="1"/>
    </xf>
    <xf numFmtId="0" fontId="30" fillId="12" borderId="35" applyNumberFormat="0" applyProtection="0">
      <alignment horizontal="left" vertical="center" indent="1"/>
    </xf>
    <xf numFmtId="0" fontId="30" fillId="12" borderId="35" applyNumberFormat="0" applyProtection="0">
      <alignment horizontal="left" vertical="center" indent="1"/>
    </xf>
    <xf numFmtId="0" fontId="30" fillId="23" borderId="35" applyNumberFormat="0" applyProtection="0">
      <alignment horizontal="left" vertical="center" indent="1"/>
    </xf>
    <xf numFmtId="0" fontId="30" fillId="23" borderId="35" applyNumberFormat="0" applyProtection="0">
      <alignment horizontal="left" vertical="center" indent="1"/>
    </xf>
    <xf numFmtId="0" fontId="30" fillId="24" borderId="35" applyNumberFormat="0" applyProtection="0">
      <alignment horizontal="left" vertical="center" indent="1"/>
    </xf>
    <xf numFmtId="0" fontId="30" fillId="24" borderId="35" applyNumberFormat="0" applyProtection="0">
      <alignment horizontal="left" vertical="center" indent="1"/>
    </xf>
    <xf numFmtId="0" fontId="30" fillId="9" borderId="35" applyNumberFormat="0" applyProtection="0">
      <alignment horizontal="left" vertical="center" indent="1"/>
    </xf>
    <xf numFmtId="0" fontId="30" fillId="9" borderId="35" applyNumberFormat="0" applyProtection="0">
      <alignment horizontal="left" vertical="center" indent="1"/>
    </xf>
    <xf numFmtId="4" fontId="33" fillId="25" borderId="35" applyNumberFormat="0" applyProtection="0">
      <alignment vertical="center"/>
    </xf>
    <xf numFmtId="4" fontId="35" fillId="25" borderId="35" applyNumberFormat="0" applyProtection="0">
      <alignment vertical="center"/>
    </xf>
    <xf numFmtId="4" fontId="33" fillId="25" borderId="35" applyNumberFormat="0" applyProtection="0">
      <alignment horizontal="left" vertical="center" indent="1"/>
    </xf>
    <xf numFmtId="4" fontId="33" fillId="25" borderId="35" applyNumberFormat="0" applyProtection="0">
      <alignment horizontal="left" vertical="center" indent="1"/>
    </xf>
    <xf numFmtId="4" fontId="35" fillId="10" borderId="35" applyNumberFormat="0" applyProtection="0">
      <alignment horizontal="right" vertical="center"/>
    </xf>
    <xf numFmtId="4" fontId="37" fillId="10" borderId="35" applyNumberFormat="0" applyProtection="0">
      <alignment horizontal="right" vertical="center"/>
    </xf>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43" fontId="30" fillId="0" borderId="0" applyFont="0" applyFill="0" applyBorder="0" applyAlignment="0" applyProtection="0"/>
    <xf numFmtId="4" fontId="33" fillId="12" borderId="35" applyNumberFormat="0" applyProtection="0">
      <alignment horizontal="left" vertical="center" indent="1"/>
    </xf>
    <xf numFmtId="43" fontId="30"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0" fontId="49" fillId="4" borderId="0" applyBorder="0">
      <alignment horizontal="centerContinuous"/>
    </xf>
    <xf numFmtId="183" fontId="54" fillId="0" borderId="1"/>
    <xf numFmtId="0" fontId="60" fillId="0" borderId="0" applyFill="0" applyBorder="0" applyProtection="0">
      <alignment horizontal="left" vertical="top" wrapText="1"/>
    </xf>
    <xf numFmtId="0" fontId="59" fillId="0" borderId="20">
      <alignment horizontal="center"/>
    </xf>
    <xf numFmtId="187" fontId="30" fillId="0" borderId="0" applyFont="0" applyFill="0" applyBorder="0" applyAlignment="0" applyProtection="0"/>
    <xf numFmtId="186" fontId="30" fillId="0" borderId="0" applyFont="0" applyFill="0" applyBorder="0" applyAlignment="0" applyProtection="0"/>
    <xf numFmtId="0" fontId="30" fillId="0" borderId="0"/>
    <xf numFmtId="0" fontId="60" fillId="0" borderId="1" applyFill="0" applyBorder="0" applyProtection="0">
      <alignment horizontal="center" wrapText="1"/>
    </xf>
    <xf numFmtId="181" fontId="53" fillId="0" borderId="0" applyFont="0" applyFill="0" applyBorder="0" applyAlignment="0" applyProtection="0"/>
    <xf numFmtId="0" fontId="31" fillId="0" borderId="0" applyNumberFormat="0" applyFill="0" applyBorder="0" applyAlignment="0" applyProtection="0"/>
    <xf numFmtId="0" fontId="30" fillId="0" borderId="0"/>
    <xf numFmtId="183" fontId="54" fillId="0" borderId="0"/>
    <xf numFmtId="0" fontId="55" fillId="0" borderId="0">
      <alignment horizontal="center" wrapText="1"/>
      <protection locked="0"/>
    </xf>
    <xf numFmtId="0" fontId="56" fillId="0" borderId="0" applyNumberFormat="0" applyProtection="0"/>
    <xf numFmtId="184" fontId="30" fillId="0" borderId="0" applyFill="0" applyBorder="0" applyAlignment="0"/>
    <xf numFmtId="3" fontId="30" fillId="0" borderId="0" applyFont="0" applyFill="0" applyBorder="0" applyAlignment="0" applyProtection="0"/>
    <xf numFmtId="0" fontId="57" fillId="0" borderId="0" applyNumberFormat="0" applyAlignment="0">
      <alignment horizontal="left"/>
    </xf>
    <xf numFmtId="182" fontId="30" fillId="0" borderId="0" applyFont="0" applyFill="0" applyBorder="0" applyAlignment="0" applyProtection="0"/>
    <xf numFmtId="0" fontId="50" fillId="0" borderId="3">
      <alignment horizontal="left" vertical="center"/>
    </xf>
    <xf numFmtId="10" fontId="51" fillId="25" borderId="18" applyNumberFormat="0" applyBorder="0" applyAlignment="0" applyProtection="0"/>
    <xf numFmtId="185" fontId="30" fillId="0" borderId="0" applyFont="0" applyFill="0" applyBorder="0" applyAlignment="0" applyProtection="0"/>
    <xf numFmtId="189" fontId="30" fillId="0" borderId="0"/>
    <xf numFmtId="0" fontId="53" fillId="0" borderId="0"/>
    <xf numFmtId="190" fontId="52" fillId="1" borderId="17" applyFont="0" applyFill="0" applyBorder="0" applyAlignment="0"/>
    <xf numFmtId="14" fontId="30" fillId="0" borderId="0" applyNumberFormat="0" applyFont="0" applyAlignment="0">
      <alignment horizontal="right"/>
    </xf>
    <xf numFmtId="191" fontId="33" fillId="57" borderId="0">
      <alignment horizontal="right"/>
    </xf>
    <xf numFmtId="0" fontId="61" fillId="9" borderId="0">
      <alignment horizontal="center"/>
    </xf>
    <xf numFmtId="0" fontId="53" fillId="0" borderId="0"/>
    <xf numFmtId="0" fontId="50" fillId="0" borderId="16" applyNumberFormat="0" applyAlignment="0" applyProtection="0">
      <alignment horizontal="left" vertical="center"/>
    </xf>
    <xf numFmtId="38" fontId="51" fillId="24" borderId="0" applyNumberFormat="0" applyBorder="0" applyAlignment="0" applyProtection="0"/>
    <xf numFmtId="0" fontId="59" fillId="0" borderId="0">
      <alignment horizontal="center"/>
    </xf>
    <xf numFmtId="14" fontId="55" fillId="0" borderId="0">
      <alignment horizontal="center" wrapText="1"/>
      <protection locked="0"/>
    </xf>
    <xf numFmtId="0" fontId="49" fillId="4" borderId="0"/>
    <xf numFmtId="0" fontId="49" fillId="4" borderId="0" applyBorder="0">
      <alignment horizontal="centerContinuous"/>
    </xf>
    <xf numFmtId="0" fontId="58" fillId="0" borderId="0" applyNumberFormat="0" applyAlignment="0">
      <alignment horizontal="left"/>
    </xf>
    <xf numFmtId="181" fontId="30" fillId="0" borderId="0" applyFont="0" applyFill="0" applyBorder="0" applyAlignment="0" applyProtection="0"/>
    <xf numFmtId="188" fontId="30"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53" fillId="0" borderId="0"/>
    <xf numFmtId="181" fontId="30" fillId="0" borderId="0" applyFont="0" applyFill="0" applyBorder="0" applyAlignment="0" applyProtection="0"/>
    <xf numFmtId="181" fontId="1" fillId="0" borderId="0" applyFont="0" applyFill="0" applyBorder="0" applyAlignment="0" applyProtection="0"/>
    <xf numFmtId="181" fontId="30" fillId="0" borderId="0" applyFont="0" applyFill="0" applyBorder="0" applyAlignment="0" applyProtection="0"/>
    <xf numFmtId="181" fontId="1" fillId="0" borderId="0" applyFont="0" applyFill="0" applyBorder="0" applyAlignment="0" applyProtection="0"/>
    <xf numFmtId="181" fontId="30"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30"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30"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30"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30"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65" fillId="0" borderId="0" applyNumberFormat="0" applyFill="0" applyBorder="0" applyAlignment="0" applyProtection="0"/>
    <xf numFmtId="9" fontId="53" fillId="0" borderId="0" applyFont="0" applyFill="0" applyBorder="0" applyAlignment="0" applyProtection="0"/>
    <xf numFmtId="10" fontId="30" fillId="0" borderId="0" applyFont="0" applyFill="0" applyBorder="0" applyAlignment="0" applyProtection="0"/>
    <xf numFmtId="0" fontId="66" fillId="28" borderId="0" applyNumberFormat="0" applyBorder="0" applyAlignment="0" applyProtection="0"/>
    <xf numFmtId="0" fontId="1" fillId="0" borderId="0"/>
    <xf numFmtId="0" fontId="1" fillId="0" borderId="0"/>
    <xf numFmtId="40" fontId="64" fillId="0" borderId="0" applyBorder="0">
      <alignment horizontal="right"/>
    </xf>
    <xf numFmtId="182" fontId="53" fillId="0" borderId="0" applyFont="0" applyFill="0" applyBorder="0" applyAlignment="0" applyProtection="0"/>
    <xf numFmtId="0" fontId="1" fillId="0" borderId="0"/>
    <xf numFmtId="0" fontId="63" fillId="0" borderId="0" applyNumberFormat="0" applyFill="0" applyBorder="0" applyAlignment="0">
      <alignment horizontal="center"/>
    </xf>
    <xf numFmtId="0" fontId="1" fillId="0" borderId="0"/>
    <xf numFmtId="9" fontId="53" fillId="0" borderId="0" applyFont="0" applyFill="0" applyBorder="0" applyAlignment="0" applyProtection="0"/>
    <xf numFmtId="0" fontId="62" fillId="1" borderId="3" applyNumberFormat="0" applyFont="0" applyAlignment="0">
      <alignment horizontal="center"/>
    </xf>
    <xf numFmtId="0" fontId="1" fillId="0" borderId="0"/>
    <xf numFmtId="192" fontId="30" fillId="0" borderId="0" applyNumberFormat="0" applyFill="0" applyBorder="0" applyAlignment="0" applyProtection="0">
      <alignment horizontal="left"/>
    </xf>
    <xf numFmtId="0" fontId="30" fillId="0" borderId="0" applyNumberFormat="0" applyFont="0" applyFill="0" applyBorder="0" applyAlignment="0" applyProtection="0"/>
    <xf numFmtId="0" fontId="1" fillId="0" borderId="0"/>
    <xf numFmtId="0" fontId="62" fillId="58" borderId="0" applyNumberFormat="0" applyFont="0" applyBorder="0" applyAlignment="0">
      <alignment horizontal="center"/>
    </xf>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6"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9" fontId="53" fillId="0" borderId="0" applyFont="0" applyFill="0" applyBorder="0" applyAlignment="0" applyProtection="0"/>
    <xf numFmtId="0" fontId="53" fillId="0" borderId="0"/>
    <xf numFmtId="181" fontId="53" fillId="0" borderId="0" applyFont="0" applyFill="0" applyBorder="0" applyAlignment="0" applyProtection="0"/>
    <xf numFmtId="0" fontId="1" fillId="0" borderId="0"/>
    <xf numFmtId="0" fontId="1" fillId="0" borderId="0"/>
    <xf numFmtId="9" fontId="5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2" fontId="53" fillId="0" borderId="0" applyFont="0" applyFill="0" applyBorder="0" applyAlignment="0" applyProtection="0"/>
    <xf numFmtId="9" fontId="53"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9" fontId="53" fillId="0" borderId="0" applyFont="0" applyFill="0" applyBorder="0" applyAlignment="0" applyProtection="0"/>
    <xf numFmtId="0" fontId="30" fillId="0" borderId="0"/>
    <xf numFmtId="0" fontId="30" fillId="0" borderId="0"/>
    <xf numFmtId="0" fontId="67" fillId="0" borderId="0" applyNumberFormat="0" applyFill="0" applyBorder="0" applyAlignment="0" applyProtection="0"/>
    <xf numFmtId="193" fontId="30" fillId="0" borderId="0"/>
    <xf numFmtId="193" fontId="30" fillId="9" borderId="35" applyNumberFormat="0" applyProtection="0">
      <alignment horizontal="left" vertical="center" indent="1"/>
    </xf>
    <xf numFmtId="194" fontId="1" fillId="0" borderId="0" applyFont="0" applyFill="0" applyBorder="0" applyAlignment="0" applyProtection="0"/>
    <xf numFmtId="0" fontId="69" fillId="0" borderId="0"/>
    <xf numFmtId="193" fontId="69" fillId="0" borderId="0"/>
    <xf numFmtId="0" fontId="70" fillId="0" borderId="0"/>
    <xf numFmtId="43" fontId="70" fillId="0" borderId="0" applyFont="0" applyFill="0" applyBorder="0" applyAlignment="0" applyProtection="0"/>
    <xf numFmtId="44" fontId="7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0" fillId="0" borderId="0"/>
    <xf numFmtId="0" fontId="70" fillId="0" borderId="0"/>
    <xf numFmtId="0" fontId="30" fillId="9" borderId="21" applyNumberFormat="0" applyProtection="0">
      <alignment horizontal="left" vertical="center" indent="1"/>
    </xf>
    <xf numFmtId="0" fontId="30" fillId="9" borderId="36" applyNumberFormat="0" applyProtection="0">
      <alignment horizontal="left" vertical="center" indent="1"/>
    </xf>
    <xf numFmtId="0" fontId="30" fillId="12" borderId="21" applyNumberFormat="0" applyProtection="0">
      <alignment horizontal="left" vertical="center" indent="1"/>
    </xf>
    <xf numFmtId="0" fontId="74" fillId="0" borderId="0"/>
    <xf numFmtId="0" fontId="30" fillId="9" borderId="36" applyNumberFormat="0" applyProtection="0">
      <alignment horizontal="left" vertical="center" indent="1"/>
    </xf>
    <xf numFmtId="4" fontId="33" fillId="21" borderId="36" applyNumberFormat="0" applyProtection="0">
      <alignment horizontal="right" vertical="center"/>
    </xf>
    <xf numFmtId="4" fontId="33" fillId="14" borderId="36" applyNumberFormat="0" applyProtection="0">
      <alignment horizontal="right" vertical="center"/>
    </xf>
    <xf numFmtId="4" fontId="33" fillId="8" borderId="36" applyNumberFormat="0" applyProtection="0">
      <alignment vertical="center"/>
    </xf>
    <xf numFmtId="4" fontId="33" fillId="25" borderId="36" applyNumberFormat="0" applyProtection="0">
      <alignment horizontal="left" vertical="center" indent="1"/>
    </xf>
    <xf numFmtId="4" fontId="33" fillId="15" borderId="36" applyNumberFormat="0" applyProtection="0">
      <alignment horizontal="right" vertical="center"/>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3" fillId="10" borderId="36" applyNumberFormat="0" applyProtection="0">
      <alignment horizontal="left" vertical="center" indent="1"/>
    </xf>
    <xf numFmtId="4" fontId="33" fillId="21" borderId="36" applyNumberFormat="0" applyProtection="0">
      <alignment horizontal="right" vertical="center"/>
    </xf>
    <xf numFmtId="0" fontId="30" fillId="24" borderId="36" applyNumberFormat="0" applyProtection="0">
      <alignment horizontal="left" vertical="center" indent="1"/>
    </xf>
    <xf numFmtId="4" fontId="33" fillId="18" borderId="36" applyNumberFormat="0" applyProtection="0">
      <alignment horizontal="right" vertical="center"/>
    </xf>
    <xf numFmtId="193" fontId="30" fillId="0" borderId="0"/>
    <xf numFmtId="0" fontId="30" fillId="9" borderId="36" applyNumberFormat="0" applyProtection="0">
      <alignment horizontal="left" vertical="center" indent="1"/>
    </xf>
    <xf numFmtId="4" fontId="33" fillId="12" borderId="36" applyNumberFormat="0" applyProtection="0">
      <alignment horizontal="left" vertical="center" indent="1"/>
    </xf>
    <xf numFmtId="4" fontId="35" fillId="8" borderId="36" applyNumberFormat="0" applyProtection="0">
      <alignment vertical="center"/>
    </xf>
    <xf numFmtId="4" fontId="33" fillId="8" borderId="36" applyNumberFormat="0" applyProtection="0">
      <alignment horizontal="left" vertical="center" indent="1"/>
    </xf>
    <xf numFmtId="4" fontId="33" fillId="14" borderId="36" applyNumberFormat="0" applyProtection="0">
      <alignment horizontal="right" vertical="center"/>
    </xf>
    <xf numFmtId="4" fontId="33" fillId="16" borderId="36" applyNumberFormat="0" applyProtection="0">
      <alignment horizontal="right" vertical="center"/>
    </xf>
    <xf numFmtId="4" fontId="33" fillId="18" borderId="36" applyNumberFormat="0" applyProtection="0">
      <alignment horizontal="right" vertical="center"/>
    </xf>
    <xf numFmtId="4" fontId="33" fillId="20" borderId="36" applyNumberFormat="0" applyProtection="0">
      <alignment horizontal="right" vertical="center"/>
    </xf>
    <xf numFmtId="0" fontId="30" fillId="12"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10" borderId="36" applyNumberFormat="0" applyProtection="0">
      <alignment horizontal="right" vertical="center"/>
    </xf>
    <xf numFmtId="0" fontId="30" fillId="9" borderId="36" applyNumberFormat="0" applyProtection="0">
      <alignment horizontal="left" vertical="center" indent="1"/>
    </xf>
    <xf numFmtId="0" fontId="73" fillId="0" borderId="0"/>
    <xf numFmtId="4" fontId="33" fillId="20" borderId="21" applyNumberFormat="0" applyProtection="0">
      <alignment horizontal="right" vertical="center"/>
    </xf>
    <xf numFmtId="0" fontId="30" fillId="0" borderId="0"/>
    <xf numFmtId="43" fontId="30" fillId="0" borderId="0" applyFont="0" applyFill="0" applyBorder="0" applyAlignment="0" applyProtection="0"/>
    <xf numFmtId="0" fontId="30" fillId="0" borderId="0"/>
    <xf numFmtId="0" fontId="30" fillId="0" borderId="0"/>
    <xf numFmtId="0" fontId="1" fillId="0" borderId="0"/>
    <xf numFmtId="0" fontId="72" fillId="0" borderId="0"/>
    <xf numFmtId="43" fontId="72" fillId="0" borderId="0" applyFont="0" applyFill="0" applyBorder="0" applyAlignment="0" applyProtection="0"/>
    <xf numFmtId="0" fontId="68" fillId="0" borderId="0" applyBorder="0"/>
    <xf numFmtId="9" fontId="72" fillId="0" borderId="0" applyFont="0" applyFill="0" applyBorder="0" applyAlignment="0" applyProtection="0"/>
    <xf numFmtId="0" fontId="1" fillId="0" borderId="0"/>
    <xf numFmtId="0" fontId="72"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1" fontId="75" fillId="0" borderId="0" applyNumberFormat="0" applyFill="0" applyBorder="0" applyAlignment="0"/>
    <xf numFmtId="166" fontId="76" fillId="60" borderId="29">
      <protection locked="0"/>
    </xf>
    <xf numFmtId="0" fontId="68" fillId="0" borderId="0" applyBorder="0"/>
    <xf numFmtId="43" fontId="30" fillId="0" borderId="0" applyFont="0" applyFill="0" applyBorder="0" applyAlignment="0" applyProtection="0"/>
    <xf numFmtId="43" fontId="30" fillId="0" borderId="0" applyFont="0" applyFill="0" applyBorder="0" applyAlignment="0" applyProtection="0"/>
    <xf numFmtId="4" fontId="33" fillId="25" borderId="21" applyNumberFormat="0" applyProtection="0">
      <alignment horizontal="left" vertical="center" indent="1"/>
    </xf>
    <xf numFmtId="0" fontId="30" fillId="0" borderId="0" applyNumberFormat="0" applyFont="0" applyFill="0" applyBorder="0" applyAlignment="0" applyProtection="0"/>
    <xf numFmtId="4" fontId="33" fillId="19" borderId="36" applyNumberFormat="0" applyProtection="0">
      <alignment horizontal="right" vertical="center"/>
    </xf>
    <xf numFmtId="0" fontId="1" fillId="0" borderId="0"/>
    <xf numFmtId="44" fontId="1" fillId="0" borderId="0" applyFont="0" applyFill="0" applyBorder="0" applyAlignment="0" applyProtection="0"/>
    <xf numFmtId="43" fontId="1" fillId="0" borderId="0" applyFont="0" applyFill="0" applyBorder="0" applyAlignment="0" applyProtection="0"/>
    <xf numFmtId="0" fontId="30" fillId="0" borderId="0"/>
    <xf numFmtId="9" fontId="30" fillId="0" borderId="0" applyFont="0" applyFill="0" applyBorder="0" applyAlignment="0" applyProtection="0"/>
    <xf numFmtId="0" fontId="30" fillId="0" borderId="0" applyNumberFormat="0" applyFont="0" applyFill="0" applyBorder="0" applyAlignment="0" applyProtection="0"/>
    <xf numFmtId="0" fontId="30" fillId="12" borderId="21" applyNumberFormat="0" applyProtection="0">
      <alignment horizontal="left" vertical="center" indent="1"/>
    </xf>
    <xf numFmtId="181" fontId="30" fillId="0" borderId="0" applyFont="0" applyFill="0" applyBorder="0" applyAlignment="0" applyProtection="0"/>
    <xf numFmtId="181" fontId="72" fillId="0" borderId="0" applyFont="0" applyFill="0" applyBorder="0" applyAlignment="0" applyProtection="0"/>
    <xf numFmtId="181" fontId="1" fillId="0" borderId="0" applyFont="0" applyFill="0" applyBorder="0" applyAlignment="0" applyProtection="0"/>
    <xf numFmtId="195" fontId="75" fillId="0" borderId="0" applyNumberFormat="0" applyFill="0" applyBorder="0" applyAlignment="0"/>
    <xf numFmtId="181" fontId="30" fillId="0" borderId="0" applyFont="0" applyFill="0" applyBorder="0" applyAlignment="0" applyProtection="0"/>
    <xf numFmtId="181" fontId="30" fillId="0" borderId="0" applyFont="0" applyFill="0" applyBorder="0" applyAlignment="0" applyProtection="0"/>
    <xf numFmtId="181" fontId="1" fillId="0" borderId="0" applyFont="0" applyFill="0" applyBorder="0" applyAlignment="0" applyProtection="0"/>
    <xf numFmtId="4" fontId="33" fillId="10" borderId="21" applyNumberFormat="0" applyProtection="0">
      <alignment horizontal="right" vertical="center"/>
    </xf>
    <xf numFmtId="0" fontId="30" fillId="9" borderId="21" applyNumberFormat="0" applyProtection="0">
      <alignment horizontal="left" vertical="center" indent="1"/>
    </xf>
    <xf numFmtId="0" fontId="30" fillId="9" borderId="21" applyNumberFormat="0" applyProtection="0">
      <alignment horizontal="left" vertical="center" indent="1"/>
    </xf>
    <xf numFmtId="4" fontId="33" fillId="10" borderId="21" applyNumberFormat="0" applyProtection="0">
      <alignment horizontal="left" vertical="center" indent="1"/>
    </xf>
    <xf numFmtId="4" fontId="33" fillId="8" borderId="21" applyNumberFormat="0" applyProtection="0">
      <alignment horizontal="left" vertical="center" indent="1"/>
    </xf>
    <xf numFmtId="4" fontId="33" fillId="25" borderId="36" applyNumberFormat="0" applyProtection="0">
      <alignment horizontal="left" vertical="center" indent="1"/>
    </xf>
    <xf numFmtId="4" fontId="33" fillId="25" borderId="21" applyNumberFormat="0" applyProtection="0">
      <alignment vertical="center"/>
    </xf>
    <xf numFmtId="0" fontId="62" fillId="1" borderId="38" applyNumberFormat="0" applyFont="0" applyAlignment="0">
      <alignment horizontal="center"/>
    </xf>
    <xf numFmtId="4" fontId="33" fillId="12" borderId="36" applyNumberFormat="0" applyProtection="0">
      <alignment horizontal="left" vertical="center" indent="1"/>
    </xf>
    <xf numFmtId="0" fontId="30" fillId="9" borderId="21" applyNumberFormat="0" applyProtection="0">
      <alignment horizontal="left" vertical="center" indent="1"/>
    </xf>
    <xf numFmtId="0" fontId="30" fillId="24" borderId="36" applyNumberFormat="0" applyProtection="0">
      <alignment horizontal="left" vertical="center" indent="1"/>
    </xf>
    <xf numFmtId="4" fontId="33" fillId="20" borderId="36" applyNumberFormat="0" applyProtection="0">
      <alignment horizontal="right" vertical="center"/>
    </xf>
    <xf numFmtId="4" fontId="33" fillId="13" borderId="21" applyNumberFormat="0" applyProtection="0">
      <alignment horizontal="righ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8" borderId="36" applyNumberFormat="0" applyProtection="0">
      <alignment horizontal="right" vertical="center"/>
    </xf>
    <xf numFmtId="4" fontId="33" fillId="25" borderId="36" applyNumberFormat="0" applyProtection="0">
      <alignment horizontal="left" vertical="center" indent="1"/>
    </xf>
    <xf numFmtId="4" fontId="33" fillId="8" borderId="36" applyNumberFormat="0" applyProtection="0">
      <alignment vertical="center"/>
    </xf>
    <xf numFmtId="4" fontId="33" fillId="17" borderId="36" applyNumberFormat="0" applyProtection="0">
      <alignment horizontal="right" vertical="center"/>
    </xf>
    <xf numFmtId="43" fontId="72" fillId="0" borderId="0" applyFont="0" applyFill="0" applyBorder="0" applyAlignment="0" applyProtection="0"/>
    <xf numFmtId="0" fontId="30" fillId="23" borderId="36" applyNumberFormat="0" applyProtection="0">
      <alignment horizontal="left" vertical="center" indent="1"/>
    </xf>
    <xf numFmtId="0" fontId="30" fillId="23" borderId="36" applyNumberFormat="0" applyProtection="0">
      <alignment horizontal="left" vertical="center" indent="1"/>
    </xf>
    <xf numFmtId="4" fontId="33" fillId="10" borderId="21" applyNumberFormat="0" applyProtection="0">
      <alignment horizontal="left" vertical="center" indent="1"/>
    </xf>
    <xf numFmtId="4" fontId="33" fillId="18" borderId="21" applyNumberFormat="0" applyProtection="0">
      <alignment horizontal="right" vertical="center"/>
    </xf>
    <xf numFmtId="4" fontId="33" fillId="12" borderId="21" applyNumberFormat="0" applyProtection="0">
      <alignment horizontal="left" vertical="center" indent="1"/>
    </xf>
    <xf numFmtId="4" fontId="33" fillId="17" borderId="21" applyNumberFormat="0" applyProtection="0">
      <alignment horizontal="right" vertical="center"/>
    </xf>
    <xf numFmtId="0" fontId="30" fillId="0" borderId="0"/>
    <xf numFmtId="4" fontId="33" fillId="19" borderId="21" applyNumberFormat="0" applyProtection="0">
      <alignment horizontal="right" vertical="center"/>
    </xf>
    <xf numFmtId="0" fontId="30" fillId="12" borderId="21" applyNumberFormat="0" applyProtection="0">
      <alignment horizontal="left" vertical="center" indent="1"/>
    </xf>
    <xf numFmtId="0" fontId="30" fillId="23" borderId="21" applyNumberFormat="0" applyProtection="0">
      <alignment horizontal="left" vertical="center" indent="1"/>
    </xf>
    <xf numFmtId="43" fontId="30" fillId="0" borderId="0" applyFont="0" applyFill="0" applyBorder="0" applyAlignment="0" applyProtection="0"/>
    <xf numFmtId="0" fontId="30" fillId="9" borderId="36" applyNumberFormat="0" applyProtection="0">
      <alignment horizontal="left" vertical="center" indent="1"/>
    </xf>
    <xf numFmtId="9" fontId="30" fillId="0" borderId="0" applyFont="0" applyFill="0" applyBorder="0" applyAlignment="0" applyProtection="0"/>
    <xf numFmtId="0" fontId="30" fillId="9" borderId="21" applyNumberFormat="0" applyProtection="0">
      <alignment horizontal="left" vertical="center" indent="1"/>
    </xf>
    <xf numFmtId="0" fontId="30" fillId="24" borderId="36" applyNumberFormat="0" applyProtection="0">
      <alignment horizontal="left" vertical="center" indent="1"/>
    </xf>
    <xf numFmtId="4" fontId="33" fillId="10" borderId="21" applyNumberFormat="0" applyProtection="0">
      <alignment horizontal="right" vertical="center"/>
    </xf>
    <xf numFmtId="0" fontId="30" fillId="9" borderId="21" applyNumberFormat="0" applyProtection="0">
      <alignment horizontal="left" vertical="center" indent="1"/>
    </xf>
    <xf numFmtId="0" fontId="30" fillId="0" borderId="0"/>
    <xf numFmtId="43" fontId="30" fillId="0" borderId="0" applyFont="0" applyFill="0" applyBorder="0" applyAlignment="0" applyProtection="0"/>
    <xf numFmtId="0" fontId="30" fillId="23" borderId="36" applyNumberFormat="0" applyProtection="0">
      <alignment horizontal="left" vertical="center" indent="1"/>
    </xf>
    <xf numFmtId="43" fontId="1" fillId="0" borderId="0" applyFont="0" applyFill="0" applyBorder="0" applyAlignment="0" applyProtection="0"/>
    <xf numFmtId="4" fontId="35" fillId="8" borderId="21" applyNumberFormat="0" applyProtection="0">
      <alignment vertical="center"/>
    </xf>
    <xf numFmtId="0" fontId="1" fillId="0" borderId="0"/>
    <xf numFmtId="4" fontId="34" fillId="11" borderId="21" applyNumberFormat="0" applyProtection="0">
      <alignment horizontal="left" vertical="center" indent="1"/>
    </xf>
    <xf numFmtId="0" fontId="1" fillId="0" borderId="0"/>
    <xf numFmtId="4" fontId="34" fillId="11" borderId="35" applyNumberFormat="0" applyProtection="0">
      <alignment horizontal="left" vertical="center" indent="1"/>
    </xf>
    <xf numFmtId="0" fontId="30" fillId="9" borderId="35" applyNumberFormat="0" applyProtection="0">
      <alignment horizontal="left" vertical="center" indent="1"/>
    </xf>
    <xf numFmtId="0" fontId="30" fillId="9" borderId="35" applyNumberFormat="0" applyProtection="0">
      <alignment horizontal="left" vertical="center" indent="1"/>
    </xf>
    <xf numFmtId="4" fontId="34" fillId="11" borderId="35" applyNumberFormat="0" applyProtection="0">
      <alignment horizontal="left" vertical="center" indent="1"/>
    </xf>
    <xf numFmtId="4" fontId="33" fillId="25" borderId="36" applyNumberFormat="0" applyProtection="0">
      <alignment vertical="center"/>
    </xf>
    <xf numFmtId="4" fontId="33" fillId="10" borderId="35" applyNumberFormat="0" applyProtection="0">
      <alignment horizontal="left" vertical="center" indent="1"/>
    </xf>
    <xf numFmtId="0" fontId="30" fillId="9" borderId="35" applyNumberFormat="0" applyProtection="0">
      <alignment horizontal="left" vertical="center" indent="1"/>
    </xf>
    <xf numFmtId="0" fontId="30" fillId="9" borderId="35" applyNumberFormat="0" applyProtection="0">
      <alignment horizontal="left" vertical="center" indent="1"/>
    </xf>
    <xf numFmtId="4" fontId="33" fillId="10" borderId="35" applyNumberFormat="0" applyProtection="0">
      <alignment horizontal="right" vertical="center"/>
    </xf>
    <xf numFmtId="4" fontId="33" fillId="8" borderId="35" applyNumberFormat="0" applyProtection="0">
      <alignment vertical="center"/>
    </xf>
    <xf numFmtId="4" fontId="35" fillId="8" borderId="35" applyNumberFormat="0" applyProtection="0">
      <alignment vertical="center"/>
    </xf>
    <xf numFmtId="4" fontId="33" fillId="8" borderId="35" applyNumberFormat="0" applyProtection="0">
      <alignment horizontal="left" vertical="center" indent="1"/>
    </xf>
    <xf numFmtId="4" fontId="33" fillId="8" borderId="35" applyNumberFormat="0" applyProtection="0">
      <alignment horizontal="left" vertical="center" indent="1"/>
    </xf>
    <xf numFmtId="4" fontId="33" fillId="13" borderId="35" applyNumberFormat="0" applyProtection="0">
      <alignment horizontal="right" vertical="center"/>
    </xf>
    <xf numFmtId="4" fontId="33" fillId="14" borderId="35" applyNumberFormat="0" applyProtection="0">
      <alignment horizontal="right" vertical="center"/>
    </xf>
    <xf numFmtId="4" fontId="33" fillId="15" borderId="35" applyNumberFormat="0" applyProtection="0">
      <alignment horizontal="right" vertical="center"/>
    </xf>
    <xf numFmtId="4" fontId="33" fillId="16" borderId="35" applyNumberFormat="0" applyProtection="0">
      <alignment horizontal="right" vertical="center"/>
    </xf>
    <xf numFmtId="4" fontId="33" fillId="17" borderId="35" applyNumberFormat="0" applyProtection="0">
      <alignment horizontal="right" vertical="center"/>
    </xf>
    <xf numFmtId="4" fontId="33" fillId="18" borderId="35" applyNumberFormat="0" applyProtection="0">
      <alignment horizontal="right" vertical="center"/>
    </xf>
    <xf numFmtId="4" fontId="33" fillId="19" borderId="35" applyNumberFormat="0" applyProtection="0">
      <alignment horizontal="right" vertical="center"/>
    </xf>
    <xf numFmtId="4" fontId="33" fillId="20" borderId="35" applyNumberFormat="0" applyProtection="0">
      <alignment horizontal="right" vertical="center"/>
    </xf>
    <xf numFmtId="4" fontId="33" fillId="21" borderId="35" applyNumberFormat="0" applyProtection="0">
      <alignment horizontal="right" vertical="center"/>
    </xf>
    <xf numFmtId="0" fontId="30" fillId="9" borderId="35" applyNumberFormat="0" applyProtection="0">
      <alignment horizontal="left" vertical="center" indent="1"/>
    </xf>
    <xf numFmtId="0" fontId="30" fillId="12" borderId="35" applyNumberFormat="0" applyProtection="0">
      <alignment horizontal="left" vertical="center" indent="1"/>
    </xf>
    <xf numFmtId="0" fontId="30" fillId="12" borderId="35" applyNumberFormat="0" applyProtection="0">
      <alignment horizontal="left" vertical="center" indent="1"/>
    </xf>
    <xf numFmtId="0" fontId="30" fillId="23" borderId="35" applyNumberFormat="0" applyProtection="0">
      <alignment horizontal="left" vertical="center" indent="1"/>
    </xf>
    <xf numFmtId="0" fontId="30" fillId="23" borderId="35" applyNumberFormat="0" applyProtection="0">
      <alignment horizontal="left" vertical="center" indent="1"/>
    </xf>
    <xf numFmtId="0" fontId="30" fillId="24" borderId="35" applyNumberFormat="0" applyProtection="0">
      <alignment horizontal="left" vertical="center" indent="1"/>
    </xf>
    <xf numFmtId="0" fontId="30" fillId="24" borderId="35" applyNumberFormat="0" applyProtection="0">
      <alignment horizontal="left" vertical="center" indent="1"/>
    </xf>
    <xf numFmtId="0" fontId="30" fillId="9" borderId="35" applyNumberFormat="0" applyProtection="0">
      <alignment horizontal="left" vertical="center" indent="1"/>
    </xf>
    <xf numFmtId="0" fontId="30" fillId="9" borderId="35" applyNumberFormat="0" applyProtection="0">
      <alignment horizontal="left" vertical="center" indent="1"/>
    </xf>
    <xf numFmtId="4" fontId="33" fillId="25" borderId="35" applyNumberFormat="0" applyProtection="0">
      <alignment vertical="center"/>
    </xf>
    <xf numFmtId="4" fontId="35" fillId="25" borderId="35" applyNumberFormat="0" applyProtection="0">
      <alignment vertical="center"/>
    </xf>
    <xf numFmtId="4" fontId="33" fillId="25" borderId="35" applyNumberFormat="0" applyProtection="0">
      <alignment horizontal="left" vertical="center" indent="1"/>
    </xf>
    <xf numFmtId="4" fontId="33" fillId="25" borderId="35" applyNumberFormat="0" applyProtection="0">
      <alignment horizontal="left" vertical="center" indent="1"/>
    </xf>
    <xf numFmtId="4" fontId="35" fillId="10" borderId="35" applyNumberFormat="0" applyProtection="0">
      <alignment horizontal="right" vertical="center"/>
    </xf>
    <xf numFmtId="4" fontId="37" fillId="10" borderId="35" applyNumberFormat="0" applyProtection="0">
      <alignment horizontal="right" vertical="center"/>
    </xf>
    <xf numFmtId="4" fontId="33" fillId="12" borderId="35" applyNumberFormat="0" applyProtection="0">
      <alignment horizontal="left" vertical="center" indent="1"/>
    </xf>
    <xf numFmtId="4" fontId="33" fillId="10" borderId="35" applyNumberFormat="0" applyProtection="0">
      <alignment horizontal="left" vertical="center" indent="1"/>
    </xf>
    <xf numFmtId="0" fontId="30" fillId="9" borderId="35" applyNumberFormat="0" applyProtection="0">
      <alignment horizontal="left" vertical="center" indent="1"/>
    </xf>
    <xf numFmtId="0" fontId="30" fillId="9" borderId="35" applyNumberFormat="0" applyProtection="0">
      <alignment horizontal="left" vertical="center" indent="1"/>
    </xf>
    <xf numFmtId="4" fontId="33" fillId="10" borderId="35" applyNumberFormat="0" applyProtection="0">
      <alignment horizontal="right" vertical="center"/>
    </xf>
    <xf numFmtId="4" fontId="33" fillId="8" borderId="35" applyNumberFormat="0" applyProtection="0">
      <alignment vertical="center"/>
    </xf>
    <xf numFmtId="4" fontId="35" fillId="8" borderId="35" applyNumberFormat="0" applyProtection="0">
      <alignment vertical="center"/>
    </xf>
    <xf numFmtId="4" fontId="33" fillId="8" borderId="35" applyNumberFormat="0" applyProtection="0">
      <alignment horizontal="left" vertical="center" indent="1"/>
    </xf>
    <xf numFmtId="4" fontId="33" fillId="8" borderId="35" applyNumberFormat="0" applyProtection="0">
      <alignment horizontal="left" vertical="center" indent="1"/>
    </xf>
    <xf numFmtId="4" fontId="33" fillId="13" borderId="35" applyNumberFormat="0" applyProtection="0">
      <alignment horizontal="right" vertical="center"/>
    </xf>
    <xf numFmtId="4" fontId="33" fillId="14" borderId="35" applyNumberFormat="0" applyProtection="0">
      <alignment horizontal="right" vertical="center"/>
    </xf>
    <xf numFmtId="4" fontId="33" fillId="15" borderId="35" applyNumberFormat="0" applyProtection="0">
      <alignment horizontal="right" vertical="center"/>
    </xf>
    <xf numFmtId="4" fontId="33" fillId="16" borderId="35" applyNumberFormat="0" applyProtection="0">
      <alignment horizontal="right" vertical="center"/>
    </xf>
    <xf numFmtId="4" fontId="33" fillId="17" borderId="35" applyNumberFormat="0" applyProtection="0">
      <alignment horizontal="right" vertical="center"/>
    </xf>
    <xf numFmtId="4" fontId="33" fillId="18" borderId="35" applyNumberFormat="0" applyProtection="0">
      <alignment horizontal="right" vertical="center"/>
    </xf>
    <xf numFmtId="4" fontId="33" fillId="19" borderId="35" applyNumberFormat="0" applyProtection="0">
      <alignment horizontal="right" vertical="center"/>
    </xf>
    <xf numFmtId="4" fontId="33" fillId="20" borderId="35" applyNumberFormat="0" applyProtection="0">
      <alignment horizontal="right" vertical="center"/>
    </xf>
    <xf numFmtId="4" fontId="33" fillId="21" borderId="35" applyNumberFormat="0" applyProtection="0">
      <alignment horizontal="right" vertical="center"/>
    </xf>
    <xf numFmtId="0" fontId="30" fillId="9" borderId="35" applyNumberFormat="0" applyProtection="0">
      <alignment horizontal="left" vertical="center" indent="1"/>
    </xf>
    <xf numFmtId="0" fontId="30" fillId="12" borderId="35" applyNumberFormat="0" applyProtection="0">
      <alignment horizontal="left" vertical="center" indent="1"/>
    </xf>
    <xf numFmtId="0" fontId="30" fillId="12" borderId="35" applyNumberFormat="0" applyProtection="0">
      <alignment horizontal="left" vertical="center" indent="1"/>
    </xf>
    <xf numFmtId="0" fontId="30" fillId="23" borderId="35" applyNumberFormat="0" applyProtection="0">
      <alignment horizontal="left" vertical="center" indent="1"/>
    </xf>
    <xf numFmtId="0" fontId="30" fillId="23" borderId="35" applyNumberFormat="0" applyProtection="0">
      <alignment horizontal="left" vertical="center" indent="1"/>
    </xf>
    <xf numFmtId="0" fontId="30" fillId="24" borderId="35" applyNumberFormat="0" applyProtection="0">
      <alignment horizontal="left" vertical="center" indent="1"/>
    </xf>
    <xf numFmtId="0" fontId="30" fillId="24" borderId="35" applyNumberFormat="0" applyProtection="0">
      <alignment horizontal="left" vertical="center" indent="1"/>
    </xf>
    <xf numFmtId="0" fontId="30" fillId="9" borderId="35" applyNumberFormat="0" applyProtection="0">
      <alignment horizontal="left" vertical="center" indent="1"/>
    </xf>
    <xf numFmtId="0" fontId="30" fillId="9" borderId="35" applyNumberFormat="0" applyProtection="0">
      <alignment horizontal="left" vertical="center" indent="1"/>
    </xf>
    <xf numFmtId="4" fontId="33" fillId="25" borderId="35" applyNumberFormat="0" applyProtection="0">
      <alignment vertical="center"/>
    </xf>
    <xf numFmtId="4" fontId="35" fillId="25" borderId="35" applyNumberFormat="0" applyProtection="0">
      <alignment vertical="center"/>
    </xf>
    <xf numFmtId="4" fontId="33" fillId="25" borderId="35" applyNumberFormat="0" applyProtection="0">
      <alignment horizontal="left" vertical="center" indent="1"/>
    </xf>
    <xf numFmtId="4" fontId="33" fillId="25" borderId="35" applyNumberFormat="0" applyProtection="0">
      <alignment horizontal="left" vertical="center" indent="1"/>
    </xf>
    <xf numFmtId="4" fontId="35" fillId="10" borderId="35" applyNumberFormat="0" applyProtection="0">
      <alignment horizontal="right" vertical="center"/>
    </xf>
    <xf numFmtId="4" fontId="37" fillId="10" borderId="35" applyNumberFormat="0" applyProtection="0">
      <alignment horizontal="right" vertical="center"/>
    </xf>
    <xf numFmtId="4" fontId="33" fillId="18" borderId="36" applyNumberFormat="0" applyProtection="0">
      <alignment horizontal="right" vertical="center"/>
    </xf>
    <xf numFmtId="0" fontId="30" fillId="9" borderId="36" applyNumberFormat="0" applyProtection="0">
      <alignment horizontal="left" vertical="center" indent="1"/>
    </xf>
    <xf numFmtId="4" fontId="33" fillId="25" borderId="36" applyNumberFormat="0" applyProtection="0">
      <alignment horizontal="left" vertical="center" indent="1"/>
    </xf>
    <xf numFmtId="0" fontId="30" fillId="12" borderId="36" applyNumberFormat="0" applyProtection="0">
      <alignment horizontal="left" vertical="center" indent="1"/>
    </xf>
    <xf numFmtId="4" fontId="33" fillId="8" borderId="36" applyNumberFormat="0" applyProtection="0">
      <alignment horizontal="left" vertical="center" indent="1"/>
    </xf>
    <xf numFmtId="0" fontId="30" fillId="9" borderId="36" applyNumberFormat="0" applyProtection="0">
      <alignment horizontal="left" vertical="center" indent="1"/>
    </xf>
    <xf numFmtId="4" fontId="33" fillId="16" borderId="36" applyNumberFormat="0" applyProtection="0">
      <alignment horizontal="right" vertical="center"/>
    </xf>
    <xf numFmtId="4" fontId="35" fillId="25"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5" borderId="36" applyNumberFormat="0" applyProtection="0">
      <alignment horizontal="right" vertical="center"/>
    </xf>
    <xf numFmtId="4" fontId="33" fillId="17" borderId="36" applyNumberFormat="0" applyProtection="0">
      <alignment horizontal="right" vertical="center"/>
    </xf>
    <xf numFmtId="4" fontId="33" fillId="19" borderId="36" applyNumberFormat="0" applyProtection="0">
      <alignment horizontal="right" vertical="center"/>
    </xf>
    <xf numFmtId="4" fontId="33" fillId="21" borderId="36" applyNumberFormat="0" applyProtection="0">
      <alignment horizontal="right" vertical="center"/>
    </xf>
    <xf numFmtId="0" fontId="30" fillId="12"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4" fontId="35" fillId="25" borderId="36" applyNumberFormat="0" applyProtection="0">
      <alignment vertical="center"/>
    </xf>
    <xf numFmtId="0" fontId="30" fillId="23" borderId="21" applyNumberFormat="0" applyProtection="0">
      <alignment horizontal="left" vertical="center" indent="1"/>
    </xf>
    <xf numFmtId="0" fontId="30" fillId="23" borderId="21" applyNumberFormat="0" applyProtection="0">
      <alignment horizontal="left" vertical="center" indent="1"/>
    </xf>
    <xf numFmtId="4" fontId="35" fillId="25" borderId="21" applyNumberFormat="0" applyProtection="0">
      <alignment vertical="center"/>
    </xf>
    <xf numFmtId="4" fontId="33" fillId="20" borderId="21" applyNumberFormat="0" applyProtection="0">
      <alignment horizontal="right" vertical="center"/>
    </xf>
    <xf numFmtId="4" fontId="33" fillId="25" borderId="21" applyNumberFormat="0" applyProtection="0">
      <alignment horizontal="left" vertical="center" indent="1"/>
    </xf>
    <xf numFmtId="4" fontId="33" fillId="8" borderId="36" applyNumberFormat="0" applyProtection="0">
      <alignment vertical="center"/>
    </xf>
    <xf numFmtId="0" fontId="72" fillId="0" borderId="0"/>
    <xf numFmtId="0" fontId="30" fillId="12" borderId="21" applyNumberFormat="0" applyProtection="0">
      <alignment horizontal="left" vertical="center" indent="1"/>
    </xf>
    <xf numFmtId="4" fontId="33" fillId="17" borderId="21" applyNumberFormat="0" applyProtection="0">
      <alignment horizontal="right" vertical="center"/>
    </xf>
    <xf numFmtId="0" fontId="30" fillId="9" borderId="21" applyNumberFormat="0" applyProtection="0">
      <alignment horizontal="left" vertical="center" indent="1"/>
    </xf>
    <xf numFmtId="0" fontId="30" fillId="12" borderId="36" applyNumberFormat="0" applyProtection="0">
      <alignment horizontal="left" vertical="center" indent="1"/>
    </xf>
    <xf numFmtId="4" fontId="33" fillId="25" borderId="21" applyNumberFormat="0" applyProtection="0">
      <alignment horizontal="left" vertical="center" indent="1"/>
    </xf>
    <xf numFmtId="4" fontId="33" fillId="12" borderId="21" applyNumberFormat="0" applyProtection="0">
      <alignment horizontal="left" vertical="center" indent="1"/>
    </xf>
    <xf numFmtId="0" fontId="30" fillId="23" borderId="21" applyNumberFormat="0" applyProtection="0">
      <alignment horizontal="left" vertical="center" indent="1"/>
    </xf>
    <xf numFmtId="0" fontId="30" fillId="24" borderId="21" applyNumberFormat="0" applyProtection="0">
      <alignment horizontal="left" vertical="center" indent="1"/>
    </xf>
    <xf numFmtId="4" fontId="35" fillId="10" borderId="21" applyNumberFormat="0" applyProtection="0">
      <alignment horizontal="right" vertical="center"/>
    </xf>
    <xf numFmtId="0" fontId="30" fillId="24" borderId="21" applyNumberFormat="0" applyProtection="0">
      <alignment horizontal="left" vertical="center" indent="1"/>
    </xf>
    <xf numFmtId="0" fontId="31" fillId="0" borderId="0" applyNumberFormat="0" applyFill="0" applyBorder="0" applyAlignment="0" applyProtection="0"/>
    <xf numFmtId="4" fontId="37" fillId="10" borderId="36" applyNumberFormat="0" applyProtection="0">
      <alignment horizontal="right" vertical="center"/>
    </xf>
    <xf numFmtId="4" fontId="37" fillId="10" borderId="36" applyNumberFormat="0" applyProtection="0">
      <alignment horizontal="right" vertical="center"/>
    </xf>
    <xf numFmtId="0" fontId="30" fillId="12" borderId="36" applyNumberFormat="0" applyProtection="0">
      <alignment horizontal="left" vertical="center" indent="1"/>
    </xf>
    <xf numFmtId="4" fontId="37" fillId="10" borderId="36" applyNumberFormat="0" applyProtection="0">
      <alignment horizontal="right" vertical="center"/>
    </xf>
    <xf numFmtId="0" fontId="30" fillId="23" borderId="21" applyNumberFormat="0" applyProtection="0">
      <alignment horizontal="left" vertical="center" indent="1"/>
    </xf>
    <xf numFmtId="0" fontId="30" fillId="23" borderId="21" applyNumberFormat="0" applyProtection="0">
      <alignment horizontal="left" vertical="center" indent="1"/>
    </xf>
    <xf numFmtId="0" fontId="30" fillId="9" borderId="21" applyNumberFormat="0" applyProtection="0">
      <alignment horizontal="left" vertical="center" indent="1"/>
    </xf>
    <xf numFmtId="4" fontId="33" fillId="8" borderId="21" applyNumberFormat="0" applyProtection="0">
      <alignment vertical="center"/>
    </xf>
    <xf numFmtId="0" fontId="30" fillId="9" borderId="21" applyNumberFormat="0" applyProtection="0">
      <alignment horizontal="left" vertical="center" indent="1"/>
    </xf>
    <xf numFmtId="0" fontId="30" fillId="24" borderId="21" applyNumberFormat="0" applyProtection="0">
      <alignment horizontal="left" vertical="center" indent="1"/>
    </xf>
    <xf numFmtId="4" fontId="33" fillId="21" borderId="21" applyNumberFormat="0" applyProtection="0">
      <alignment horizontal="right" vertical="center"/>
    </xf>
    <xf numFmtId="0" fontId="53" fillId="0" borderId="0"/>
    <xf numFmtId="0" fontId="50" fillId="0" borderId="38">
      <alignment horizontal="left" vertical="center"/>
    </xf>
    <xf numFmtId="4" fontId="33" fillId="17" borderId="36" applyNumberFormat="0" applyProtection="0">
      <alignment horizontal="right" vertical="center"/>
    </xf>
    <xf numFmtId="4" fontId="35" fillId="8" borderId="21" applyNumberFormat="0" applyProtection="0">
      <alignment vertical="center"/>
    </xf>
    <xf numFmtId="4" fontId="33" fillId="8" borderId="21" applyNumberFormat="0" applyProtection="0">
      <alignment horizontal="left" vertical="center" indent="1"/>
    </xf>
    <xf numFmtId="4" fontId="37" fillId="10" borderId="21" applyNumberFormat="0" applyProtection="0">
      <alignment horizontal="right" vertical="center"/>
    </xf>
    <xf numFmtId="4" fontId="33" fillId="8" borderId="36" applyNumberFormat="0" applyProtection="0">
      <alignment horizontal="left" vertical="center" indent="1"/>
    </xf>
    <xf numFmtId="4" fontId="33" fillId="14" borderId="21" applyNumberFormat="0" applyProtection="0">
      <alignment horizontal="right" vertical="center"/>
    </xf>
    <xf numFmtId="4" fontId="33" fillId="25" borderId="36" applyNumberFormat="0" applyProtection="0">
      <alignment horizontal="left" vertical="center" indent="1"/>
    </xf>
    <xf numFmtId="0" fontId="30" fillId="12" borderId="21" applyNumberFormat="0" applyProtection="0">
      <alignment horizontal="left" vertical="center" indent="1"/>
    </xf>
    <xf numFmtId="0" fontId="30" fillId="24" borderId="21" applyNumberFormat="0" applyProtection="0">
      <alignment horizontal="left" vertical="center" indent="1"/>
    </xf>
    <xf numFmtId="4" fontId="33" fillId="8" borderId="21" applyNumberFormat="0" applyProtection="0">
      <alignment horizontal="left" vertical="center" indent="1"/>
    </xf>
    <xf numFmtId="0" fontId="30" fillId="0" borderId="0"/>
    <xf numFmtId="4" fontId="35" fillId="10" borderId="21" applyNumberFormat="0" applyProtection="0">
      <alignment horizontal="right" vertical="center"/>
    </xf>
    <xf numFmtId="4" fontId="33" fillId="10" borderId="21" applyNumberFormat="0" applyProtection="0">
      <alignment horizontal="left" vertical="center" indent="1"/>
    </xf>
    <xf numFmtId="4" fontId="33" fillId="25" borderId="36" applyNumberFormat="0" applyProtection="0">
      <alignment horizontal="left" vertical="center" indent="1"/>
    </xf>
    <xf numFmtId="4" fontId="33" fillId="15" borderId="21" applyNumberFormat="0" applyProtection="0">
      <alignment horizontal="right" vertical="center"/>
    </xf>
    <xf numFmtId="4" fontId="33" fillId="25" borderId="21" applyNumberFormat="0" applyProtection="0">
      <alignment horizontal="left" vertical="center" indent="1"/>
    </xf>
    <xf numFmtId="4" fontId="33" fillId="16" borderId="21" applyNumberFormat="0" applyProtection="0">
      <alignment horizontal="right" vertical="center"/>
    </xf>
    <xf numFmtId="4" fontId="33" fillId="8" borderId="21" applyNumberFormat="0" applyProtection="0">
      <alignment vertical="center"/>
    </xf>
    <xf numFmtId="4" fontId="33" fillId="8" borderId="36" applyNumberFormat="0" applyProtection="0">
      <alignment vertical="center"/>
    </xf>
    <xf numFmtId="4" fontId="33" fillId="25" borderId="21" applyNumberFormat="0" applyProtection="0">
      <alignment vertical="center"/>
    </xf>
    <xf numFmtId="4" fontId="33" fillId="18" borderId="21" applyNumberFormat="0" applyProtection="0">
      <alignment horizontal="right" vertical="center"/>
    </xf>
    <xf numFmtId="4" fontId="35" fillId="25" borderId="21" applyNumberFormat="0" applyProtection="0">
      <alignment vertical="center"/>
    </xf>
    <xf numFmtId="4" fontId="33" fillId="14" borderId="21" applyNumberFormat="0" applyProtection="0">
      <alignment horizontal="right" vertical="center"/>
    </xf>
    <xf numFmtId="4" fontId="33" fillId="12" borderId="21" applyNumberFormat="0" applyProtection="0">
      <alignment horizontal="left" vertical="center" indent="1"/>
    </xf>
    <xf numFmtId="0" fontId="30" fillId="9" borderId="21" applyNumberFormat="0" applyProtection="0">
      <alignment horizontal="left" vertical="center" indent="1"/>
    </xf>
    <xf numFmtId="4" fontId="33" fillId="21" borderId="21" applyNumberFormat="0" applyProtection="0">
      <alignment horizontal="right" vertical="center"/>
    </xf>
    <xf numFmtId="4" fontId="37" fillId="10" borderId="21" applyNumberFormat="0" applyProtection="0">
      <alignment horizontal="right" vertical="center"/>
    </xf>
    <xf numFmtId="4" fontId="33" fillId="13" borderId="21" applyNumberFormat="0" applyProtection="0">
      <alignment horizontal="right" vertical="center"/>
    </xf>
    <xf numFmtId="4" fontId="33" fillId="10" borderId="21" applyNumberFormat="0" applyProtection="0">
      <alignment horizontal="right" vertical="center"/>
    </xf>
    <xf numFmtId="4" fontId="33" fillId="12" borderId="36" applyNumberFormat="0" applyProtection="0">
      <alignment horizontal="left" vertical="center" indent="1"/>
    </xf>
    <xf numFmtId="0" fontId="30" fillId="9" borderId="21" applyNumberFormat="0" applyProtection="0">
      <alignment horizontal="left" vertical="center" indent="1"/>
    </xf>
    <xf numFmtId="4" fontId="33" fillId="20" borderId="21" applyNumberFormat="0" applyProtection="0">
      <alignment horizontal="right" vertical="center"/>
    </xf>
    <xf numFmtId="4" fontId="35" fillId="10" borderId="21" applyNumberFormat="0" applyProtection="0">
      <alignment horizontal="right" vertical="center"/>
    </xf>
    <xf numFmtId="4" fontId="33" fillId="8" borderId="21" applyNumberFormat="0" applyProtection="0">
      <alignment horizontal="left" vertical="center" indent="1"/>
    </xf>
    <xf numFmtId="0" fontId="30" fillId="9" borderId="21" applyNumberFormat="0" applyProtection="0">
      <alignment horizontal="left" vertical="center" indent="1"/>
    </xf>
    <xf numFmtId="0" fontId="30" fillId="9" borderId="36" applyNumberFormat="0" applyProtection="0">
      <alignment horizontal="left" vertical="center" indent="1"/>
    </xf>
    <xf numFmtId="0" fontId="30" fillId="24" borderId="21" applyNumberFormat="0" applyProtection="0">
      <alignment horizontal="left" vertical="center" indent="1"/>
    </xf>
    <xf numFmtId="4" fontId="33" fillId="19" borderId="21" applyNumberFormat="0" applyProtection="0">
      <alignment horizontal="right" vertical="center"/>
    </xf>
    <xf numFmtId="4" fontId="33" fillId="25" borderId="21" applyNumberFormat="0" applyProtection="0">
      <alignment horizontal="left" vertical="center" indent="1"/>
    </xf>
    <xf numFmtId="4" fontId="33" fillId="12" borderId="36" applyNumberFormat="0" applyProtection="0">
      <alignment horizontal="left" vertical="center" indent="1"/>
    </xf>
    <xf numFmtId="0" fontId="30" fillId="12" borderId="21" applyNumberFormat="0" applyProtection="0">
      <alignment horizontal="left" vertical="center" indent="1"/>
    </xf>
    <xf numFmtId="4" fontId="33" fillId="12" borderId="36" applyNumberFormat="0" applyProtection="0">
      <alignment horizontal="left" vertical="center" indent="1"/>
    </xf>
    <xf numFmtId="4" fontId="33" fillId="10" borderId="36" applyNumberFormat="0" applyProtection="0">
      <alignment horizontal="left" vertical="center" indent="1"/>
    </xf>
    <xf numFmtId="4" fontId="33" fillId="16" borderId="21" applyNumberFormat="0" applyProtection="0">
      <alignment horizontal="right" vertical="center"/>
    </xf>
    <xf numFmtId="0" fontId="1" fillId="0" borderId="0"/>
    <xf numFmtId="4" fontId="37" fillId="10" borderId="36" applyNumberFormat="0" applyProtection="0">
      <alignment horizontal="right" vertical="center"/>
    </xf>
    <xf numFmtId="4" fontId="33" fillId="15" borderId="21" applyNumberFormat="0" applyProtection="0">
      <alignment horizontal="right" vertical="center"/>
    </xf>
    <xf numFmtId="0" fontId="50" fillId="0" borderId="38">
      <alignment horizontal="left" vertical="center"/>
    </xf>
    <xf numFmtId="0" fontId="30" fillId="23" borderId="36" applyNumberFormat="0" applyProtection="0">
      <alignment horizontal="left" vertical="center" indent="1"/>
    </xf>
    <xf numFmtId="0" fontId="1" fillId="0" borderId="0"/>
    <xf numFmtId="0" fontId="30" fillId="12" borderId="36" applyNumberFormat="0" applyProtection="0">
      <alignment horizontal="left" vertical="center" indent="1"/>
    </xf>
    <xf numFmtId="0" fontId="30" fillId="23" borderId="36" applyNumberFormat="0" applyProtection="0">
      <alignment horizontal="left" vertical="center" indent="1"/>
    </xf>
    <xf numFmtId="4" fontId="33" fillId="17" borderId="21" applyNumberFormat="0" applyProtection="0">
      <alignment horizontal="right" vertical="center"/>
    </xf>
    <xf numFmtId="0" fontId="30" fillId="9"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10" fontId="51" fillId="25" borderId="39" applyNumberFormat="0" applyBorder="0" applyAlignment="0" applyProtection="0"/>
    <xf numFmtId="0" fontId="30" fillId="0" borderId="0" applyNumberFormat="0" applyFont="0" applyFill="0" applyBorder="0" applyAlignment="0" applyProtection="0"/>
    <xf numFmtId="0" fontId="1" fillId="0" borderId="0"/>
    <xf numFmtId="4" fontId="34" fillId="11" borderId="36" applyNumberFormat="0" applyProtection="0">
      <alignment horizontal="left" vertical="center" indent="1"/>
    </xf>
    <xf numFmtId="4" fontId="33" fillId="8" borderId="21" applyNumberFormat="0" applyProtection="0">
      <alignment horizontal="left" vertical="center" indent="1"/>
    </xf>
    <xf numFmtId="4" fontId="35" fillId="8" borderId="21" applyNumberFormat="0" applyProtection="0">
      <alignment vertical="center"/>
    </xf>
    <xf numFmtId="0" fontId="30" fillId="9" borderId="21" applyNumberFormat="0" applyProtection="0">
      <alignment horizontal="left" vertical="center" indent="1"/>
    </xf>
    <xf numFmtId="4" fontId="34" fillId="11" borderId="21" applyNumberFormat="0" applyProtection="0">
      <alignment horizontal="left" vertical="center" indent="1"/>
    </xf>
    <xf numFmtId="4" fontId="33" fillId="12" borderId="21" applyNumberFormat="0" applyProtection="0">
      <alignment horizontal="left" vertical="center" indent="1"/>
    </xf>
    <xf numFmtId="0" fontId="30" fillId="9" borderId="21" applyNumberFormat="0" applyProtection="0">
      <alignment horizontal="left" vertical="center" indent="1"/>
    </xf>
    <xf numFmtId="4" fontId="33" fillId="25" borderId="21" applyNumberFormat="0" applyProtection="0">
      <alignment horizontal="left" vertical="center" indent="1"/>
    </xf>
    <xf numFmtId="0" fontId="30" fillId="23" borderId="36" applyNumberFormat="0" applyProtection="0">
      <alignment horizontal="left" vertical="center" indent="1"/>
    </xf>
    <xf numFmtId="4" fontId="33" fillId="25" borderId="21" applyNumberFormat="0" applyProtection="0">
      <alignment vertical="center"/>
    </xf>
    <xf numFmtId="4" fontId="33" fillId="14" borderId="36" applyNumberFormat="0" applyProtection="0">
      <alignment horizontal="right" vertical="center"/>
    </xf>
    <xf numFmtId="4" fontId="35" fillId="25" borderId="36" applyNumberFormat="0" applyProtection="0">
      <alignment vertical="center"/>
    </xf>
    <xf numFmtId="4" fontId="33" fillId="12" borderId="36" applyNumberFormat="0" applyProtection="0">
      <alignment horizontal="left" vertical="center" indent="1"/>
    </xf>
    <xf numFmtId="4" fontId="33" fillId="15" borderId="36" applyNumberFormat="0" applyProtection="0">
      <alignment horizontal="right" vertical="center"/>
    </xf>
    <xf numFmtId="4" fontId="33" fillId="25" borderId="36" applyNumberFormat="0" applyProtection="0">
      <alignment horizontal="left" vertical="center" indent="1"/>
    </xf>
    <xf numFmtId="4" fontId="33" fillId="8" borderId="36" applyNumberFormat="0" applyProtection="0">
      <alignment vertical="center"/>
    </xf>
    <xf numFmtId="4" fontId="35" fillId="10" borderId="36" applyNumberFormat="0" applyProtection="0">
      <alignment horizontal="right" vertical="center"/>
    </xf>
    <xf numFmtId="0" fontId="30" fillId="9" borderId="36" applyNumberFormat="0" applyProtection="0">
      <alignment horizontal="left" vertical="center" indent="1"/>
    </xf>
    <xf numFmtId="4" fontId="33" fillId="19" borderId="36" applyNumberFormat="0" applyProtection="0">
      <alignment horizontal="right" vertical="center"/>
    </xf>
    <xf numFmtId="0" fontId="68" fillId="0" borderId="0" applyBorder="0"/>
    <xf numFmtId="0" fontId="30" fillId="9" borderId="36" applyNumberFormat="0" applyProtection="0">
      <alignment horizontal="left" vertical="center" indent="1"/>
    </xf>
    <xf numFmtId="4" fontId="33" fillId="20"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21" applyNumberFormat="0" applyProtection="0">
      <alignment horizontal="left" vertical="center" indent="1"/>
    </xf>
    <xf numFmtId="4" fontId="33" fillId="20" borderId="36" applyNumberFormat="0" applyProtection="0">
      <alignment horizontal="right" vertical="center"/>
    </xf>
    <xf numFmtId="0" fontId="1" fillId="0" borderId="0"/>
    <xf numFmtId="9" fontId="53" fillId="0" borderId="0" applyFont="0" applyFill="0" applyBorder="0" applyAlignment="0" applyProtection="0"/>
    <xf numFmtId="4" fontId="33" fillId="18" borderId="21" applyNumberFormat="0" applyProtection="0">
      <alignment horizontal="right" vertical="center"/>
    </xf>
    <xf numFmtId="4" fontId="33" fillId="16" borderId="21" applyNumberFormat="0" applyProtection="0">
      <alignment horizontal="right" vertical="center"/>
    </xf>
    <xf numFmtId="4" fontId="33" fillId="14" borderId="21" applyNumberFormat="0" applyProtection="0">
      <alignment horizontal="right" vertical="center"/>
    </xf>
    <xf numFmtId="4" fontId="33" fillId="19" borderId="21" applyNumberFormat="0" applyProtection="0">
      <alignment horizontal="right" vertical="center"/>
    </xf>
    <xf numFmtId="4" fontId="33" fillId="8" borderId="36" applyNumberFormat="0" applyProtection="0">
      <alignment horizontal="left" vertical="center" indent="1"/>
    </xf>
    <xf numFmtId="4" fontId="34" fillId="11" borderId="36" applyNumberFormat="0" applyProtection="0">
      <alignment horizontal="left" vertical="center" indent="1"/>
    </xf>
    <xf numFmtId="4" fontId="35" fillId="10" borderId="36" applyNumberFormat="0" applyProtection="0">
      <alignment horizontal="right" vertical="center"/>
    </xf>
    <xf numFmtId="4" fontId="35" fillId="8" borderId="36" applyNumberFormat="0" applyProtection="0">
      <alignment vertical="center"/>
    </xf>
    <xf numFmtId="4" fontId="35" fillId="8" borderId="36" applyNumberFormat="0" applyProtection="0">
      <alignment vertical="center"/>
    </xf>
    <xf numFmtId="0" fontId="30" fillId="12" borderId="36" applyNumberFormat="0" applyProtection="0">
      <alignment horizontal="left" vertical="center" indent="1"/>
    </xf>
    <xf numFmtId="4" fontId="33" fillId="21" borderId="36" applyNumberFormat="0" applyProtection="0">
      <alignment horizontal="right" vertical="center"/>
    </xf>
    <xf numFmtId="4" fontId="33" fillId="19"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4" fontId="33" fillId="13" borderId="21" applyNumberFormat="0" applyProtection="0">
      <alignment horizontal="right" vertical="center"/>
    </xf>
    <xf numFmtId="4" fontId="33" fillId="8" borderId="21" applyNumberFormat="0" applyProtection="0">
      <alignment horizontal="left" vertical="center" indent="1"/>
    </xf>
    <xf numFmtId="4" fontId="33" fillId="8" borderId="21" applyNumberFormat="0" applyProtection="0">
      <alignment vertical="center"/>
    </xf>
    <xf numFmtId="0" fontId="30" fillId="9" borderId="21" applyNumberFormat="0" applyProtection="0">
      <alignment horizontal="left" vertical="center" indent="1"/>
    </xf>
    <xf numFmtId="0" fontId="30" fillId="9" borderId="21" applyNumberFormat="0" applyProtection="0">
      <alignment horizontal="left" vertical="center" indent="1"/>
    </xf>
    <xf numFmtId="4" fontId="34" fillId="11" borderId="21" applyNumberFormat="0" applyProtection="0">
      <alignment horizontal="left" vertical="center" indent="1"/>
    </xf>
    <xf numFmtId="0" fontId="30" fillId="9" borderId="36" applyNumberFormat="0" applyProtection="0">
      <alignment horizontal="left" vertical="center" indent="1"/>
    </xf>
    <xf numFmtId="0" fontId="30" fillId="9" borderId="21" applyNumberFormat="0" applyProtection="0">
      <alignment horizontal="left" vertical="center" indent="1"/>
    </xf>
    <xf numFmtId="0" fontId="30" fillId="24" borderId="36" applyNumberFormat="0" applyProtection="0">
      <alignment horizontal="left" vertical="center" indent="1"/>
    </xf>
    <xf numFmtId="4" fontId="33" fillId="10" borderId="36" applyNumberFormat="0" applyProtection="0">
      <alignment horizontal="left" vertical="center" indent="1"/>
    </xf>
    <xf numFmtId="0" fontId="30" fillId="9" borderId="36" applyNumberFormat="0" applyProtection="0">
      <alignment horizontal="left" vertical="center" indent="1"/>
    </xf>
    <xf numFmtId="4" fontId="35" fillId="25" borderId="36" applyNumberFormat="0" applyProtection="0">
      <alignment vertical="center"/>
    </xf>
    <xf numFmtId="4" fontId="33" fillId="17" borderId="36" applyNumberFormat="0" applyProtection="0">
      <alignment horizontal="right" vertical="center"/>
    </xf>
    <xf numFmtId="4" fontId="33" fillId="16" borderId="36" applyNumberFormat="0" applyProtection="0">
      <alignment horizontal="right" vertical="center"/>
    </xf>
    <xf numFmtId="4" fontId="33" fillId="13" borderId="36" applyNumberFormat="0" applyProtection="0">
      <alignment horizontal="right" vertical="center"/>
    </xf>
    <xf numFmtId="0" fontId="30" fillId="23" borderId="36" applyNumberFormat="0" applyProtection="0">
      <alignment horizontal="left" vertical="center" indent="1"/>
    </xf>
    <xf numFmtId="4" fontId="35" fillId="10" borderId="36" applyNumberFormat="0" applyProtection="0">
      <alignment horizontal="right" vertical="center"/>
    </xf>
    <xf numFmtId="4" fontId="33" fillId="25" borderId="36" applyNumberFormat="0" applyProtection="0">
      <alignment horizontal="left" vertical="center" indent="1"/>
    </xf>
    <xf numFmtId="4" fontId="33" fillId="13" borderId="36" applyNumberFormat="0" applyProtection="0">
      <alignment horizontal="right" vertical="center"/>
    </xf>
    <xf numFmtId="4" fontId="35" fillId="25" borderId="36" applyNumberFormat="0" applyProtection="0">
      <alignment vertical="center"/>
    </xf>
    <xf numFmtId="0" fontId="30" fillId="9" borderId="36" applyNumberFormat="0" applyProtection="0">
      <alignment horizontal="left" vertical="center" indent="1"/>
    </xf>
    <xf numFmtId="4" fontId="33" fillId="10" borderId="36" applyNumberFormat="0" applyProtection="0">
      <alignment horizontal="right" vertical="center"/>
    </xf>
    <xf numFmtId="0" fontId="30" fillId="12" borderId="36" applyNumberFormat="0" applyProtection="0">
      <alignment horizontal="left" vertical="center" indent="1"/>
    </xf>
    <xf numFmtId="0" fontId="30" fillId="24" borderId="21" applyNumberFormat="0" applyProtection="0">
      <alignment horizontal="left" vertical="center" indent="1"/>
    </xf>
    <xf numFmtId="4" fontId="33" fillId="10" borderId="36" applyNumberFormat="0" applyProtection="0">
      <alignment horizontal="left" vertical="center" indent="1"/>
    </xf>
    <xf numFmtId="4" fontId="33" fillId="19" borderId="36" applyNumberFormat="0" applyProtection="0">
      <alignment horizontal="right" vertical="center"/>
    </xf>
    <xf numFmtId="4" fontId="35" fillId="25" borderId="21" applyNumberFormat="0" applyProtection="0">
      <alignment vertical="center"/>
    </xf>
    <xf numFmtId="193" fontId="30" fillId="0" borderId="0"/>
    <xf numFmtId="4" fontId="33" fillId="15" borderId="21" applyNumberFormat="0" applyProtection="0">
      <alignment horizontal="right" vertical="center"/>
    </xf>
    <xf numFmtId="0" fontId="30" fillId="0" borderId="0"/>
    <xf numFmtId="193" fontId="30" fillId="0" borderId="0"/>
    <xf numFmtId="0" fontId="30" fillId="24" borderId="36" applyNumberFormat="0" applyProtection="0">
      <alignment horizontal="left" vertical="center" indent="1"/>
    </xf>
    <xf numFmtId="44" fontId="70" fillId="0" borderId="0" applyFont="0" applyFill="0" applyBorder="0" applyAlignment="0" applyProtection="0"/>
    <xf numFmtId="4" fontId="37" fillId="10" borderId="21" applyNumberFormat="0" applyProtection="0">
      <alignment horizontal="right" vertical="center"/>
    </xf>
    <xf numFmtId="4" fontId="33" fillId="21" borderId="21" applyNumberFormat="0" applyProtection="0">
      <alignment horizontal="right" vertical="center"/>
    </xf>
    <xf numFmtId="0" fontId="73" fillId="0" borderId="0"/>
    <xf numFmtId="44" fontId="73" fillId="0" borderId="0" applyFont="0" applyFill="0" applyBorder="0" applyAlignment="0" applyProtection="0"/>
    <xf numFmtId="43" fontId="73" fillId="0" borderId="0" applyFont="0" applyFill="0" applyBorder="0" applyAlignment="0" applyProtection="0"/>
    <xf numFmtId="9" fontId="73" fillId="0" borderId="0" applyFont="0" applyFill="0" applyBorder="0" applyAlignment="0" applyProtection="0"/>
    <xf numFmtId="4" fontId="33" fillId="21" borderId="36" applyNumberFormat="0" applyProtection="0">
      <alignment horizontal="right" vertical="center"/>
    </xf>
    <xf numFmtId="0" fontId="68" fillId="0" borderId="0" applyBorder="0"/>
    <xf numFmtId="4" fontId="33" fillId="18" borderId="36" applyNumberFormat="0" applyProtection="0">
      <alignment horizontal="right" vertical="center"/>
    </xf>
    <xf numFmtId="0" fontId="30" fillId="9" borderId="36" applyNumberFormat="0" applyProtection="0">
      <alignment horizontal="left" vertical="center" indent="1"/>
    </xf>
    <xf numFmtId="4" fontId="33" fillId="8" borderId="36" applyNumberFormat="0" applyProtection="0">
      <alignment horizontal="left" vertical="center" indent="1"/>
    </xf>
    <xf numFmtId="4" fontId="33" fillId="10" borderId="37" applyNumberFormat="0" applyProtection="0">
      <alignment horizontal="left" vertical="center" indent="1"/>
    </xf>
    <xf numFmtId="4" fontId="33" fillId="8" borderId="36" applyNumberFormat="0" applyProtection="0">
      <alignment horizontal="left" vertical="center" indent="1"/>
    </xf>
    <xf numFmtId="4" fontId="33" fillId="20" borderId="36" applyNumberFormat="0" applyProtection="0">
      <alignment horizontal="right" vertical="center"/>
    </xf>
    <xf numFmtId="4" fontId="34" fillId="11" borderId="36" applyNumberFormat="0" applyProtection="0">
      <alignment horizontal="left" vertical="center" indent="1"/>
    </xf>
    <xf numFmtId="4" fontId="33" fillId="15" borderId="36" applyNumberFormat="0" applyProtection="0">
      <alignment horizontal="right" vertical="center"/>
    </xf>
    <xf numFmtId="4" fontId="33" fillId="8" borderId="36" applyNumberFormat="0" applyProtection="0">
      <alignment horizontal="left" vertical="center" indent="1"/>
    </xf>
    <xf numFmtId="0" fontId="30" fillId="9" borderId="36" applyNumberFormat="0" applyProtection="0">
      <alignment horizontal="left" vertical="center" indent="1"/>
    </xf>
    <xf numFmtId="4" fontId="33" fillId="12" borderId="36" applyNumberFormat="0" applyProtection="0">
      <alignment horizontal="left" vertical="center" indent="1"/>
    </xf>
    <xf numFmtId="4" fontId="33" fillId="10" borderId="36" applyNumberFormat="0" applyProtection="0">
      <alignment horizontal="left" vertical="center" indent="1"/>
    </xf>
    <xf numFmtId="4" fontId="34" fillId="11" borderId="36" applyNumberFormat="0" applyProtection="0">
      <alignment horizontal="left" vertical="center" indent="1"/>
    </xf>
    <xf numFmtId="4" fontId="34" fillId="11" borderId="36" applyNumberFormat="0" applyProtection="0">
      <alignment horizontal="left" vertical="center" indent="1"/>
    </xf>
    <xf numFmtId="4" fontId="33" fillId="10" borderId="36" applyNumberFormat="0" applyProtection="0">
      <alignment horizontal="right" vertical="center"/>
    </xf>
    <xf numFmtId="4" fontId="35" fillId="10" borderId="36" applyNumberFormat="0" applyProtection="0">
      <alignment horizontal="right" vertical="center"/>
    </xf>
    <xf numFmtId="4" fontId="33" fillId="8" borderId="36" applyNumberFormat="0" applyProtection="0">
      <alignment horizontal="left" vertical="center" indent="1"/>
    </xf>
    <xf numFmtId="4" fontId="33" fillId="25" borderId="36" applyNumberFormat="0" applyProtection="0">
      <alignment horizontal="left" vertical="center" indent="1"/>
    </xf>
    <xf numFmtId="4" fontId="35" fillId="8" borderId="36" applyNumberFormat="0" applyProtection="0">
      <alignment vertical="center"/>
    </xf>
    <xf numFmtId="0" fontId="30" fillId="9" borderId="36" applyNumberFormat="0" applyProtection="0">
      <alignment horizontal="left" vertical="center" indent="1"/>
    </xf>
    <xf numFmtId="4" fontId="33" fillId="8" borderId="36" applyNumberFormat="0" applyProtection="0">
      <alignment horizontal="left" vertical="center" indent="1"/>
    </xf>
    <xf numFmtId="0" fontId="30" fillId="12" borderId="36" applyNumberFormat="0" applyProtection="0">
      <alignment horizontal="left" vertical="center" indent="1"/>
    </xf>
    <xf numFmtId="0" fontId="30" fillId="24" borderId="36" applyNumberFormat="0" applyProtection="0">
      <alignment horizontal="left" vertical="center" indent="1"/>
    </xf>
    <xf numFmtId="4" fontId="33" fillId="10" borderId="36" applyNumberFormat="0" applyProtection="0">
      <alignment horizontal="right" vertical="center"/>
    </xf>
    <xf numFmtId="0" fontId="30" fillId="24" borderId="36" applyNumberFormat="0" applyProtection="0">
      <alignment horizontal="left" vertical="center" indent="1"/>
    </xf>
    <xf numFmtId="4" fontId="33" fillId="25" borderId="36" applyNumberFormat="0" applyProtection="0">
      <alignment vertical="center"/>
    </xf>
    <xf numFmtId="0" fontId="30" fillId="12" borderId="36" applyNumberFormat="0" applyProtection="0">
      <alignment horizontal="left" vertical="center" indent="1"/>
    </xf>
    <xf numFmtId="4" fontId="33" fillId="19" borderId="36" applyNumberFormat="0" applyProtection="0">
      <alignment horizontal="right" vertical="center"/>
    </xf>
    <xf numFmtId="4" fontId="33" fillId="16" borderId="36" applyNumberFormat="0" applyProtection="0">
      <alignment horizontal="right" vertical="center"/>
    </xf>
    <xf numFmtId="4" fontId="33" fillId="13" borderId="36" applyNumberFormat="0" applyProtection="0">
      <alignment horizontal="right" vertical="center"/>
    </xf>
    <xf numFmtId="4" fontId="35" fillId="8" borderId="36" applyNumberFormat="0" applyProtection="0">
      <alignmen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7" borderId="36" applyNumberFormat="0" applyProtection="0">
      <alignment horizontal="right" vertical="center"/>
    </xf>
    <xf numFmtId="4" fontId="33" fillId="25" borderId="36" applyNumberFormat="0" applyProtection="0">
      <alignment horizontal="left" vertical="center" indent="1"/>
    </xf>
    <xf numFmtId="4" fontId="33" fillId="10" borderId="36" applyNumberFormat="0" applyProtection="0">
      <alignment horizontal="right" vertical="center"/>
    </xf>
    <xf numFmtId="4" fontId="33" fillId="12" borderId="36" applyNumberFormat="0" applyProtection="0">
      <alignment horizontal="left" vertical="center" indent="1"/>
    </xf>
    <xf numFmtId="0" fontId="30" fillId="9" borderId="36" applyNumberFormat="0" applyProtection="0">
      <alignment horizontal="left" vertical="center" indent="1"/>
    </xf>
    <xf numFmtId="0" fontId="30" fillId="23" borderId="36" applyNumberFormat="0" applyProtection="0">
      <alignment horizontal="left" vertical="center" indent="1"/>
    </xf>
    <xf numFmtId="0" fontId="1" fillId="0" borderId="0"/>
    <xf numFmtId="0" fontId="30" fillId="24" borderId="36" applyNumberFormat="0" applyProtection="0">
      <alignment horizontal="left" vertical="center" indent="1"/>
    </xf>
    <xf numFmtId="4" fontId="35" fillId="25" borderId="36" applyNumberFormat="0" applyProtection="0">
      <alignment vertical="center"/>
    </xf>
    <xf numFmtId="4" fontId="33" fillId="14" borderId="36" applyNumberFormat="0" applyProtection="0">
      <alignment horizontal="right" vertical="center"/>
    </xf>
    <xf numFmtId="4" fontId="33" fillId="10" borderId="37" applyNumberFormat="0" applyProtection="0">
      <alignment horizontal="left" vertical="center" indent="1"/>
    </xf>
    <xf numFmtId="0" fontId="30" fillId="24" borderId="36" applyNumberFormat="0" applyProtection="0">
      <alignment horizontal="left" vertical="center" indent="1"/>
    </xf>
    <xf numFmtId="0" fontId="30" fillId="23" borderId="36" applyNumberFormat="0" applyProtection="0">
      <alignment horizontal="left" vertical="center" indent="1"/>
    </xf>
    <xf numFmtId="4" fontId="33" fillId="21" borderId="36" applyNumberFormat="0" applyProtection="0">
      <alignment horizontal="right" vertical="center"/>
    </xf>
    <xf numFmtId="4" fontId="33" fillId="17" borderId="36" applyNumberFormat="0" applyProtection="0">
      <alignment horizontal="right" vertical="center"/>
    </xf>
    <xf numFmtId="4" fontId="33" fillId="10" borderId="36" applyNumberFormat="0" applyProtection="0">
      <alignment horizontal="right" vertical="center"/>
    </xf>
    <xf numFmtId="4" fontId="37" fillId="10"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193" fontId="30" fillId="9" borderId="21" applyNumberFormat="0" applyProtection="0">
      <alignment horizontal="left" vertical="center" indent="1"/>
    </xf>
    <xf numFmtId="4" fontId="33" fillId="17" borderId="36" applyNumberFormat="0" applyProtection="0">
      <alignment horizontal="right" vertical="center"/>
    </xf>
    <xf numFmtId="4" fontId="33" fillId="15" borderId="36" applyNumberFormat="0" applyProtection="0">
      <alignment horizontal="right" vertical="center"/>
    </xf>
    <xf numFmtId="0" fontId="30" fillId="12" borderId="36" applyNumberFormat="0" applyProtection="0">
      <alignment horizontal="left" vertical="center" indent="1"/>
    </xf>
    <xf numFmtId="0" fontId="30" fillId="0" borderId="0"/>
    <xf numFmtId="4" fontId="33" fillId="14" borderId="36" applyNumberFormat="0" applyProtection="0">
      <alignment horizontal="right" vertical="center"/>
    </xf>
    <xf numFmtId="4" fontId="33" fillId="13" borderId="36" applyNumberFormat="0" applyProtection="0">
      <alignment horizontal="right" vertical="center"/>
    </xf>
    <xf numFmtId="4" fontId="35" fillId="25" borderId="36" applyNumberFormat="0" applyProtection="0">
      <alignment vertical="center"/>
    </xf>
    <xf numFmtId="0" fontId="30" fillId="9" borderId="36" applyNumberFormat="0" applyProtection="0">
      <alignment horizontal="left" vertical="center" indent="1"/>
    </xf>
    <xf numFmtId="4" fontId="35" fillId="10" borderId="36" applyNumberFormat="0" applyProtection="0">
      <alignment horizontal="right" vertical="center"/>
    </xf>
    <xf numFmtId="4" fontId="33" fillId="16" borderId="36" applyNumberFormat="0" applyProtection="0">
      <alignment horizontal="right" vertical="center"/>
    </xf>
    <xf numFmtId="4" fontId="33" fillId="15" borderId="36" applyNumberFormat="0" applyProtection="0">
      <alignment horizontal="right" vertical="center"/>
    </xf>
    <xf numFmtId="4" fontId="33" fillId="14" borderId="36" applyNumberFormat="0" applyProtection="0">
      <alignment horizontal="right" vertical="center"/>
    </xf>
    <xf numFmtId="0" fontId="1" fillId="0" borderId="0"/>
    <xf numFmtId="4" fontId="33" fillId="13" borderId="36" applyNumberFormat="0" applyProtection="0">
      <alignment horizontal="right" vertical="center"/>
    </xf>
    <xf numFmtId="0" fontId="30" fillId="12" borderId="36" applyNumberFormat="0" applyProtection="0">
      <alignment horizontal="left" vertical="center" indent="1"/>
    </xf>
    <xf numFmtId="4" fontId="33" fillId="10" borderId="36" applyNumberFormat="0" applyProtection="0">
      <alignment horizontal="righ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12" borderId="36" applyNumberFormat="0" applyProtection="0">
      <alignment horizontal="left" vertical="center" indent="1"/>
    </xf>
    <xf numFmtId="4" fontId="37" fillId="10" borderId="36" applyNumberFormat="0" applyProtection="0">
      <alignment horizontal="right" vertical="center"/>
    </xf>
    <xf numFmtId="0" fontId="30" fillId="9" borderId="36" applyNumberFormat="0" applyProtection="0">
      <alignment horizontal="left" vertical="center" indent="1"/>
    </xf>
    <xf numFmtId="4" fontId="33" fillId="16" borderId="36" applyNumberFormat="0" applyProtection="0">
      <alignment horizontal="right" vertical="center"/>
    </xf>
    <xf numFmtId="0" fontId="30" fillId="9" borderId="36" applyNumberFormat="0" applyProtection="0">
      <alignment horizontal="left" vertical="center" indent="1"/>
    </xf>
    <xf numFmtId="4" fontId="33" fillId="18" borderId="36" applyNumberFormat="0" applyProtection="0">
      <alignment horizontal="right" vertical="center"/>
    </xf>
    <xf numFmtId="4" fontId="33" fillId="16" borderId="36" applyNumberFormat="0" applyProtection="0">
      <alignment horizontal="right" vertical="center"/>
    </xf>
    <xf numFmtId="4" fontId="33" fillId="8" borderId="36" applyNumberFormat="0" applyProtection="0">
      <alignment horizontal="left" vertical="center" indent="1"/>
    </xf>
    <xf numFmtId="4" fontId="35" fillId="8" borderId="36" applyNumberFormat="0" applyProtection="0">
      <alignment vertical="center"/>
    </xf>
    <xf numFmtId="0" fontId="30" fillId="9" borderId="36" applyNumberFormat="0" applyProtection="0">
      <alignment horizontal="left" vertical="center" indent="1"/>
    </xf>
    <xf numFmtId="193" fontId="30" fillId="9" borderId="36" applyNumberFormat="0" applyProtection="0">
      <alignment horizontal="left" vertical="center" indent="1"/>
    </xf>
    <xf numFmtId="4" fontId="34" fillId="11" borderId="36" applyNumberFormat="0" applyProtection="0">
      <alignment horizontal="left" vertical="center" indent="1"/>
    </xf>
    <xf numFmtId="0" fontId="1" fillId="0" borderId="0"/>
    <xf numFmtId="0" fontId="30" fillId="9" borderId="36" applyNumberFormat="0" applyProtection="0">
      <alignment horizontal="left" vertical="center" indent="1"/>
    </xf>
    <xf numFmtId="4" fontId="33" fillId="17" borderId="36" applyNumberFormat="0" applyProtection="0">
      <alignment horizontal="right" vertical="center"/>
    </xf>
    <xf numFmtId="4" fontId="33" fillId="8" borderId="36" applyNumberFormat="0" applyProtection="0">
      <alignment vertical="center"/>
    </xf>
    <xf numFmtId="4" fontId="33" fillId="12" borderId="36" applyNumberFormat="0" applyProtection="0">
      <alignment horizontal="left" vertical="center" indent="1"/>
    </xf>
    <xf numFmtId="4" fontId="33" fillId="8" borderId="36" applyNumberFormat="0" applyProtection="0">
      <alignment horizontal="left" vertical="center" indent="1"/>
    </xf>
    <xf numFmtId="0" fontId="30" fillId="24" borderId="36" applyNumberFormat="0" applyProtection="0">
      <alignment horizontal="left" vertical="center" indent="1"/>
    </xf>
    <xf numFmtId="4" fontId="33" fillId="13" borderId="36" applyNumberFormat="0" applyProtection="0">
      <alignment horizontal="right" vertical="center"/>
    </xf>
    <xf numFmtId="4" fontId="33" fillId="19" borderId="36" applyNumberFormat="0" applyProtection="0">
      <alignment horizontal="right" vertical="center"/>
    </xf>
    <xf numFmtId="0" fontId="30" fillId="0" borderId="0" applyNumberFormat="0" applyFont="0" applyFill="0" applyBorder="0" applyAlignment="0" applyProtection="0"/>
    <xf numFmtId="181" fontId="1" fillId="0" borderId="0" applyFont="0" applyFill="0" applyBorder="0" applyAlignment="0" applyProtection="0"/>
    <xf numFmtId="4" fontId="33" fillId="25" borderId="36" applyNumberFormat="0" applyProtection="0">
      <alignment horizontal="left" vertical="center" indent="1"/>
    </xf>
    <xf numFmtId="0" fontId="30" fillId="9" borderId="36" applyNumberFormat="0" applyProtection="0">
      <alignment horizontal="left" vertical="center" indent="1"/>
    </xf>
    <xf numFmtId="4" fontId="34" fillId="11" borderId="36" applyNumberFormat="0" applyProtection="0">
      <alignment horizontal="left" vertical="center" indent="1"/>
    </xf>
    <xf numFmtId="4" fontId="33" fillId="25" borderId="36" applyNumberFormat="0" applyProtection="0">
      <alignment vertical="center"/>
    </xf>
    <xf numFmtId="193" fontId="30" fillId="9" borderId="36" applyNumberFormat="0" applyProtection="0">
      <alignment horizontal="left" vertical="center" indent="1"/>
    </xf>
    <xf numFmtId="4" fontId="33" fillId="18" borderId="36" applyNumberFormat="0" applyProtection="0">
      <alignment horizontal="right" vertical="center"/>
    </xf>
    <xf numFmtId="0" fontId="30" fillId="12" borderId="36" applyNumberFormat="0" applyProtection="0">
      <alignment horizontal="left" vertical="center" indent="1"/>
    </xf>
    <xf numFmtId="4" fontId="33" fillId="25" borderId="36" applyNumberFormat="0" applyProtection="0">
      <alignment horizontal="left" vertical="center" indent="1"/>
    </xf>
    <xf numFmtId="4" fontId="33" fillId="20" borderId="36" applyNumberFormat="0" applyProtection="0">
      <alignment horizontal="right" vertical="center"/>
    </xf>
    <xf numFmtId="0" fontId="30" fillId="9" borderId="36" applyNumberFormat="0" applyProtection="0">
      <alignment horizontal="left" vertical="center" indent="1"/>
    </xf>
    <xf numFmtId="43" fontId="1" fillId="0" borderId="0" applyFont="0" applyFill="0" applyBorder="0" applyAlignment="0" applyProtection="0"/>
    <xf numFmtId="4" fontId="37" fillId="10" borderId="36" applyNumberFormat="0" applyProtection="0">
      <alignment horizontal="right" vertical="center"/>
    </xf>
    <xf numFmtId="4" fontId="33" fillId="19" borderId="36" applyNumberFormat="0" applyProtection="0">
      <alignment horizontal="right" vertical="center"/>
    </xf>
    <xf numFmtId="4" fontId="33" fillId="8" borderId="36" applyNumberFormat="0" applyProtection="0">
      <alignment vertical="center"/>
    </xf>
    <xf numFmtId="4" fontId="35" fillId="10" borderId="36" applyNumberFormat="0" applyProtection="0">
      <alignment horizontal="right" vertical="center"/>
    </xf>
    <xf numFmtId="0" fontId="30" fillId="0" borderId="0"/>
    <xf numFmtId="4" fontId="33" fillId="25" borderId="36" applyNumberFormat="0" applyProtection="0">
      <alignment horizontal="left" vertical="center" indent="1"/>
    </xf>
    <xf numFmtId="4" fontId="33" fillId="25" borderId="36" applyNumberFormat="0" applyProtection="0">
      <alignment vertical="center"/>
    </xf>
    <xf numFmtId="4" fontId="33" fillId="10" borderId="36" applyNumberFormat="0" applyProtection="0">
      <alignment horizontal="left" vertical="center" indent="1"/>
    </xf>
    <xf numFmtId="4" fontId="33" fillId="18" borderId="36" applyNumberFormat="0" applyProtection="0">
      <alignment horizontal="right" vertical="center"/>
    </xf>
    <xf numFmtId="0" fontId="30" fillId="9" borderId="36" applyNumberFormat="0" applyProtection="0">
      <alignment horizontal="left" vertical="center" indent="1"/>
    </xf>
    <xf numFmtId="4" fontId="33" fillId="8" borderId="36" applyNumberFormat="0" applyProtection="0">
      <alignment horizontal="left" vertical="center" indent="1"/>
    </xf>
    <xf numFmtId="0" fontId="1" fillId="0" borderId="0"/>
    <xf numFmtId="4" fontId="33" fillId="8" borderId="36" applyNumberFormat="0" applyProtection="0">
      <alignment vertical="center"/>
    </xf>
    <xf numFmtId="0" fontId="30" fillId="0" borderId="0"/>
    <xf numFmtId="0" fontId="30" fillId="12" borderId="36" applyNumberFormat="0" applyProtection="0">
      <alignment horizontal="left" vertical="center" indent="1"/>
    </xf>
    <xf numFmtId="0" fontId="68" fillId="0" borderId="0" applyBorder="0"/>
    <xf numFmtId="4" fontId="33" fillId="25" borderId="36" applyNumberFormat="0" applyProtection="0">
      <alignment vertical="center"/>
    </xf>
    <xf numFmtId="0" fontId="30" fillId="24" borderId="36" applyNumberFormat="0" applyProtection="0">
      <alignment horizontal="left" vertical="center" indent="1"/>
    </xf>
    <xf numFmtId="4" fontId="33" fillId="16"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5" borderId="36" applyNumberFormat="0" applyProtection="0">
      <alignment horizontal="right" vertical="center"/>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14" borderId="36" applyNumberFormat="0" applyProtection="0">
      <alignment horizontal="right" vertical="center"/>
    </xf>
    <xf numFmtId="0" fontId="30" fillId="23" borderId="36" applyNumberFormat="0" applyProtection="0">
      <alignment horizontal="left" vertical="center" indent="1"/>
    </xf>
    <xf numFmtId="0" fontId="73" fillId="0" borderId="0"/>
    <xf numFmtId="4" fontId="33" fillId="8" borderId="36" applyNumberFormat="0" applyProtection="0">
      <alignment horizontal="left" vertical="center" indent="1"/>
    </xf>
    <xf numFmtId="0" fontId="68" fillId="0" borderId="0" applyBorder="0"/>
    <xf numFmtId="4" fontId="33" fillId="10" borderId="36" applyNumberFormat="0" applyProtection="0">
      <alignment horizontal="left" vertical="center" indent="1"/>
    </xf>
    <xf numFmtId="4" fontId="37" fillId="10" borderId="36" applyNumberFormat="0" applyProtection="0">
      <alignment horizontal="right" vertical="center"/>
    </xf>
    <xf numFmtId="0" fontId="30" fillId="9" borderId="36" applyNumberFormat="0" applyProtection="0">
      <alignment horizontal="left" vertical="center" indent="1"/>
    </xf>
    <xf numFmtId="181" fontId="72" fillId="0" borderId="0" applyFont="0" applyFill="0" applyBorder="0" applyAlignment="0" applyProtection="0"/>
    <xf numFmtId="4" fontId="33" fillId="21" borderId="36" applyNumberFormat="0" applyProtection="0">
      <alignment horizontal="right" vertical="center"/>
    </xf>
    <xf numFmtId="0" fontId="30" fillId="9" borderId="36" applyNumberFormat="0" applyProtection="0">
      <alignment horizontal="left" vertical="center" indent="1"/>
    </xf>
    <xf numFmtId="4" fontId="33" fillId="14" borderId="36" applyNumberFormat="0" applyProtection="0">
      <alignment horizontal="right" vertical="center"/>
    </xf>
    <xf numFmtId="4" fontId="33" fillId="25" borderId="36" applyNumberFormat="0" applyProtection="0">
      <alignment horizontal="left" vertical="center" indent="1"/>
    </xf>
    <xf numFmtId="0" fontId="30" fillId="9" borderId="36" applyNumberFormat="0" applyProtection="0">
      <alignment horizontal="left" vertical="center" indent="1"/>
    </xf>
    <xf numFmtId="4" fontId="33" fillId="15" borderId="36" applyNumberFormat="0" applyProtection="0">
      <alignment horizontal="right" vertical="center"/>
    </xf>
    <xf numFmtId="4" fontId="35" fillId="10" borderId="36" applyNumberFormat="0" applyProtection="0">
      <alignment horizontal="right" vertical="center"/>
    </xf>
    <xf numFmtId="0" fontId="30" fillId="9" borderId="36" applyNumberFormat="0" applyProtection="0">
      <alignment horizontal="left" vertical="center" indent="1"/>
    </xf>
    <xf numFmtId="4" fontId="33" fillId="20" borderId="36" applyNumberFormat="0" applyProtection="0">
      <alignment horizontal="right" vertical="center"/>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5" fillId="8" borderId="36" applyNumberFormat="0" applyProtection="0">
      <alignment vertical="center"/>
    </xf>
    <xf numFmtId="4" fontId="33" fillId="20" borderId="36" applyNumberFormat="0" applyProtection="0">
      <alignment horizontal="right" vertical="center"/>
    </xf>
    <xf numFmtId="4" fontId="33" fillId="25" borderId="36" applyNumberFormat="0" applyProtection="0">
      <alignment vertical="center"/>
    </xf>
    <xf numFmtId="4" fontId="35" fillId="25" borderId="36" applyNumberFormat="0" applyProtection="0">
      <alignment vertical="center"/>
    </xf>
    <xf numFmtId="4" fontId="35" fillId="8" borderId="36" applyNumberFormat="0" applyProtection="0">
      <alignment vertical="center"/>
    </xf>
    <xf numFmtId="0" fontId="72" fillId="0" borderId="0"/>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left" vertical="center" indent="1"/>
    </xf>
    <xf numFmtId="0" fontId="72" fillId="0" borderId="0"/>
    <xf numFmtId="0" fontId="30" fillId="23" borderId="36" applyNumberFormat="0" applyProtection="0">
      <alignment horizontal="left" vertical="center" indent="1"/>
    </xf>
    <xf numFmtId="4" fontId="33" fillId="10" borderId="36" applyNumberFormat="0" applyProtection="0">
      <alignment horizontal="right" vertical="center"/>
    </xf>
    <xf numFmtId="4" fontId="33" fillId="13" borderId="36" applyNumberFormat="0" applyProtection="0">
      <alignment horizontal="right" vertical="center"/>
    </xf>
    <xf numFmtId="0" fontId="62" fillId="1" borderId="38" applyNumberFormat="0" applyFont="0" applyAlignment="0">
      <alignment horizontal="center"/>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12" borderId="36" applyNumberFormat="0" applyProtection="0">
      <alignment horizontal="left" vertical="center" indent="1"/>
    </xf>
    <xf numFmtId="4" fontId="33" fillId="20" borderId="36" applyNumberFormat="0" applyProtection="0">
      <alignment horizontal="right" vertical="center"/>
    </xf>
    <xf numFmtId="4" fontId="33" fillId="25" borderId="36" applyNumberFormat="0" applyProtection="0">
      <alignment horizontal="left" vertical="center" indent="1"/>
    </xf>
    <xf numFmtId="0" fontId="30" fillId="12" borderId="36" applyNumberFormat="0" applyProtection="0">
      <alignment horizontal="left" vertical="center" indent="1"/>
    </xf>
    <xf numFmtId="4" fontId="33" fillId="10"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left" vertical="center" indent="1"/>
    </xf>
    <xf numFmtId="4" fontId="33" fillId="8" borderId="36" applyNumberFormat="0" applyProtection="0">
      <alignment horizontal="left" vertical="center" indent="1"/>
    </xf>
    <xf numFmtId="4" fontId="33" fillId="25" borderId="36" applyNumberFormat="0" applyProtection="0">
      <alignment vertical="center"/>
    </xf>
    <xf numFmtId="0" fontId="30" fillId="9" borderId="36" applyNumberFormat="0" applyProtection="0">
      <alignment horizontal="left" vertical="center" indent="1"/>
    </xf>
    <xf numFmtId="4" fontId="33" fillId="13" borderId="36" applyNumberFormat="0" applyProtection="0">
      <alignment horizontal="right" vertical="center"/>
    </xf>
    <xf numFmtId="4" fontId="33" fillId="10" borderId="36" applyNumberFormat="0" applyProtection="0">
      <alignment horizontal="left" vertical="center" indent="1"/>
    </xf>
    <xf numFmtId="4" fontId="33" fillId="18" borderId="36" applyNumberFormat="0" applyProtection="0">
      <alignment horizontal="right" vertical="center"/>
    </xf>
    <xf numFmtId="4" fontId="33" fillId="12" borderId="36" applyNumberFormat="0" applyProtection="0">
      <alignment horizontal="left" vertical="center" indent="1"/>
    </xf>
    <xf numFmtId="4" fontId="33" fillId="17" borderId="36" applyNumberFormat="0" applyProtection="0">
      <alignment horizontal="right" vertical="center"/>
    </xf>
    <xf numFmtId="4" fontId="33" fillId="19" borderId="36" applyNumberFormat="0" applyProtection="0">
      <alignment horizontal="right" vertical="center"/>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0" fontId="30" fillId="9" borderId="36" applyNumberFormat="0" applyProtection="0">
      <alignment horizontal="left" vertical="center" indent="1"/>
    </xf>
    <xf numFmtId="4" fontId="35" fillId="8" borderId="36" applyNumberFormat="0" applyProtection="0">
      <alignment vertical="center"/>
    </xf>
    <xf numFmtId="4" fontId="34" fillId="11" borderId="36" applyNumberFormat="0" applyProtection="0">
      <alignment horizontal="left" vertical="center" indent="1"/>
    </xf>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4" fillId="11" borderId="36" applyNumberFormat="0" applyProtection="0">
      <alignment horizontal="left" vertical="center" indent="1"/>
    </xf>
    <xf numFmtId="4" fontId="33" fillId="10"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5" fillId="8"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4" borderId="36" applyNumberFormat="0" applyProtection="0">
      <alignment horizontal="right" vertical="center"/>
    </xf>
    <xf numFmtId="4" fontId="33" fillId="15" borderId="36" applyNumberFormat="0" applyProtection="0">
      <alignment horizontal="right" vertical="center"/>
    </xf>
    <xf numFmtId="4" fontId="33" fillId="16" borderId="36" applyNumberFormat="0" applyProtection="0">
      <alignment horizontal="right" vertical="center"/>
    </xf>
    <xf numFmtId="4" fontId="33" fillId="17" borderId="36" applyNumberFormat="0" applyProtection="0">
      <alignment horizontal="right" vertical="center"/>
    </xf>
    <xf numFmtId="4" fontId="33" fillId="18" borderId="36" applyNumberFormat="0" applyProtection="0">
      <alignment horizontal="right" vertical="center"/>
    </xf>
    <xf numFmtId="4" fontId="33" fillId="19" borderId="36" applyNumberFormat="0" applyProtection="0">
      <alignment horizontal="right" vertical="center"/>
    </xf>
    <xf numFmtId="4" fontId="33" fillId="20" borderId="36" applyNumberFormat="0" applyProtection="0">
      <alignment horizontal="righ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25" borderId="36" applyNumberFormat="0" applyProtection="0">
      <alignment vertical="center"/>
    </xf>
    <xf numFmtId="4" fontId="33" fillId="25" borderId="36" applyNumberFormat="0" applyProtection="0">
      <alignment horizontal="left" vertical="center" indent="1"/>
    </xf>
    <xf numFmtId="4" fontId="33" fillId="25" borderId="36" applyNumberFormat="0" applyProtection="0">
      <alignment horizontal="left" vertical="center" indent="1"/>
    </xf>
    <xf numFmtId="4" fontId="35" fillId="10" borderId="36" applyNumberFormat="0" applyProtection="0">
      <alignment horizontal="right" vertical="center"/>
    </xf>
    <xf numFmtId="4" fontId="37" fillId="10" borderId="36" applyNumberFormat="0" applyProtection="0">
      <alignment horizontal="right" vertical="center"/>
    </xf>
    <xf numFmtId="4" fontId="33" fillId="12" borderId="36" applyNumberFormat="0" applyProtection="0">
      <alignment horizontal="left" vertical="center" indent="1"/>
    </xf>
    <xf numFmtId="4" fontId="33" fillId="10"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5" fillId="8"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4" borderId="36" applyNumberFormat="0" applyProtection="0">
      <alignment horizontal="right" vertical="center"/>
    </xf>
    <xf numFmtId="4" fontId="33" fillId="15" borderId="36" applyNumberFormat="0" applyProtection="0">
      <alignment horizontal="right" vertical="center"/>
    </xf>
    <xf numFmtId="4" fontId="33" fillId="16" borderId="36" applyNumberFormat="0" applyProtection="0">
      <alignment horizontal="right" vertical="center"/>
    </xf>
    <xf numFmtId="4" fontId="33" fillId="17" borderId="36" applyNumberFormat="0" applyProtection="0">
      <alignment horizontal="right" vertical="center"/>
    </xf>
    <xf numFmtId="4" fontId="33" fillId="18" borderId="36" applyNumberFormat="0" applyProtection="0">
      <alignment horizontal="right" vertical="center"/>
    </xf>
    <xf numFmtId="4" fontId="33" fillId="19" borderId="36" applyNumberFormat="0" applyProtection="0">
      <alignment horizontal="right" vertical="center"/>
    </xf>
    <xf numFmtId="4" fontId="33" fillId="20" borderId="36" applyNumberFormat="0" applyProtection="0">
      <alignment horizontal="righ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25" borderId="36" applyNumberFormat="0" applyProtection="0">
      <alignment vertical="center"/>
    </xf>
    <xf numFmtId="4" fontId="33" fillId="25" borderId="36" applyNumberFormat="0" applyProtection="0">
      <alignment horizontal="left" vertical="center" indent="1"/>
    </xf>
    <xf numFmtId="4" fontId="33" fillId="25" borderId="36" applyNumberFormat="0" applyProtection="0">
      <alignment horizontal="left" vertical="center" indent="1"/>
    </xf>
    <xf numFmtId="4" fontId="35" fillId="10" borderId="36" applyNumberFormat="0" applyProtection="0">
      <alignment horizontal="right" vertical="center"/>
    </xf>
    <xf numFmtId="4" fontId="37" fillId="10" borderId="36" applyNumberFormat="0" applyProtection="0">
      <alignment horizontal="righ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4" fontId="35" fillId="25" borderId="36" applyNumberFormat="0" applyProtection="0">
      <alignment vertical="center"/>
    </xf>
    <xf numFmtId="4" fontId="33" fillId="20" borderId="36" applyNumberFormat="0" applyProtection="0">
      <alignment horizontal="right" vertical="center"/>
    </xf>
    <xf numFmtId="4" fontId="33" fillId="25" borderId="36" applyNumberFormat="0" applyProtection="0">
      <alignment horizontal="left" vertical="center" indent="1"/>
    </xf>
    <xf numFmtId="0" fontId="30" fillId="12" borderId="36" applyNumberFormat="0" applyProtection="0">
      <alignment horizontal="left" vertical="center" indent="1"/>
    </xf>
    <xf numFmtId="4" fontId="33" fillId="17" borderId="36" applyNumberFormat="0" applyProtection="0">
      <alignment horizontal="right" vertical="center"/>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3" fillId="12"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4" fontId="35" fillId="10" borderId="36" applyNumberFormat="0" applyProtection="0">
      <alignment horizontal="right" vertical="center"/>
    </xf>
    <xf numFmtId="0" fontId="30" fillId="24"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4" fontId="33" fillId="8" borderId="36" applyNumberFormat="0" applyProtection="0">
      <alignment vertical="center"/>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21" borderId="36" applyNumberFormat="0" applyProtection="0">
      <alignment horizontal="right" vertical="center"/>
    </xf>
    <xf numFmtId="4" fontId="35" fillId="8" borderId="36" applyNumberFormat="0" applyProtection="0">
      <alignment vertical="center"/>
    </xf>
    <xf numFmtId="4" fontId="33" fillId="8" borderId="36" applyNumberFormat="0" applyProtection="0">
      <alignment horizontal="left" vertical="center" indent="1"/>
    </xf>
    <xf numFmtId="4" fontId="37" fillId="10" borderId="36" applyNumberFormat="0" applyProtection="0">
      <alignment horizontal="right" vertical="center"/>
    </xf>
    <xf numFmtId="4" fontId="33" fillId="14" borderId="36" applyNumberFormat="0" applyProtection="0">
      <alignment horizontal="right" vertical="center"/>
    </xf>
    <xf numFmtId="0" fontId="30" fillId="12" borderId="36" applyNumberFormat="0" applyProtection="0">
      <alignment horizontal="left" vertical="center" indent="1"/>
    </xf>
    <xf numFmtId="0" fontId="30" fillId="24" borderId="36" applyNumberFormat="0" applyProtection="0">
      <alignment horizontal="left" vertical="center" indent="1"/>
    </xf>
    <xf numFmtId="4" fontId="33" fillId="8" borderId="36" applyNumberFormat="0" applyProtection="0">
      <alignment horizontal="left" vertical="center" indent="1"/>
    </xf>
    <xf numFmtId="4" fontId="35" fillId="10" borderId="36" applyNumberFormat="0" applyProtection="0">
      <alignment horizontal="right" vertical="center"/>
    </xf>
    <xf numFmtId="4" fontId="33" fillId="10" borderId="36" applyNumberFormat="0" applyProtection="0">
      <alignment horizontal="left" vertical="center" indent="1"/>
    </xf>
    <xf numFmtId="4" fontId="33" fillId="15" borderId="36" applyNumberFormat="0" applyProtection="0">
      <alignment horizontal="right" vertical="center"/>
    </xf>
    <xf numFmtId="4" fontId="33" fillId="25" borderId="36" applyNumberFormat="0" applyProtection="0">
      <alignment horizontal="left" vertical="center" indent="1"/>
    </xf>
    <xf numFmtId="4" fontId="33" fillId="16" borderId="36" applyNumberFormat="0" applyProtection="0">
      <alignment horizontal="right" vertical="center"/>
    </xf>
    <xf numFmtId="4" fontId="33" fillId="8" borderId="36" applyNumberFormat="0" applyProtection="0">
      <alignment vertical="center"/>
    </xf>
    <xf numFmtId="4" fontId="33" fillId="25" borderId="36" applyNumberFormat="0" applyProtection="0">
      <alignment vertical="center"/>
    </xf>
    <xf numFmtId="4" fontId="33" fillId="18" borderId="36" applyNumberFormat="0" applyProtection="0">
      <alignment horizontal="right" vertical="center"/>
    </xf>
    <xf numFmtId="4" fontId="35" fillId="25" borderId="36" applyNumberFormat="0" applyProtection="0">
      <alignment vertical="center"/>
    </xf>
    <xf numFmtId="4" fontId="33" fillId="14" borderId="36" applyNumberFormat="0" applyProtection="0">
      <alignment horizontal="right" vertical="center"/>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21" borderId="36" applyNumberFormat="0" applyProtection="0">
      <alignment horizontal="right" vertical="center"/>
    </xf>
    <xf numFmtId="4" fontId="37" fillId="10" borderId="36" applyNumberFormat="0" applyProtection="0">
      <alignment horizontal="right" vertical="center"/>
    </xf>
    <xf numFmtId="4" fontId="33" fillId="13" borderId="36" applyNumberFormat="0" applyProtection="0">
      <alignment horizontal="right" vertical="center"/>
    </xf>
    <xf numFmtId="4" fontId="33" fillId="10" borderId="36" applyNumberFormat="0" applyProtection="0">
      <alignment horizontal="right" vertical="center"/>
    </xf>
    <xf numFmtId="0" fontId="30" fillId="9" borderId="36" applyNumberFormat="0" applyProtection="0">
      <alignment horizontal="left" vertical="center" indent="1"/>
    </xf>
    <xf numFmtId="4" fontId="33" fillId="20" borderId="36" applyNumberFormat="0" applyProtection="0">
      <alignment horizontal="right" vertical="center"/>
    </xf>
    <xf numFmtId="4" fontId="35" fillId="10" borderId="36" applyNumberFormat="0" applyProtection="0">
      <alignment horizontal="right" vertical="center"/>
    </xf>
    <xf numFmtId="4" fontId="33" fillId="8" borderId="36" applyNumberFormat="0" applyProtection="0">
      <alignment horizontal="left" vertical="center" indent="1"/>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19" borderId="36" applyNumberFormat="0" applyProtection="0">
      <alignment horizontal="right" vertical="center"/>
    </xf>
    <xf numFmtId="4" fontId="33" fillId="25" borderId="36" applyNumberFormat="0" applyProtection="0">
      <alignment horizontal="left" vertical="center" indent="1"/>
    </xf>
    <xf numFmtId="0" fontId="30" fillId="12" borderId="36" applyNumberFormat="0" applyProtection="0">
      <alignment horizontal="left" vertical="center" indent="1"/>
    </xf>
    <xf numFmtId="4" fontId="33" fillId="16" borderId="36" applyNumberFormat="0" applyProtection="0">
      <alignment horizontal="right" vertical="center"/>
    </xf>
    <xf numFmtId="4" fontId="33" fillId="15" borderId="36" applyNumberFormat="0" applyProtection="0">
      <alignment horizontal="right" vertical="center"/>
    </xf>
    <xf numFmtId="4" fontId="33" fillId="17" borderId="36" applyNumberFormat="0" applyProtection="0">
      <alignment horizontal="right" vertical="center"/>
    </xf>
    <xf numFmtId="4" fontId="33" fillId="8" borderId="36" applyNumberFormat="0" applyProtection="0">
      <alignment horizontal="left" vertical="center" indent="1"/>
    </xf>
    <xf numFmtId="4" fontId="35" fillId="8" borderId="36" applyNumberFormat="0" applyProtection="0">
      <alignment vertical="center"/>
    </xf>
    <xf numFmtId="0" fontId="30" fillId="9" borderId="36" applyNumberFormat="0" applyProtection="0">
      <alignment horizontal="left" vertical="center" indent="1"/>
    </xf>
    <xf numFmtId="4" fontId="34" fillId="11" borderId="36" applyNumberFormat="0" applyProtection="0">
      <alignment horizontal="left" vertical="center" indent="1"/>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3" fillId="25" borderId="36" applyNumberFormat="0" applyProtection="0">
      <alignment vertical="center"/>
    </xf>
    <xf numFmtId="0" fontId="30" fillId="9" borderId="36" applyNumberFormat="0" applyProtection="0">
      <alignment horizontal="left" vertical="center" indent="1"/>
    </xf>
    <xf numFmtId="4" fontId="33" fillId="18" borderId="36" applyNumberFormat="0" applyProtection="0">
      <alignment horizontal="right" vertical="center"/>
    </xf>
    <xf numFmtId="4" fontId="33" fillId="16" borderId="36" applyNumberFormat="0" applyProtection="0">
      <alignment horizontal="right" vertical="center"/>
    </xf>
    <xf numFmtId="4" fontId="33" fillId="14" borderId="36" applyNumberFormat="0" applyProtection="0">
      <alignment horizontal="right" vertical="center"/>
    </xf>
    <xf numFmtId="4" fontId="33" fillId="19" borderId="36" applyNumberFormat="0" applyProtection="0">
      <alignment horizontal="right" vertical="center"/>
    </xf>
    <xf numFmtId="4" fontId="33" fillId="13" borderId="36" applyNumberFormat="0" applyProtection="0">
      <alignment horizontal="right" vertical="center"/>
    </xf>
    <xf numFmtId="4" fontId="33" fillId="8" borderId="36" applyNumberFormat="0" applyProtection="0">
      <alignment horizontal="left" vertical="center" indent="1"/>
    </xf>
    <xf numFmtId="4" fontId="33" fillId="8" borderId="36" applyNumberFormat="0" applyProtection="0">
      <alignmen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5" fillId="25" borderId="36" applyNumberFormat="0" applyProtection="0">
      <alignment vertical="center"/>
    </xf>
    <xf numFmtId="4" fontId="33" fillId="15" borderId="36" applyNumberFormat="0" applyProtection="0">
      <alignment horizontal="right" vertical="center"/>
    </xf>
    <xf numFmtId="4" fontId="37" fillId="10" borderId="36" applyNumberFormat="0" applyProtection="0">
      <alignment horizontal="right" vertical="center"/>
    </xf>
    <xf numFmtId="4" fontId="33" fillId="21" borderId="36" applyNumberFormat="0" applyProtection="0">
      <alignment horizontal="right" vertical="center"/>
    </xf>
    <xf numFmtId="193" fontId="30" fillId="9" borderId="36" applyNumberFormat="0" applyProtection="0">
      <alignment horizontal="left" vertical="center" indent="1"/>
    </xf>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26" fillId="0" borderId="0"/>
    <xf numFmtId="43" fontId="1" fillId="0" borderId="0" applyFont="0" applyFill="0" applyBorder="0" applyAlignment="0" applyProtection="0"/>
    <xf numFmtId="43" fontId="26" fillId="0" borderId="0" applyFont="0" applyFill="0" applyBorder="0" applyAlignment="0" applyProtection="0"/>
    <xf numFmtId="4" fontId="34" fillId="11" borderId="46" applyNumberFormat="0" applyProtection="0">
      <alignment horizontal="left" vertical="center" indent="1"/>
    </xf>
    <xf numFmtId="4" fontId="33" fillId="16" borderId="46" applyNumberFormat="0" applyProtection="0">
      <alignment horizontal="right" vertical="center"/>
    </xf>
    <xf numFmtId="44" fontId="73" fillId="0" borderId="0" applyFont="0" applyFill="0" applyBorder="0" applyAlignment="0" applyProtection="0"/>
    <xf numFmtId="4" fontId="33" fillId="20" borderId="46" applyNumberFormat="0" applyProtection="0">
      <alignment horizontal="right" vertical="center"/>
    </xf>
    <xf numFmtId="4" fontId="35" fillId="8" borderId="46" applyNumberFormat="0" applyProtection="0">
      <alignment vertical="center"/>
    </xf>
    <xf numFmtId="0" fontId="30" fillId="12" borderId="46" applyNumberFormat="0" applyProtection="0">
      <alignment horizontal="left" vertical="center" indent="1"/>
    </xf>
    <xf numFmtId="44" fontId="30" fillId="0" borderId="0" applyFont="0" applyFill="0" applyBorder="0" applyAlignment="0" applyProtection="0"/>
    <xf numFmtId="0" fontId="21" fillId="31" borderId="32" applyNumberFormat="0" applyAlignment="0" applyProtection="0"/>
    <xf numFmtId="4" fontId="33" fillId="19" borderId="46" applyNumberFormat="0" applyProtection="0">
      <alignment horizontal="right" vertical="center"/>
    </xf>
    <xf numFmtId="181" fontId="1" fillId="0" borderId="0" applyFont="0" applyFill="0" applyBorder="0" applyAlignment="0" applyProtection="0"/>
    <xf numFmtId="0" fontId="30" fillId="9" borderId="46" applyNumberFormat="0" applyProtection="0">
      <alignment horizontal="left" vertical="center" indent="1"/>
    </xf>
    <xf numFmtId="0" fontId="30" fillId="9" borderId="46" applyNumberFormat="0" applyProtection="0">
      <alignment horizontal="left" vertical="center" indent="1"/>
    </xf>
    <xf numFmtId="0" fontId="48" fillId="0" borderId="0" applyNumberFormat="0" applyFill="0" applyBorder="0" applyAlignment="0" applyProtection="0"/>
    <xf numFmtId="0" fontId="79" fillId="62" borderId="0" applyNumberFormat="0" applyBorder="0" applyProtection="0">
      <alignment horizontal="right"/>
    </xf>
    <xf numFmtId="4" fontId="33" fillId="25" borderId="46" applyNumberFormat="0" applyProtection="0">
      <alignment vertical="center"/>
    </xf>
    <xf numFmtId="4" fontId="33" fillId="12" borderId="48" applyNumberFormat="0" applyProtection="0">
      <alignment horizontal="left" vertical="center" indent="1"/>
    </xf>
    <xf numFmtId="0" fontId="79" fillId="62" borderId="0" applyNumberFormat="0" applyBorder="0" applyProtection="0">
      <alignment horizontal="left"/>
    </xf>
    <xf numFmtId="0" fontId="85" fillId="62" borderId="0" applyNumberFormat="0" applyBorder="0" applyProtection="0">
      <alignment vertical="center"/>
    </xf>
    <xf numFmtId="0" fontId="1" fillId="34" borderId="0" applyNumberFormat="0" applyBorder="0" applyAlignment="0" applyProtection="0"/>
    <xf numFmtId="4" fontId="33" fillId="10" borderId="46" applyNumberFormat="0" applyProtection="0">
      <alignment horizontal="right" vertical="center"/>
    </xf>
    <xf numFmtId="4" fontId="35" fillId="25" borderId="46" applyNumberFormat="0" applyProtection="0">
      <alignment vertical="center"/>
    </xf>
    <xf numFmtId="4" fontId="37" fillId="10" borderId="48" applyNumberFormat="0" applyProtection="0">
      <alignment horizontal="right" vertical="center"/>
    </xf>
    <xf numFmtId="0" fontId="30" fillId="9" borderId="46" applyNumberFormat="0" applyProtection="0">
      <alignment horizontal="left" vertical="center" indent="1"/>
    </xf>
    <xf numFmtId="0" fontId="1" fillId="38" borderId="0" applyNumberFormat="0" applyBorder="0" applyAlignment="0" applyProtection="0"/>
    <xf numFmtId="0" fontId="30" fillId="9" borderId="46" applyNumberFormat="0" applyProtection="0">
      <alignment horizontal="left" vertical="center" indent="1"/>
    </xf>
    <xf numFmtId="4" fontId="33" fillId="25" borderId="46" applyNumberFormat="0" applyProtection="0">
      <alignment horizontal="left" vertical="center" indent="1"/>
    </xf>
    <xf numFmtId="0" fontId="30" fillId="9" borderId="46" applyNumberFormat="0" applyProtection="0">
      <alignment horizontal="left" vertical="center" indent="1"/>
    </xf>
    <xf numFmtId="4" fontId="37" fillId="10" borderId="46" applyNumberFormat="0" applyProtection="0">
      <alignment horizontal="right" vertical="center"/>
    </xf>
    <xf numFmtId="9" fontId="26" fillId="0" borderId="0" applyFont="0" applyFill="0" applyBorder="0" applyAlignment="0" applyProtection="0"/>
    <xf numFmtId="4" fontId="33" fillId="13" borderId="46" applyNumberFormat="0" applyProtection="0">
      <alignment horizontal="right" vertical="center"/>
    </xf>
    <xf numFmtId="0" fontId="30" fillId="9" borderId="46" applyNumberFormat="0" applyProtection="0">
      <alignment horizontal="left" vertical="center" indent="1"/>
    </xf>
    <xf numFmtId="0" fontId="80" fillId="62" borderId="0" applyNumberFormat="0" applyBorder="0" applyProtection="0">
      <alignment horizontal="right"/>
    </xf>
    <xf numFmtId="0" fontId="30" fillId="9" borderId="46" applyNumberFormat="0" applyProtection="0">
      <alignment horizontal="left" vertical="center" indent="1"/>
    </xf>
    <xf numFmtId="0" fontId="30" fillId="12" borderId="48" applyNumberFormat="0" applyProtection="0">
      <alignment horizontal="left" vertical="center" indent="1"/>
    </xf>
    <xf numFmtId="4" fontId="35" fillId="25" borderId="48" applyNumberFormat="0" applyProtection="0">
      <alignment vertical="center"/>
    </xf>
    <xf numFmtId="0" fontId="84" fillId="62" borderId="0" applyNumberFormat="0" applyBorder="0" applyProtection="0"/>
    <xf numFmtId="4" fontId="33" fillId="10" borderId="46" applyNumberFormat="0" applyProtection="0">
      <alignment horizontal="right" vertical="center"/>
    </xf>
    <xf numFmtId="0" fontId="80" fillId="63" borderId="0" applyNumberFormat="0" applyBorder="0" applyProtection="0">
      <alignment horizontal="left"/>
    </xf>
    <xf numFmtId="4" fontId="33" fillId="8" borderId="46" applyNumberFormat="0" applyProtection="0">
      <alignment horizontal="left" vertical="center" indent="1"/>
    </xf>
    <xf numFmtId="4" fontId="33" fillId="19" borderId="46" applyNumberFormat="0" applyProtection="0">
      <alignment horizontal="right" vertical="center"/>
    </xf>
    <xf numFmtId="4" fontId="33" fillId="21" borderId="46" applyNumberFormat="0" applyProtection="0">
      <alignment horizontal="right" vertical="center"/>
    </xf>
    <xf numFmtId="4" fontId="33" fillId="25" borderId="48" applyNumberFormat="0" applyProtection="0">
      <alignment horizontal="left" vertical="center" indent="1"/>
    </xf>
    <xf numFmtId="9" fontId="30" fillId="0" borderId="0" applyFont="0" applyFill="0" applyBorder="0" applyAlignment="0" applyProtection="0"/>
    <xf numFmtId="4" fontId="33" fillId="18" borderId="48" applyNumberFormat="0" applyProtection="0">
      <alignment horizontal="right" vertical="center"/>
    </xf>
    <xf numFmtId="0" fontId="42" fillId="26" borderId="0" applyNumberFormat="0" applyBorder="0" applyAlignment="0" applyProtection="0"/>
    <xf numFmtId="4" fontId="33" fillId="15" borderId="46" applyNumberFormat="0" applyProtection="0">
      <alignment horizontal="right" vertical="center"/>
    </xf>
    <xf numFmtId="0" fontId="30" fillId="9" borderId="46" applyNumberFormat="0" applyProtection="0">
      <alignment horizontal="left" vertical="center" indent="1"/>
    </xf>
    <xf numFmtId="0" fontId="3" fillId="45" borderId="0" applyNumberFormat="0" applyBorder="0" applyAlignment="0" applyProtection="0"/>
    <xf numFmtId="0" fontId="62" fillId="1" borderId="44" applyNumberFormat="0" applyFont="0" applyAlignment="0">
      <alignment horizontal="center"/>
    </xf>
    <xf numFmtId="0" fontId="30" fillId="23" borderId="46" applyNumberFormat="0" applyProtection="0">
      <alignment horizontal="left" vertical="center" indent="1"/>
    </xf>
    <xf numFmtId="0" fontId="39" fillId="0" borderId="26" applyNumberFormat="0" applyFill="0" applyAlignment="0" applyProtection="0"/>
    <xf numFmtId="4" fontId="33" fillId="8" borderId="48" applyNumberFormat="0" applyProtection="0">
      <alignment vertical="center"/>
    </xf>
    <xf numFmtId="0" fontId="78" fillId="62" borderId="0" applyNumberFormat="0" applyBorder="0" applyProtection="0">
      <alignment horizontal="right"/>
    </xf>
    <xf numFmtId="0" fontId="30" fillId="9" borderId="48" applyNumberFormat="0" applyProtection="0">
      <alignment horizontal="left" vertical="center" indent="1"/>
    </xf>
    <xf numFmtId="41" fontId="4" fillId="0" borderId="0"/>
    <xf numFmtId="0" fontId="1" fillId="51" borderId="0" applyNumberFormat="0" applyBorder="0" applyAlignment="0" applyProtection="0"/>
    <xf numFmtId="4" fontId="33" fillId="25" borderId="46" applyNumberFormat="0" applyProtection="0">
      <alignment horizontal="left" vertical="center" indent="1"/>
    </xf>
    <xf numFmtId="0" fontId="30" fillId="9" borderId="46" applyNumberFormat="0" applyProtection="0">
      <alignment horizontal="left" vertical="center" indent="1"/>
    </xf>
    <xf numFmtId="41" fontId="4" fillId="61" borderId="0" applyNumberFormat="0" applyFont="0" applyBorder="0" applyAlignment="0" applyProtection="0"/>
    <xf numFmtId="44" fontId="1" fillId="0" borderId="0" applyFont="0" applyFill="0" applyBorder="0" applyAlignment="0" applyProtection="0"/>
    <xf numFmtId="0" fontId="30" fillId="9" borderId="46" applyNumberFormat="0" applyProtection="0">
      <alignment horizontal="left" vertical="center" indent="1"/>
    </xf>
    <xf numFmtId="0" fontId="26" fillId="0" borderId="0"/>
    <xf numFmtId="4" fontId="37" fillId="10" borderId="48" applyNumberFormat="0" applyProtection="0">
      <alignment horizontal="right" vertical="center"/>
    </xf>
    <xf numFmtId="0" fontId="30" fillId="12" borderId="46" applyNumberFormat="0" applyProtection="0">
      <alignment horizontal="left" vertical="center" indent="1"/>
    </xf>
    <xf numFmtId="0" fontId="30" fillId="9" borderId="48" applyNumberFormat="0" applyProtection="0">
      <alignment horizontal="left" vertical="center" indent="1"/>
    </xf>
    <xf numFmtId="4" fontId="33" fillId="8" borderId="46" applyNumberFormat="0" applyProtection="0">
      <alignment vertical="center"/>
    </xf>
    <xf numFmtId="4" fontId="33" fillId="12" borderId="46" applyNumberFormat="0" applyProtection="0">
      <alignment horizontal="left" vertical="center" indent="1"/>
    </xf>
    <xf numFmtId="0" fontId="30" fillId="12" borderId="48" applyNumberFormat="0" applyProtection="0">
      <alignment horizontal="left" vertical="center" indent="1"/>
    </xf>
    <xf numFmtId="0" fontId="30" fillId="24" borderId="46" applyNumberFormat="0" applyProtection="0">
      <alignment horizontal="left" vertical="center" indent="1"/>
    </xf>
    <xf numFmtId="4" fontId="33" fillId="25" borderId="46" applyNumberFormat="0" applyProtection="0">
      <alignment horizontal="left" vertical="center" indent="1"/>
    </xf>
    <xf numFmtId="0" fontId="26" fillId="0" borderId="0"/>
    <xf numFmtId="0" fontId="26" fillId="0" borderId="0"/>
    <xf numFmtId="4" fontId="33" fillId="17" borderId="46" applyNumberFormat="0" applyProtection="0">
      <alignment horizontal="right" vertical="center"/>
    </xf>
    <xf numFmtId="4" fontId="33" fillId="15" borderId="46" applyNumberFormat="0" applyProtection="0">
      <alignment horizontal="right" vertical="center"/>
    </xf>
    <xf numFmtId="4" fontId="33" fillId="25" borderId="48" applyNumberFormat="0" applyProtection="0">
      <alignment horizontal="left" vertical="center" indent="1"/>
    </xf>
    <xf numFmtId="4" fontId="33" fillId="13" borderId="46" applyNumberFormat="0" applyProtection="0">
      <alignment horizontal="right" vertical="center"/>
    </xf>
    <xf numFmtId="4" fontId="35" fillId="8" borderId="48" applyNumberFormat="0" applyProtection="0">
      <alignment vertical="center"/>
    </xf>
    <xf numFmtId="4" fontId="33" fillId="13" borderId="48" applyNumberFormat="0" applyProtection="0">
      <alignment horizontal="right" vertical="center"/>
    </xf>
    <xf numFmtId="4" fontId="33" fillId="25" borderId="46" applyNumberFormat="0" applyProtection="0">
      <alignment horizontal="left" vertical="center" indent="1"/>
    </xf>
    <xf numFmtId="4" fontId="33" fillId="19" borderId="46" applyNumberFormat="0" applyProtection="0">
      <alignment horizontal="right" vertical="center"/>
    </xf>
    <xf numFmtId="4" fontId="37" fillId="10" borderId="48" applyNumberFormat="0" applyProtection="0">
      <alignment horizontal="right" vertical="center"/>
    </xf>
    <xf numFmtId="4" fontId="35" fillId="8" borderId="46" applyNumberFormat="0" applyProtection="0">
      <alignment vertical="center"/>
    </xf>
    <xf numFmtId="0" fontId="86" fillId="65" borderId="0" applyNumberFormat="0" applyBorder="0" applyProtection="0">
      <alignment horizontal="center" vertical="center"/>
    </xf>
    <xf numFmtId="4" fontId="33" fillId="25" borderId="46" applyNumberFormat="0" applyProtection="0">
      <alignment horizontal="left" vertical="center" indent="1"/>
    </xf>
    <xf numFmtId="9" fontId="26" fillId="0" borderId="0" applyFont="0" applyFill="0" applyBorder="0" applyAlignment="0" applyProtection="0"/>
    <xf numFmtId="0" fontId="30" fillId="9" borderId="46" applyNumberFormat="0" applyProtection="0">
      <alignment horizontal="left" vertical="center" indent="1"/>
    </xf>
    <xf numFmtId="4" fontId="33" fillId="25" borderId="46" applyNumberFormat="0" applyProtection="0">
      <alignment vertical="center"/>
    </xf>
    <xf numFmtId="4" fontId="33" fillId="18" borderId="48" applyNumberFormat="0" applyProtection="0">
      <alignment horizontal="right" vertical="center"/>
    </xf>
    <xf numFmtId="0" fontId="44" fillId="29" borderId="29" applyNumberFormat="0" applyAlignment="0" applyProtection="0"/>
    <xf numFmtId="4" fontId="33" fillId="17" borderId="46" applyNumberFormat="0" applyProtection="0">
      <alignment horizontal="right" vertical="center"/>
    </xf>
    <xf numFmtId="4" fontId="33" fillId="15" borderId="46" applyNumberFormat="0" applyProtection="0">
      <alignment horizontal="right" vertical="center"/>
    </xf>
    <xf numFmtId="44" fontId="26" fillId="0" borderId="0" applyFont="0" applyFill="0" applyBorder="0" applyAlignment="0" applyProtection="0"/>
    <xf numFmtId="0" fontId="83" fillId="62" borderId="0" applyNumberFormat="0" applyBorder="0" applyProtection="0">
      <alignment horizontal="right"/>
    </xf>
    <xf numFmtId="4" fontId="35" fillId="25" borderId="48" applyNumberFormat="0" applyProtection="0">
      <alignment vertical="center"/>
    </xf>
    <xf numFmtId="4" fontId="35" fillId="25" borderId="46" applyNumberFormat="0" applyProtection="0">
      <alignment vertical="center"/>
    </xf>
    <xf numFmtId="4" fontId="35" fillId="10" borderId="48" applyNumberFormat="0" applyProtection="0">
      <alignment horizontal="right" vertical="center"/>
    </xf>
    <xf numFmtId="0" fontId="84" fillId="62" borderId="0" applyNumberFormat="0" applyBorder="0" applyProtection="0">
      <alignment vertical="center"/>
    </xf>
    <xf numFmtId="4" fontId="33" fillId="8" borderId="46" applyNumberFormat="0" applyProtection="0">
      <alignment vertical="center"/>
    </xf>
    <xf numFmtId="4" fontId="33" fillId="14" borderId="46" applyNumberFormat="0" applyProtection="0">
      <alignment horizontal="right" vertical="center"/>
    </xf>
    <xf numFmtId="4" fontId="33" fillId="14" borderId="46" applyNumberFormat="0" applyProtection="0">
      <alignment horizontal="right" vertical="center"/>
    </xf>
    <xf numFmtId="0" fontId="30" fillId="9" borderId="48" applyNumberFormat="0" applyProtection="0">
      <alignment horizontal="left" vertical="center" indent="1"/>
    </xf>
    <xf numFmtId="4" fontId="33" fillId="8" borderId="46" applyNumberFormat="0" applyProtection="0">
      <alignment horizontal="left" vertical="center" indent="1"/>
    </xf>
    <xf numFmtId="0" fontId="43" fillId="27" borderId="0" applyNumberFormat="0" applyBorder="0" applyAlignment="0" applyProtection="0"/>
    <xf numFmtId="4" fontId="33" fillId="14" borderId="46" applyNumberFormat="0" applyProtection="0">
      <alignment horizontal="right" vertical="center"/>
    </xf>
    <xf numFmtId="4" fontId="33" fillId="25" borderId="46" applyNumberFormat="0" applyProtection="0">
      <alignment vertical="center"/>
    </xf>
    <xf numFmtId="9" fontId="26" fillId="0" borderId="0" applyFont="0" applyFill="0" applyBorder="0" applyAlignment="0" applyProtection="0"/>
    <xf numFmtId="4" fontId="33" fillId="8" borderId="46" applyNumberFormat="0" applyProtection="0">
      <alignment vertical="center"/>
    </xf>
    <xf numFmtId="4" fontId="33" fillId="19" borderId="46" applyNumberFormat="0" applyProtection="0">
      <alignment horizontal="right" vertical="center"/>
    </xf>
    <xf numFmtId="4" fontId="33" fillId="8" borderId="46" applyNumberFormat="0" applyProtection="0">
      <alignment horizontal="left" vertical="center" indent="1"/>
    </xf>
    <xf numFmtId="0" fontId="30" fillId="9" borderId="46" applyNumberFormat="0" applyProtection="0">
      <alignment horizontal="left" vertical="center" indent="1"/>
    </xf>
    <xf numFmtId="4" fontId="33" fillId="12" borderId="46" applyNumberFormat="0" applyProtection="0">
      <alignment horizontal="left" vertical="center" indent="1"/>
    </xf>
    <xf numFmtId="0" fontId="82" fillId="63" borderId="0" applyNumberFormat="0" applyBorder="0" applyProtection="0">
      <alignment horizontal="left"/>
    </xf>
    <xf numFmtId="0" fontId="30" fillId="0" borderId="0"/>
    <xf numFmtId="0" fontId="50" fillId="0" borderId="44">
      <alignment horizontal="left" vertical="center"/>
    </xf>
    <xf numFmtId="0" fontId="30" fillId="12" borderId="48" applyNumberFormat="0" applyProtection="0">
      <alignment horizontal="left" vertical="center" indent="1"/>
    </xf>
    <xf numFmtId="0" fontId="78" fillId="64" borderId="0" applyNumberFormat="0" applyBorder="0" applyProtection="0">
      <alignment horizontal="right"/>
    </xf>
    <xf numFmtId="4" fontId="33" fillId="8" borderId="46" applyNumberFormat="0" applyProtection="0">
      <alignment vertical="center"/>
    </xf>
    <xf numFmtId="0" fontId="30" fillId="23" borderId="46" applyNumberFormat="0" applyProtection="0">
      <alignment horizontal="left" vertical="center" indent="1"/>
    </xf>
    <xf numFmtId="4" fontId="33" fillId="16" borderId="46" applyNumberFormat="0" applyProtection="0">
      <alignment horizontal="right" vertical="center"/>
    </xf>
    <xf numFmtId="0" fontId="30" fillId="24" borderId="46" applyNumberFormat="0" applyProtection="0">
      <alignment horizontal="left" vertical="center" indent="1"/>
    </xf>
    <xf numFmtId="4" fontId="33" fillId="14" borderId="46" applyNumberFormat="0" applyProtection="0">
      <alignment horizontal="right" vertical="center"/>
    </xf>
    <xf numFmtId="0" fontId="84" fillId="62" borderId="0" applyNumberFormat="0" applyBorder="0" applyProtection="0">
      <alignment vertical="center"/>
    </xf>
    <xf numFmtId="4" fontId="33" fillId="18" borderId="46" applyNumberFormat="0" applyProtection="0">
      <alignment horizontal="right" vertical="center"/>
    </xf>
    <xf numFmtId="4" fontId="33" fillId="12" borderId="46" applyNumberFormat="0" applyProtection="0">
      <alignment horizontal="left" vertical="center" indent="1"/>
    </xf>
    <xf numFmtId="4" fontId="33" fillId="25" borderId="46" applyNumberFormat="0" applyProtection="0">
      <alignment horizontal="left" vertical="center" indent="1"/>
    </xf>
    <xf numFmtId="0" fontId="30" fillId="12" borderId="46" applyNumberFormat="0" applyProtection="0">
      <alignment horizontal="left" vertical="center" indent="1"/>
    </xf>
    <xf numFmtId="0" fontId="30" fillId="23" borderId="46" applyNumberFormat="0" applyProtection="0">
      <alignment horizontal="left" vertical="center" indent="1"/>
    </xf>
    <xf numFmtId="0" fontId="30" fillId="23" borderId="48" applyNumberFormat="0" applyProtection="0">
      <alignment horizontal="left" vertical="center" indent="1"/>
    </xf>
    <xf numFmtId="0" fontId="47" fillId="0" borderId="31" applyNumberFormat="0" applyFill="0" applyAlignment="0" applyProtection="0"/>
    <xf numFmtId="4" fontId="33" fillId="12" borderId="48" applyNumberFormat="0" applyProtection="0">
      <alignment horizontal="left" vertical="center" indent="1"/>
    </xf>
    <xf numFmtId="4" fontId="33" fillId="19" borderId="48" applyNumberFormat="0" applyProtection="0">
      <alignment horizontal="right" vertical="center"/>
    </xf>
    <xf numFmtId="4" fontId="35" fillId="8" borderId="46" applyNumberFormat="0" applyProtection="0">
      <alignment vertical="center"/>
    </xf>
    <xf numFmtId="4" fontId="33" fillId="21" borderId="48" applyNumberFormat="0" applyProtection="0">
      <alignment horizontal="right" vertical="center"/>
    </xf>
    <xf numFmtId="0" fontId="45" fillId="30" borderId="30" applyNumberFormat="0" applyAlignment="0" applyProtection="0"/>
    <xf numFmtId="4" fontId="33" fillId="20" borderId="46" applyNumberFormat="0" applyProtection="0">
      <alignment horizontal="right" vertical="center"/>
    </xf>
    <xf numFmtId="4" fontId="33" fillId="8" borderId="46" applyNumberFormat="0" applyProtection="0">
      <alignment vertical="center"/>
    </xf>
    <xf numFmtId="0" fontId="30" fillId="24" borderId="46" applyNumberFormat="0" applyProtection="0">
      <alignment horizontal="left" vertical="center" indent="1"/>
    </xf>
    <xf numFmtId="0" fontId="26" fillId="0" borderId="0"/>
    <xf numFmtId="0" fontId="26" fillId="0" borderId="0"/>
    <xf numFmtId="0" fontId="46" fillId="30" borderId="29" applyNumberFormat="0" applyAlignment="0" applyProtection="0"/>
    <xf numFmtId="4" fontId="33" fillId="21" borderId="46" applyNumberFormat="0" applyProtection="0">
      <alignment horizontal="right" vertical="center"/>
    </xf>
    <xf numFmtId="4" fontId="33" fillId="14" borderId="48" applyNumberFormat="0" applyProtection="0">
      <alignment horizontal="right" vertical="center"/>
    </xf>
    <xf numFmtId="4" fontId="33" fillId="18" borderId="48" applyNumberFormat="0" applyProtection="0">
      <alignment horizontal="right" vertical="center"/>
    </xf>
    <xf numFmtId="0" fontId="30" fillId="9" borderId="46" applyNumberFormat="0" applyProtection="0">
      <alignment horizontal="left" vertical="center" indent="1"/>
    </xf>
    <xf numFmtId="4" fontId="33" fillId="25" borderId="46" applyNumberFormat="0" applyProtection="0">
      <alignment horizontal="left" vertical="center" indent="1"/>
    </xf>
    <xf numFmtId="9" fontId="26" fillId="0" borderId="0" applyFont="0" applyFill="0" applyBorder="0" applyAlignment="0" applyProtection="0"/>
    <xf numFmtId="4" fontId="33" fillId="19" borderId="46" applyNumberFormat="0" applyProtection="0">
      <alignment horizontal="right" vertical="center"/>
    </xf>
    <xf numFmtId="4" fontId="33" fillId="20" borderId="46" applyNumberFormat="0" applyProtection="0">
      <alignment horizontal="right" vertical="center"/>
    </xf>
    <xf numFmtId="0" fontId="26" fillId="0" borderId="0"/>
    <xf numFmtId="4" fontId="33" fillId="25" borderId="46" applyNumberFormat="0" applyProtection="0">
      <alignment horizontal="left" vertical="center" indent="1"/>
    </xf>
    <xf numFmtId="4" fontId="33" fillId="17" borderId="46" applyNumberFormat="0" applyProtection="0">
      <alignment horizontal="right" vertical="center"/>
    </xf>
    <xf numFmtId="0" fontId="30" fillId="24" borderId="46" applyNumberFormat="0" applyProtection="0">
      <alignment horizontal="left" vertical="center" indent="1"/>
    </xf>
    <xf numFmtId="4" fontId="33" fillId="10" borderId="46" applyNumberFormat="0" applyProtection="0">
      <alignment horizontal="left" vertical="center" indent="1"/>
    </xf>
    <xf numFmtId="0" fontId="1" fillId="55" borderId="0" applyNumberFormat="0" applyBorder="0" applyAlignment="0" applyProtection="0"/>
    <xf numFmtId="4" fontId="33" fillId="8" borderId="46" applyNumberFormat="0" applyProtection="0">
      <alignment horizontal="left" vertical="center" indent="1"/>
    </xf>
    <xf numFmtId="4" fontId="33" fillId="8" borderId="46" applyNumberFormat="0" applyProtection="0">
      <alignment horizontal="left" vertical="center" indent="1"/>
    </xf>
    <xf numFmtId="43" fontId="30" fillId="0" borderId="0" applyFont="0" applyFill="0" applyBorder="0" applyAlignment="0" applyProtection="0"/>
    <xf numFmtId="0" fontId="26" fillId="0" borderId="0"/>
    <xf numFmtId="0" fontId="80" fillId="64" borderId="0" applyNumberFormat="0" applyBorder="0" applyProtection="0">
      <alignment horizontal="right"/>
    </xf>
    <xf numFmtId="4" fontId="35" fillId="8" borderId="46" applyNumberFormat="0" applyProtection="0">
      <alignment vertical="center"/>
    </xf>
    <xf numFmtId="4" fontId="35" fillId="25" borderId="48" applyNumberFormat="0" applyProtection="0">
      <alignment vertical="center"/>
    </xf>
    <xf numFmtId="0" fontId="30" fillId="12" borderId="46" applyNumberFormat="0" applyProtection="0">
      <alignment horizontal="left" vertical="center" indent="1"/>
    </xf>
    <xf numFmtId="4" fontId="33" fillId="25" borderId="46" applyNumberFormat="0" applyProtection="0">
      <alignment horizontal="left" vertical="center" indent="1"/>
    </xf>
    <xf numFmtId="0" fontId="3" fillId="53" borderId="0" applyNumberFormat="0" applyBorder="0" applyAlignment="0" applyProtection="0"/>
    <xf numFmtId="0" fontId="30" fillId="9" borderId="46" applyNumberFormat="0" applyProtection="0">
      <alignment horizontal="left" vertical="center" indent="1"/>
    </xf>
    <xf numFmtId="4" fontId="35" fillId="25" borderId="46" applyNumberFormat="0" applyProtection="0">
      <alignment vertical="center"/>
    </xf>
    <xf numFmtId="0" fontId="26" fillId="0" borderId="0"/>
    <xf numFmtId="4" fontId="35" fillId="10" borderId="46" applyNumberFormat="0" applyProtection="0">
      <alignment horizontal="right" vertical="center"/>
    </xf>
    <xf numFmtId="4" fontId="33" fillId="10" borderId="46" applyNumberFormat="0" applyProtection="0">
      <alignment horizontal="right" vertical="center"/>
    </xf>
    <xf numFmtId="4" fontId="33" fillId="25" borderId="46" applyNumberFormat="0" applyProtection="0">
      <alignment horizontal="left" vertical="center" indent="1"/>
    </xf>
    <xf numFmtId="4" fontId="33" fillId="15" borderId="48" applyNumberFormat="0" applyProtection="0">
      <alignment horizontal="right" vertical="center"/>
    </xf>
    <xf numFmtId="0" fontId="26" fillId="0" borderId="0"/>
    <xf numFmtId="4" fontId="33" fillId="25" borderId="48" applyNumberFormat="0" applyProtection="0">
      <alignment vertical="center"/>
    </xf>
    <xf numFmtId="0" fontId="80" fillId="62" borderId="0" applyNumberFormat="0" applyBorder="0" applyProtection="0">
      <alignment horizontal="right"/>
    </xf>
    <xf numFmtId="0" fontId="30" fillId="9" borderId="48" applyNumberFormat="0" applyProtection="0">
      <alignment horizontal="left" vertical="center" indent="1"/>
    </xf>
    <xf numFmtId="0" fontId="30" fillId="0" borderId="0"/>
    <xf numFmtId="4" fontId="33" fillId="8" borderId="48" applyNumberFormat="0" applyProtection="0">
      <alignment vertical="center"/>
    </xf>
    <xf numFmtId="0" fontId="1" fillId="39" borderId="0" applyNumberFormat="0" applyBorder="0" applyAlignment="0" applyProtection="0"/>
    <xf numFmtId="0" fontId="78" fillId="62" borderId="0" applyNumberFormat="0" applyBorder="0" applyProtection="0">
      <alignment vertical="center"/>
    </xf>
    <xf numFmtId="4" fontId="33" fillId="15" borderId="46" applyNumberFormat="0" applyProtection="0">
      <alignment horizontal="right" vertical="center"/>
    </xf>
    <xf numFmtId="0" fontId="26" fillId="0" borderId="0"/>
    <xf numFmtId="0" fontId="26" fillId="0" borderId="0"/>
    <xf numFmtId="0" fontId="30" fillId="12" borderId="46" applyNumberFormat="0" applyProtection="0">
      <alignment horizontal="left" vertical="center" indent="1"/>
    </xf>
    <xf numFmtId="4" fontId="37" fillId="10" borderId="46" applyNumberFormat="0" applyProtection="0">
      <alignment horizontal="right" vertical="center"/>
    </xf>
    <xf numFmtId="0" fontId="82" fillId="62" borderId="0" applyNumberFormat="0" applyBorder="0" applyProtection="0">
      <alignment horizontal="right"/>
    </xf>
    <xf numFmtId="0" fontId="30" fillId="9" borderId="46" applyNumberFormat="0" applyProtection="0">
      <alignment horizontal="left" vertical="center" indent="1"/>
    </xf>
    <xf numFmtId="4" fontId="33" fillId="25" borderId="48" applyNumberFormat="0" applyProtection="0">
      <alignment horizontal="left" vertical="center" indent="1"/>
    </xf>
    <xf numFmtId="0" fontId="81" fillId="63" borderId="0" applyNumberFormat="0" applyBorder="0" applyProtection="0">
      <alignment horizontal="left"/>
    </xf>
    <xf numFmtId="44" fontId="26" fillId="0" borderId="0" applyFont="0" applyFill="0" applyBorder="0" applyAlignment="0" applyProtection="0"/>
    <xf numFmtId="0" fontId="73" fillId="0" borderId="0"/>
    <xf numFmtId="4" fontId="34" fillId="11" borderId="48" applyNumberFormat="0" applyProtection="0">
      <alignment horizontal="left" vertical="center" indent="1"/>
    </xf>
    <xf numFmtId="4" fontId="33" fillId="10" borderId="46" applyNumberFormat="0" applyProtection="0">
      <alignment horizontal="left" vertical="center" indent="1"/>
    </xf>
    <xf numFmtId="4" fontId="33" fillId="14" borderId="48" applyNumberFormat="0" applyProtection="0">
      <alignment horizontal="right" vertical="center"/>
    </xf>
    <xf numFmtId="4" fontId="33" fillId="18" borderId="48" applyNumberFormat="0" applyProtection="0">
      <alignment horizontal="right" vertical="center"/>
    </xf>
    <xf numFmtId="43" fontId="26" fillId="0" borderId="0" applyFont="0" applyFill="0" applyBorder="0" applyAlignment="0" applyProtection="0"/>
    <xf numFmtId="0" fontId="1" fillId="42" borderId="0" applyNumberFormat="0" applyBorder="0" applyAlignment="0" applyProtection="0"/>
    <xf numFmtId="0" fontId="30" fillId="9" borderId="48" applyNumberFormat="0" applyProtection="0">
      <alignment horizontal="left" vertical="center" indent="1"/>
    </xf>
    <xf numFmtId="4" fontId="33" fillId="21" borderId="46" applyNumberFormat="0" applyProtection="0">
      <alignment horizontal="right" vertical="center"/>
    </xf>
    <xf numFmtId="0" fontId="30" fillId="9" borderId="46" applyNumberFormat="0" applyProtection="0">
      <alignment horizontal="left" vertical="center" indent="1"/>
    </xf>
    <xf numFmtId="0" fontId="30" fillId="24" borderId="48" applyNumberFormat="0" applyProtection="0">
      <alignment horizontal="left" vertical="center" indent="1"/>
    </xf>
    <xf numFmtId="0" fontId="30" fillId="9" borderId="46" applyNumberFormat="0" applyProtection="0">
      <alignment horizontal="left" vertical="center" indent="1"/>
    </xf>
    <xf numFmtId="9" fontId="26" fillId="0" borderId="0" applyFont="0" applyFill="0" applyBorder="0" applyAlignment="0" applyProtection="0"/>
    <xf numFmtId="0" fontId="30" fillId="23" borderId="46" applyNumberFormat="0" applyProtection="0">
      <alignment horizontal="left" vertical="center" indent="1"/>
    </xf>
    <xf numFmtId="4" fontId="34" fillId="11" borderId="46" applyNumberFormat="0" applyProtection="0">
      <alignment horizontal="left" vertical="center" indent="1"/>
    </xf>
    <xf numFmtId="4" fontId="33" fillId="25" borderId="46" applyNumberFormat="0" applyProtection="0">
      <alignment horizontal="left" vertical="center" indent="1"/>
    </xf>
    <xf numFmtId="0" fontId="1" fillId="46" borderId="0" applyNumberFormat="0" applyBorder="0" applyAlignment="0" applyProtection="0"/>
    <xf numFmtId="4" fontId="35" fillId="10" borderId="46" applyNumberFormat="0" applyProtection="0">
      <alignment horizontal="right" vertical="center"/>
    </xf>
    <xf numFmtId="4" fontId="33" fillId="20" borderId="46" applyNumberFormat="0" applyProtection="0">
      <alignment horizontal="right" vertical="center"/>
    </xf>
    <xf numFmtId="0" fontId="30" fillId="24" borderId="46" applyNumberFormat="0" applyProtection="0">
      <alignment horizontal="left" vertical="center" indent="1"/>
    </xf>
    <xf numFmtId="4" fontId="33" fillId="8" borderId="46"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0" fontId="1" fillId="54" borderId="0" applyNumberFormat="0" applyBorder="0" applyAlignment="0" applyProtection="0"/>
    <xf numFmtId="0" fontId="82" fillId="62" borderId="0" applyNumberFormat="0" applyBorder="0" applyProtection="0">
      <alignment horizontal="left"/>
    </xf>
    <xf numFmtId="4" fontId="33" fillId="13" borderId="48" applyNumberFormat="0" applyProtection="0">
      <alignment horizontal="right" vertical="center"/>
    </xf>
    <xf numFmtId="4" fontId="33" fillId="25" borderId="46" applyNumberFormat="0" applyProtection="0">
      <alignment horizontal="left" vertical="center" indent="1"/>
    </xf>
    <xf numFmtId="0" fontId="3" fillId="33" borderId="0" applyNumberFormat="0" applyBorder="0" applyAlignment="0" applyProtection="0"/>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25" borderId="48" applyNumberFormat="0" applyProtection="0">
      <alignment horizontal="left" vertical="center" indent="1"/>
    </xf>
    <xf numFmtId="0" fontId="3" fillId="37" borderId="0" applyNumberFormat="0" applyBorder="0" applyAlignment="0" applyProtection="0"/>
    <xf numFmtId="4" fontId="33" fillId="8" borderId="46" applyNumberFormat="0" applyProtection="0">
      <alignment vertical="center"/>
    </xf>
    <xf numFmtId="0" fontId="82" fillId="62" borderId="0" applyNumberFormat="0" applyBorder="0" applyProtection="0">
      <alignment horizontal="right"/>
    </xf>
    <xf numFmtId="4" fontId="35" fillId="8" borderId="48" applyNumberFormat="0" applyProtection="0">
      <alignment vertical="center"/>
    </xf>
    <xf numFmtId="4" fontId="33" fillId="12" borderId="46" applyNumberFormat="0" applyProtection="0">
      <alignment horizontal="left" vertical="center" indent="1"/>
    </xf>
    <xf numFmtId="0" fontId="41" fillId="0" borderId="0" applyNumberFormat="0" applyFill="0" applyBorder="0" applyAlignment="0" applyProtection="0"/>
    <xf numFmtId="9" fontId="26" fillId="0" borderId="0" applyFont="0" applyFill="0" applyBorder="0" applyAlignment="0" applyProtection="0"/>
    <xf numFmtId="4" fontId="33" fillId="19" borderId="46" applyNumberFormat="0" applyProtection="0">
      <alignment horizontal="right" vertical="center"/>
    </xf>
    <xf numFmtId="4" fontId="33" fillId="10" borderId="48" applyNumberFormat="0" applyProtection="0">
      <alignment horizontal="right" vertical="center"/>
    </xf>
    <xf numFmtId="0" fontId="30" fillId="23" borderId="48" applyNumberFormat="0" applyProtection="0">
      <alignment horizontal="left" vertical="center" indent="1"/>
    </xf>
    <xf numFmtId="4" fontId="33" fillId="13" borderId="46" applyNumberFormat="0" applyProtection="0">
      <alignment horizontal="right" vertical="center"/>
    </xf>
    <xf numFmtId="0" fontId="30" fillId="12" borderId="48" applyNumberFormat="0" applyProtection="0">
      <alignment horizontal="left" vertical="center" indent="1"/>
    </xf>
    <xf numFmtId="0" fontId="3" fillId="49" borderId="0" applyNumberFormat="0" applyBorder="0" applyAlignment="0" applyProtection="0"/>
    <xf numFmtId="4" fontId="37" fillId="10" borderId="46" applyNumberFormat="0" applyProtection="0">
      <alignment horizontal="right" vertical="center"/>
    </xf>
    <xf numFmtId="0" fontId="1" fillId="50" borderId="0" applyNumberFormat="0" applyBorder="0" applyAlignment="0" applyProtection="0"/>
    <xf numFmtId="4" fontId="33" fillId="10" borderId="46" applyNumberFormat="0" applyProtection="0">
      <alignment horizontal="right" vertical="center"/>
    </xf>
    <xf numFmtId="0" fontId="30" fillId="9" borderId="46" applyNumberFormat="0" applyProtection="0">
      <alignment horizontal="left" vertical="center" indent="1"/>
    </xf>
    <xf numFmtId="4" fontId="33" fillId="21" borderId="46" applyNumberFormat="0" applyProtection="0">
      <alignment horizontal="right" vertical="center"/>
    </xf>
    <xf numFmtId="0" fontId="30" fillId="23" borderId="46" applyNumberFormat="0" applyProtection="0">
      <alignment horizontal="left" vertical="center" indent="1"/>
    </xf>
    <xf numFmtId="0" fontId="30" fillId="9" borderId="46" applyNumberFormat="0" applyProtection="0">
      <alignment horizontal="left" vertical="center" indent="1"/>
    </xf>
    <xf numFmtId="4" fontId="33" fillId="21" borderId="48" applyNumberFormat="0" applyProtection="0">
      <alignment horizontal="right" vertical="center"/>
    </xf>
    <xf numFmtId="0" fontId="30" fillId="24" borderId="46" applyNumberFormat="0" applyProtection="0">
      <alignment horizontal="left" vertical="center" indent="1"/>
    </xf>
    <xf numFmtId="4" fontId="33" fillId="20" borderId="46" applyNumberFormat="0" applyProtection="0">
      <alignment horizontal="right" vertical="center"/>
    </xf>
    <xf numFmtId="4" fontId="33" fillId="10" borderId="46" applyNumberFormat="0" applyProtection="0">
      <alignment horizontal="left" vertical="center" indent="1"/>
    </xf>
    <xf numFmtId="0" fontId="30" fillId="9" borderId="46" applyNumberFormat="0" applyProtection="0">
      <alignment horizontal="left" vertical="center" indent="1"/>
    </xf>
    <xf numFmtId="4" fontId="33" fillId="19" borderId="46" applyNumberFormat="0" applyProtection="0">
      <alignment horizontal="right" vertical="center"/>
    </xf>
    <xf numFmtId="0" fontId="2" fillId="0" borderId="34" applyNumberFormat="0" applyFill="0" applyAlignment="0" applyProtection="0"/>
    <xf numFmtId="0" fontId="1" fillId="43" borderId="0" applyNumberFormat="0" applyBorder="0" applyAlignment="0" applyProtection="0"/>
    <xf numFmtId="0" fontId="30" fillId="12" borderId="46" applyNumberFormat="0" applyProtection="0">
      <alignment horizontal="left" vertical="center" indent="1"/>
    </xf>
    <xf numFmtId="0" fontId="30" fillId="24" borderId="48"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3" fillId="13" borderId="46" applyNumberFormat="0" applyProtection="0">
      <alignment horizontal="right" vertical="center"/>
    </xf>
    <xf numFmtId="4" fontId="35" fillId="25" borderId="46" applyNumberFormat="0" applyProtection="0">
      <alignment vertical="center"/>
    </xf>
    <xf numFmtId="4" fontId="33" fillId="10" borderId="48" applyNumberFormat="0" applyProtection="0">
      <alignment horizontal="left" vertical="center" indent="1"/>
    </xf>
    <xf numFmtId="4" fontId="34" fillId="11" borderId="48" applyNumberFormat="0" applyProtection="0">
      <alignment horizontal="left" vertical="center" indent="1"/>
    </xf>
    <xf numFmtId="4" fontId="33" fillId="18" borderId="48" applyNumberFormat="0" applyProtection="0">
      <alignment horizontal="right" vertical="center"/>
    </xf>
    <xf numFmtId="4" fontId="33" fillId="19" borderId="46" applyNumberFormat="0" applyProtection="0">
      <alignment horizontal="right" vertical="center"/>
    </xf>
    <xf numFmtId="0" fontId="30" fillId="24" borderId="46" applyNumberFormat="0" applyProtection="0">
      <alignment horizontal="left" vertical="center" indent="1"/>
    </xf>
    <xf numFmtId="0" fontId="80" fillId="62" borderId="0" applyNumberFormat="0" applyBorder="0" applyProtection="0">
      <alignment horizontal="right"/>
    </xf>
    <xf numFmtId="4" fontId="33" fillId="8" borderId="46" applyNumberFormat="0" applyProtection="0">
      <alignment vertical="center"/>
    </xf>
    <xf numFmtId="0" fontId="40" fillId="0" borderId="27" applyNumberFormat="0" applyFill="0" applyAlignment="0" applyProtection="0"/>
    <xf numFmtId="4" fontId="33" fillId="14" borderId="46" applyNumberFormat="0" applyProtection="0">
      <alignment horizontal="right" vertical="center"/>
    </xf>
    <xf numFmtId="4" fontId="33" fillId="25" borderId="46" applyNumberFormat="0" applyProtection="0">
      <alignment vertical="center"/>
    </xf>
    <xf numFmtId="4" fontId="33" fillId="25" borderId="46" applyNumberFormat="0" applyProtection="0">
      <alignment vertical="center"/>
    </xf>
    <xf numFmtId="0" fontId="30" fillId="9" borderId="46" applyNumberFormat="0" applyProtection="0">
      <alignment horizontal="left" vertical="center" indent="1"/>
    </xf>
    <xf numFmtId="0" fontId="1" fillId="47" borderId="0" applyNumberFormat="0" applyBorder="0" applyAlignment="0" applyProtection="0"/>
    <xf numFmtId="0" fontId="30" fillId="24" borderId="48" applyNumberFormat="0" applyProtection="0">
      <alignment horizontal="left" vertical="center" indent="1"/>
    </xf>
    <xf numFmtId="0" fontId="30" fillId="23" borderId="46" applyNumberFormat="0" applyProtection="0">
      <alignment horizontal="left" vertical="center" indent="1"/>
    </xf>
    <xf numFmtId="0" fontId="30" fillId="24" borderId="48" applyNumberFormat="0" applyProtection="0">
      <alignment horizontal="left" vertical="center" indent="1"/>
    </xf>
    <xf numFmtId="0" fontId="3" fillId="41" borderId="0" applyNumberFormat="0" applyBorder="0" applyAlignment="0" applyProtection="0"/>
    <xf numFmtId="0" fontId="19" fillId="0" borderId="0" applyNumberFormat="0" applyFill="0" applyBorder="0" applyAlignment="0" applyProtection="0"/>
    <xf numFmtId="4" fontId="33" fillId="14" borderId="46" applyNumberFormat="0" applyProtection="0">
      <alignment horizontal="right" vertical="center"/>
    </xf>
    <xf numFmtId="0" fontId="83" fillId="64" borderId="0" applyNumberFormat="0" applyBorder="0" applyProtection="0">
      <alignment horizontal="right"/>
    </xf>
    <xf numFmtId="0" fontId="1" fillId="35" borderId="0" applyNumberFormat="0" applyBorder="0" applyAlignment="0" applyProtection="0"/>
    <xf numFmtId="0" fontId="26" fillId="0" borderId="0"/>
    <xf numFmtId="4" fontId="33" fillId="8" borderId="46" applyNumberFormat="0" applyProtection="0">
      <alignment horizontal="left" vertical="center" indent="1"/>
    </xf>
    <xf numFmtId="193" fontId="30" fillId="9" borderId="46" applyNumberFormat="0" applyProtection="0">
      <alignment horizontal="left" vertical="center" indent="1"/>
    </xf>
    <xf numFmtId="182" fontId="53" fillId="0" borderId="0" applyFont="0" applyFill="0" applyBorder="0" applyAlignment="0" applyProtection="0"/>
    <xf numFmtId="4" fontId="37" fillId="10" borderId="48" applyNumberFormat="0" applyProtection="0">
      <alignment horizontal="right" vertical="center"/>
    </xf>
    <xf numFmtId="0" fontId="30" fillId="9" borderId="46" applyNumberFormat="0" applyProtection="0">
      <alignment horizontal="left" vertical="center" indent="1"/>
    </xf>
    <xf numFmtId="4" fontId="33" fillId="17" borderId="48" applyNumberFormat="0" applyProtection="0">
      <alignment horizontal="right" vertical="center"/>
    </xf>
    <xf numFmtId="0" fontId="78" fillId="62" borderId="0" applyNumberFormat="0" applyBorder="0" applyProtection="0">
      <alignment vertical="center"/>
    </xf>
    <xf numFmtId="0" fontId="82" fillId="64" borderId="0" applyNumberFormat="0" applyBorder="0" applyProtection="0">
      <alignment horizontal="right"/>
    </xf>
    <xf numFmtId="4" fontId="33" fillId="13" borderId="46" applyNumberFormat="0" applyProtection="0">
      <alignment horizontal="right" vertical="center"/>
    </xf>
    <xf numFmtId="4" fontId="34" fillId="11" borderId="46" applyNumberFormat="0" applyProtection="0">
      <alignment horizontal="left" vertical="center" indent="1"/>
    </xf>
    <xf numFmtId="0" fontId="30" fillId="24" borderId="46" applyNumberFormat="0" applyProtection="0">
      <alignment horizontal="left" vertical="center" indent="1"/>
    </xf>
    <xf numFmtId="0" fontId="41" fillId="0" borderId="28" applyNumberFormat="0" applyFill="0" applyAlignment="0" applyProtection="0"/>
    <xf numFmtId="4" fontId="34" fillId="11" borderId="48" applyNumberFormat="0" applyProtection="0">
      <alignment horizontal="left" vertical="center" indent="1"/>
    </xf>
    <xf numFmtId="0" fontId="30" fillId="9" borderId="46" applyNumberFormat="0" applyProtection="0">
      <alignment horizontal="left" vertical="center" indent="1"/>
    </xf>
    <xf numFmtId="4" fontId="33" fillId="8" borderId="46" applyNumberFormat="0" applyProtection="0">
      <alignment horizontal="left" vertical="center" indent="1"/>
    </xf>
    <xf numFmtId="0" fontId="30" fillId="9" borderId="46" applyNumberFormat="0" applyProtection="0">
      <alignment horizontal="left" vertical="center" indent="1"/>
    </xf>
    <xf numFmtId="0" fontId="30" fillId="12" borderId="46" applyNumberFormat="0" applyProtection="0">
      <alignment horizontal="left" vertical="center" indent="1"/>
    </xf>
    <xf numFmtId="4" fontId="33" fillId="13" borderId="46" applyNumberFormat="0" applyProtection="0">
      <alignment horizontal="right" vertical="center"/>
    </xf>
    <xf numFmtId="4" fontId="33" fillId="8" borderId="46" applyNumberFormat="0" applyProtection="0">
      <alignment vertical="center"/>
    </xf>
    <xf numFmtId="4" fontId="33" fillId="8" borderId="46" applyNumberFormat="0" applyProtection="0">
      <alignment horizontal="left" vertical="center" indent="1"/>
    </xf>
    <xf numFmtId="4" fontId="33" fillId="10" borderId="46" applyNumberFormat="0" applyProtection="0">
      <alignment horizontal="right" vertical="center"/>
    </xf>
    <xf numFmtId="4" fontId="33" fillId="8" borderId="46" applyNumberFormat="0" applyProtection="0">
      <alignment horizontal="left" vertical="center" indent="1"/>
    </xf>
    <xf numFmtId="4" fontId="33" fillId="8" borderId="48" applyNumberFormat="0" applyProtection="0">
      <alignment horizontal="left" vertical="center" indent="1"/>
    </xf>
    <xf numFmtId="0" fontId="30" fillId="12" borderId="46" applyNumberFormat="0" applyProtection="0">
      <alignment horizontal="left" vertical="center" indent="1"/>
    </xf>
    <xf numFmtId="4" fontId="35" fillId="25" borderId="46" applyNumberFormat="0" applyProtection="0">
      <alignment vertical="center"/>
    </xf>
    <xf numFmtId="0" fontId="30" fillId="9" borderId="46" applyNumberFormat="0" applyProtection="0">
      <alignment horizontal="left" vertical="center" indent="1"/>
    </xf>
    <xf numFmtId="0" fontId="30" fillId="23" borderId="48" applyNumberFormat="0" applyProtection="0">
      <alignment horizontal="left" vertical="center" indent="1"/>
    </xf>
    <xf numFmtId="4" fontId="35" fillId="10" borderId="46" applyNumberFormat="0" applyProtection="0">
      <alignment horizontal="right" vertical="center"/>
    </xf>
    <xf numFmtId="4" fontId="33" fillId="13" borderId="48" applyNumberFormat="0" applyProtection="0">
      <alignment horizontal="right" vertical="center"/>
    </xf>
    <xf numFmtId="0" fontId="30" fillId="24" borderId="46" applyNumberFormat="0" applyProtection="0">
      <alignment horizontal="left" vertical="center" indent="1"/>
    </xf>
    <xf numFmtId="0" fontId="26" fillId="0" borderId="0"/>
    <xf numFmtId="0" fontId="30" fillId="12" borderId="46" applyNumberFormat="0" applyProtection="0">
      <alignment horizontal="left" vertical="center" indent="1"/>
    </xf>
    <xf numFmtId="4" fontId="33" fillId="21" borderId="46" applyNumberFormat="0" applyProtection="0">
      <alignment horizontal="right" vertical="center"/>
    </xf>
    <xf numFmtId="0" fontId="30" fillId="24" borderId="46" applyNumberFormat="0" applyProtection="0">
      <alignment horizontal="left" vertical="center" indent="1"/>
    </xf>
    <xf numFmtId="4" fontId="33" fillId="10" borderId="46" applyNumberFormat="0" applyProtection="0">
      <alignment horizontal="left" vertical="center" indent="1"/>
    </xf>
    <xf numFmtId="4" fontId="33" fillId="16" borderId="46" applyNumberFormat="0" applyProtection="0">
      <alignment horizontal="right" vertical="center"/>
    </xf>
    <xf numFmtId="0" fontId="30" fillId="23" borderId="46" applyNumberFormat="0" applyProtection="0">
      <alignment horizontal="left" vertical="center" indent="1"/>
    </xf>
    <xf numFmtId="0" fontId="30" fillId="9" borderId="46" applyNumberFormat="0" applyProtection="0">
      <alignment horizontal="left" vertical="center" indent="1"/>
    </xf>
    <xf numFmtId="4" fontId="35" fillId="8" borderId="46" applyNumberFormat="0" applyProtection="0">
      <alignment vertical="center"/>
    </xf>
    <xf numFmtId="4" fontId="33" fillId="25" borderId="46" applyNumberFormat="0" applyProtection="0">
      <alignment vertical="center"/>
    </xf>
    <xf numFmtId="4" fontId="33" fillId="16" borderId="46" applyNumberFormat="0" applyProtection="0">
      <alignment horizontal="right" vertical="center"/>
    </xf>
    <xf numFmtId="4" fontId="34" fillId="11" borderId="46" applyNumberFormat="0" applyProtection="0">
      <alignment horizontal="left" vertical="center" indent="1"/>
    </xf>
    <xf numFmtId="0" fontId="30" fillId="23" borderId="48" applyNumberFormat="0" applyProtection="0">
      <alignment horizontal="left" vertical="center" indent="1"/>
    </xf>
    <xf numFmtId="4" fontId="34" fillId="11" borderId="46" applyNumberFormat="0" applyProtection="0">
      <alignment horizontal="left" vertical="center" indent="1"/>
    </xf>
    <xf numFmtId="0" fontId="30" fillId="23" borderId="46" applyNumberFormat="0" applyProtection="0">
      <alignment horizontal="left" vertical="center" indent="1"/>
    </xf>
    <xf numFmtId="4" fontId="33" fillId="14" borderId="46" applyNumberFormat="0" applyProtection="0">
      <alignment horizontal="right" vertical="center"/>
    </xf>
    <xf numFmtId="4" fontId="35" fillId="25" borderId="46" applyNumberFormat="0" applyProtection="0">
      <alignment vertical="center"/>
    </xf>
    <xf numFmtId="43" fontId="26" fillId="0" borderId="0" applyFont="0" applyFill="0" applyBorder="0" applyAlignment="0" applyProtection="0"/>
    <xf numFmtId="44" fontId="72" fillId="0" borderId="0" applyFont="0" applyFill="0" applyBorder="0" applyAlignment="0" applyProtection="0"/>
    <xf numFmtId="0" fontId="1" fillId="0" borderId="0"/>
    <xf numFmtId="43" fontId="1"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73" fillId="0" borderId="0"/>
    <xf numFmtId="44" fontId="7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left" vertical="center" indent="1"/>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5" fillId="8"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4" borderId="36" applyNumberFormat="0" applyProtection="0">
      <alignment horizontal="right" vertical="center"/>
    </xf>
    <xf numFmtId="4" fontId="33" fillId="15" borderId="36" applyNumberFormat="0" applyProtection="0">
      <alignment horizontal="right" vertical="center"/>
    </xf>
    <xf numFmtId="4" fontId="33" fillId="16" borderId="36" applyNumberFormat="0" applyProtection="0">
      <alignment horizontal="right" vertical="center"/>
    </xf>
    <xf numFmtId="4" fontId="33" fillId="17" borderId="36" applyNumberFormat="0" applyProtection="0">
      <alignment horizontal="right" vertical="center"/>
    </xf>
    <xf numFmtId="4" fontId="33" fillId="18" borderId="36" applyNumberFormat="0" applyProtection="0">
      <alignment horizontal="right" vertical="center"/>
    </xf>
    <xf numFmtId="4" fontId="33" fillId="19" borderId="36" applyNumberFormat="0" applyProtection="0">
      <alignment horizontal="right" vertical="center"/>
    </xf>
    <xf numFmtId="4" fontId="33" fillId="20" borderId="36" applyNumberFormat="0" applyProtection="0">
      <alignment horizontal="righ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25" borderId="36" applyNumberFormat="0" applyProtection="0">
      <alignment vertical="center"/>
    </xf>
    <xf numFmtId="4" fontId="33" fillId="25" borderId="36" applyNumberFormat="0" applyProtection="0">
      <alignment horizontal="left" vertical="center" indent="1"/>
    </xf>
    <xf numFmtId="4" fontId="33" fillId="25" borderId="36" applyNumberFormat="0" applyProtection="0">
      <alignment horizontal="left" vertical="center" indent="1"/>
    </xf>
    <xf numFmtId="4" fontId="35" fillId="10" borderId="36" applyNumberFormat="0" applyProtection="0">
      <alignment horizontal="right" vertical="center"/>
    </xf>
    <xf numFmtId="4" fontId="37" fillId="10" borderId="36" applyNumberFormat="0" applyProtection="0">
      <alignment horizontal="right" vertical="center"/>
    </xf>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4" fontId="33" fillId="12" borderId="36" applyNumberFormat="0" applyProtection="0">
      <alignment horizontal="left" vertical="center" indent="1"/>
    </xf>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3" fontId="30" fillId="9" borderId="36" applyNumberFormat="0" applyProtection="0">
      <alignment horizontal="left" vertical="center" indent="1"/>
    </xf>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9" borderId="36" applyNumberFormat="0" applyProtection="0">
      <alignment horizontal="left" vertical="center" indent="1"/>
    </xf>
    <xf numFmtId="4" fontId="33" fillId="14" borderId="36" applyNumberFormat="0" applyProtection="0">
      <alignment horizontal="right" vertical="center"/>
    </xf>
    <xf numFmtId="4" fontId="33" fillId="8" borderId="36" applyNumberFormat="0" applyProtection="0">
      <alignment vertical="center"/>
    </xf>
    <xf numFmtId="4" fontId="33" fillId="25" borderId="36" applyNumberFormat="0" applyProtection="0">
      <alignment horizontal="left" vertical="center" indent="1"/>
    </xf>
    <xf numFmtId="0" fontId="30" fillId="9"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4" fontId="33" fillId="12" borderId="36" applyNumberFormat="0" applyProtection="0">
      <alignment horizontal="left" vertical="center" indent="1"/>
    </xf>
    <xf numFmtId="4" fontId="35" fillId="8" borderId="36" applyNumberFormat="0" applyProtection="0">
      <alignment vertical="center"/>
    </xf>
    <xf numFmtId="4" fontId="33" fillId="8" borderId="36" applyNumberFormat="0" applyProtection="0">
      <alignment horizontal="left" vertical="center" indent="1"/>
    </xf>
    <xf numFmtId="4" fontId="33" fillId="14" borderId="36" applyNumberFormat="0" applyProtection="0">
      <alignment horizontal="right" vertical="center"/>
    </xf>
    <xf numFmtId="4" fontId="33" fillId="16" borderId="36" applyNumberFormat="0" applyProtection="0">
      <alignment horizontal="right" vertical="center"/>
    </xf>
    <xf numFmtId="4" fontId="33" fillId="18" borderId="36" applyNumberFormat="0" applyProtection="0">
      <alignment horizontal="right" vertical="center"/>
    </xf>
    <xf numFmtId="4" fontId="33" fillId="20" borderId="36" applyNumberFormat="0" applyProtection="0">
      <alignment horizontal="right" vertical="center"/>
    </xf>
    <xf numFmtId="0" fontId="30" fillId="12"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10" borderId="36" applyNumberFormat="0" applyProtection="0">
      <alignment horizontal="right" vertical="center"/>
    </xf>
    <xf numFmtId="0" fontId="30" fillId="9" borderId="36" applyNumberFormat="0" applyProtection="0">
      <alignment horizontal="left" vertical="center" indent="1"/>
    </xf>
    <xf numFmtId="4" fontId="33" fillId="20" borderId="36" applyNumberFormat="0" applyProtection="0">
      <alignment horizontal="right" vertical="center"/>
    </xf>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 fontId="33" fillId="25" borderId="36" applyNumberFormat="0" applyProtection="0">
      <alignment horizontal="left" vertical="center" indent="1"/>
    </xf>
    <xf numFmtId="0" fontId="1" fillId="0" borderId="0"/>
    <xf numFmtId="44" fontId="1" fillId="0" borderId="0" applyFont="0" applyFill="0" applyBorder="0" applyAlignment="0" applyProtection="0"/>
    <xf numFmtId="43" fontId="1" fillId="0" borderId="0" applyFont="0" applyFill="0" applyBorder="0" applyAlignment="0" applyProtection="0"/>
    <xf numFmtId="0" fontId="30" fillId="12" borderId="36" applyNumberFormat="0" applyProtection="0">
      <alignment horizontal="left" vertical="center" indent="1"/>
    </xf>
    <xf numFmtId="181" fontId="1" fillId="0" borderId="0" applyFont="0" applyFill="0" applyBorder="0" applyAlignment="0" applyProtection="0"/>
    <xf numFmtId="181" fontId="1" fillId="0" borderId="0" applyFont="0" applyFill="0" applyBorder="0" applyAlignment="0" applyProtection="0"/>
    <xf numFmtId="4" fontId="33" fillId="10"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left" vertical="center" indent="1"/>
    </xf>
    <xf numFmtId="4" fontId="33" fillId="8" borderId="36" applyNumberFormat="0" applyProtection="0">
      <alignment horizontal="left" vertical="center" indent="1"/>
    </xf>
    <xf numFmtId="4" fontId="33" fillId="25" borderId="36" applyNumberFormat="0" applyProtection="0">
      <alignment horizontal="left" vertical="center" indent="1"/>
    </xf>
    <xf numFmtId="4" fontId="33" fillId="25" borderId="36" applyNumberFormat="0" applyProtection="0">
      <alignment vertical="center"/>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20" borderId="36" applyNumberFormat="0" applyProtection="0">
      <alignment horizontal="right" vertical="center"/>
    </xf>
    <xf numFmtId="4" fontId="33" fillId="13" borderId="36" applyNumberFormat="0" applyProtection="0">
      <alignment horizontal="righ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8" borderId="36" applyNumberFormat="0" applyProtection="0">
      <alignment horizontal="right" vertical="center"/>
    </xf>
    <xf numFmtId="4" fontId="33" fillId="25" borderId="36" applyNumberFormat="0" applyProtection="0">
      <alignment horizontal="left" vertical="center" indent="1"/>
    </xf>
    <xf numFmtId="4" fontId="33" fillId="8" borderId="36" applyNumberFormat="0" applyProtection="0">
      <alignmen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4" fontId="33" fillId="10" borderId="36" applyNumberFormat="0" applyProtection="0">
      <alignment horizontal="left" vertical="center" indent="1"/>
    </xf>
    <xf numFmtId="4" fontId="33" fillId="18" borderId="36" applyNumberFormat="0" applyProtection="0">
      <alignment horizontal="right" vertical="center"/>
    </xf>
    <xf numFmtId="4" fontId="33" fillId="12" borderId="36" applyNumberFormat="0" applyProtection="0">
      <alignment horizontal="left" vertical="center" indent="1"/>
    </xf>
    <xf numFmtId="4" fontId="33" fillId="17" borderId="36" applyNumberFormat="0" applyProtection="0">
      <alignment horizontal="right" vertical="center"/>
    </xf>
    <xf numFmtId="4" fontId="33" fillId="19" borderId="36" applyNumberFormat="0" applyProtection="0">
      <alignment horizontal="right" vertical="center"/>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10" borderId="36" applyNumberFormat="0" applyProtection="0">
      <alignment horizontal="right" vertical="center"/>
    </xf>
    <xf numFmtId="0" fontId="30" fillId="9" borderId="36" applyNumberFormat="0" applyProtection="0">
      <alignment horizontal="left" vertical="center" indent="1"/>
    </xf>
    <xf numFmtId="0" fontId="30" fillId="23" borderId="36" applyNumberFormat="0" applyProtection="0">
      <alignment horizontal="left" vertical="center" indent="1"/>
    </xf>
    <xf numFmtId="43" fontId="1" fillId="0" borderId="0" applyFont="0" applyFill="0" applyBorder="0" applyAlignment="0" applyProtection="0"/>
    <xf numFmtId="4" fontId="35" fillId="8" borderId="36" applyNumberFormat="0" applyProtection="0">
      <alignment vertical="center"/>
    </xf>
    <xf numFmtId="0" fontId="1" fillId="0" borderId="0"/>
    <xf numFmtId="4" fontId="34" fillId="11" borderId="36" applyNumberFormat="0" applyProtection="0">
      <alignment horizontal="left" vertical="center" indent="1"/>
    </xf>
    <xf numFmtId="0" fontId="1" fillId="0" borderId="0"/>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4" fillId="11" borderId="36" applyNumberFormat="0" applyProtection="0">
      <alignment horizontal="left" vertical="center" indent="1"/>
    </xf>
    <xf numFmtId="4" fontId="33" fillId="25" borderId="36" applyNumberFormat="0" applyProtection="0">
      <alignment vertical="center"/>
    </xf>
    <xf numFmtId="4" fontId="33" fillId="10"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5" fillId="8"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4" borderId="36" applyNumberFormat="0" applyProtection="0">
      <alignment horizontal="right" vertical="center"/>
    </xf>
    <xf numFmtId="4" fontId="33" fillId="15" borderId="36" applyNumberFormat="0" applyProtection="0">
      <alignment horizontal="right" vertical="center"/>
    </xf>
    <xf numFmtId="4" fontId="33" fillId="16" borderId="36" applyNumberFormat="0" applyProtection="0">
      <alignment horizontal="right" vertical="center"/>
    </xf>
    <xf numFmtId="4" fontId="33" fillId="17" borderId="36" applyNumberFormat="0" applyProtection="0">
      <alignment horizontal="right" vertical="center"/>
    </xf>
    <xf numFmtId="4" fontId="33" fillId="18" borderId="36" applyNumberFormat="0" applyProtection="0">
      <alignment horizontal="right" vertical="center"/>
    </xf>
    <xf numFmtId="4" fontId="33" fillId="19" borderId="36" applyNumberFormat="0" applyProtection="0">
      <alignment horizontal="right" vertical="center"/>
    </xf>
    <xf numFmtId="4" fontId="33" fillId="20" borderId="36" applyNumberFormat="0" applyProtection="0">
      <alignment horizontal="righ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25" borderId="36" applyNumberFormat="0" applyProtection="0">
      <alignment vertical="center"/>
    </xf>
    <xf numFmtId="4" fontId="33" fillId="25" borderId="36" applyNumberFormat="0" applyProtection="0">
      <alignment horizontal="left" vertical="center" indent="1"/>
    </xf>
    <xf numFmtId="4" fontId="33" fillId="25" borderId="36" applyNumberFormat="0" applyProtection="0">
      <alignment horizontal="left" vertical="center" indent="1"/>
    </xf>
    <xf numFmtId="4" fontId="35" fillId="10" borderId="36" applyNumberFormat="0" applyProtection="0">
      <alignment horizontal="right" vertical="center"/>
    </xf>
    <xf numFmtId="4" fontId="37" fillId="10" borderId="36" applyNumberFormat="0" applyProtection="0">
      <alignment horizontal="right" vertical="center"/>
    </xf>
    <xf numFmtId="4" fontId="33" fillId="12" borderId="36" applyNumberFormat="0" applyProtection="0">
      <alignment horizontal="left" vertical="center" indent="1"/>
    </xf>
    <xf numFmtId="4" fontId="33" fillId="10"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5" fillId="8"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4" borderId="36" applyNumberFormat="0" applyProtection="0">
      <alignment horizontal="right" vertical="center"/>
    </xf>
    <xf numFmtId="4" fontId="33" fillId="15" borderId="36" applyNumberFormat="0" applyProtection="0">
      <alignment horizontal="right" vertical="center"/>
    </xf>
    <xf numFmtId="4" fontId="33" fillId="16" borderId="36" applyNumberFormat="0" applyProtection="0">
      <alignment horizontal="right" vertical="center"/>
    </xf>
    <xf numFmtId="4" fontId="33" fillId="17" borderId="36" applyNumberFormat="0" applyProtection="0">
      <alignment horizontal="right" vertical="center"/>
    </xf>
    <xf numFmtId="4" fontId="33" fillId="18" borderId="36" applyNumberFormat="0" applyProtection="0">
      <alignment horizontal="right" vertical="center"/>
    </xf>
    <xf numFmtId="4" fontId="33" fillId="19" borderId="36" applyNumberFormat="0" applyProtection="0">
      <alignment horizontal="right" vertical="center"/>
    </xf>
    <xf numFmtId="4" fontId="33" fillId="20" borderId="36" applyNumberFormat="0" applyProtection="0">
      <alignment horizontal="righ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25" borderId="36" applyNumberFormat="0" applyProtection="0">
      <alignment vertical="center"/>
    </xf>
    <xf numFmtId="4" fontId="33" fillId="25" borderId="36" applyNumberFormat="0" applyProtection="0">
      <alignment horizontal="left" vertical="center" indent="1"/>
    </xf>
    <xf numFmtId="4" fontId="33" fillId="25" borderId="36" applyNumberFormat="0" applyProtection="0">
      <alignment horizontal="left" vertical="center" indent="1"/>
    </xf>
    <xf numFmtId="4" fontId="35" fillId="10" borderId="36" applyNumberFormat="0" applyProtection="0">
      <alignment horizontal="right" vertical="center"/>
    </xf>
    <xf numFmtId="4" fontId="37" fillId="10" borderId="36" applyNumberFormat="0" applyProtection="0">
      <alignment horizontal="right" vertical="center"/>
    </xf>
    <xf numFmtId="4" fontId="33" fillId="18" borderId="36" applyNumberFormat="0" applyProtection="0">
      <alignment horizontal="right" vertical="center"/>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3" fillId="8" borderId="36" applyNumberFormat="0" applyProtection="0">
      <alignment horizontal="left" vertical="center" indent="1"/>
    </xf>
    <xf numFmtId="0" fontId="30" fillId="9" borderId="36" applyNumberFormat="0" applyProtection="0">
      <alignment horizontal="left" vertical="center" indent="1"/>
    </xf>
    <xf numFmtId="4" fontId="33" fillId="16" borderId="36" applyNumberFormat="0" applyProtection="0">
      <alignment horizontal="right" vertical="center"/>
    </xf>
    <xf numFmtId="4" fontId="35" fillId="25" borderId="36" applyNumberFormat="0" applyProtection="0">
      <alignment vertical="center"/>
    </xf>
    <xf numFmtId="4" fontId="33" fillId="8"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5" borderId="36" applyNumberFormat="0" applyProtection="0">
      <alignment horizontal="right" vertical="center"/>
    </xf>
    <xf numFmtId="4" fontId="33" fillId="17" borderId="36" applyNumberFormat="0" applyProtection="0">
      <alignment horizontal="right" vertical="center"/>
    </xf>
    <xf numFmtId="4" fontId="33" fillId="19" borderId="36" applyNumberFormat="0" applyProtection="0">
      <alignment horizontal="right" vertical="center"/>
    </xf>
    <xf numFmtId="4" fontId="33" fillId="21" borderId="36" applyNumberFormat="0" applyProtection="0">
      <alignment horizontal="right" vertical="center"/>
    </xf>
    <xf numFmtId="0" fontId="30" fillId="12"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4" fontId="35" fillId="25" borderId="36" applyNumberFormat="0" applyProtection="0">
      <alignmen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4" fontId="35" fillId="25" borderId="36" applyNumberFormat="0" applyProtection="0">
      <alignment vertical="center"/>
    </xf>
    <xf numFmtId="4" fontId="33" fillId="20" borderId="36" applyNumberFormat="0" applyProtection="0">
      <alignment horizontal="right" vertical="center"/>
    </xf>
    <xf numFmtId="4" fontId="33" fillId="25" borderId="36" applyNumberFormat="0" applyProtection="0">
      <alignment horizontal="left" vertical="center" indent="1"/>
    </xf>
    <xf numFmtId="4" fontId="33" fillId="8" borderId="36" applyNumberFormat="0" applyProtection="0">
      <alignment vertical="center"/>
    </xf>
    <xf numFmtId="0" fontId="30" fillId="12" borderId="36" applyNumberFormat="0" applyProtection="0">
      <alignment horizontal="left" vertical="center" indent="1"/>
    </xf>
    <xf numFmtId="4" fontId="33" fillId="17"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4" fontId="33" fillId="25" borderId="36" applyNumberFormat="0" applyProtection="0">
      <alignment horizontal="left" vertical="center" indent="1"/>
    </xf>
    <xf numFmtId="4" fontId="33" fillId="12"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4" fontId="35" fillId="10" borderId="36" applyNumberFormat="0" applyProtection="0">
      <alignment horizontal="right" vertical="center"/>
    </xf>
    <xf numFmtId="0" fontId="30" fillId="24" borderId="36" applyNumberFormat="0" applyProtection="0">
      <alignment horizontal="left" vertical="center" indent="1"/>
    </xf>
    <xf numFmtId="4" fontId="37" fillId="10" borderId="36" applyNumberFormat="0" applyProtection="0">
      <alignment horizontal="right" vertical="center"/>
    </xf>
    <xf numFmtId="4" fontId="37" fillId="10" borderId="36" applyNumberFormat="0" applyProtection="0">
      <alignment horizontal="right" vertical="center"/>
    </xf>
    <xf numFmtId="0" fontId="30" fillId="12" borderId="36" applyNumberFormat="0" applyProtection="0">
      <alignment horizontal="left" vertical="center" indent="1"/>
    </xf>
    <xf numFmtId="4" fontId="37" fillId="10" borderId="36" applyNumberFormat="0" applyProtection="0">
      <alignment horizontal="righ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4" fontId="33" fillId="8" borderId="36" applyNumberFormat="0" applyProtection="0">
      <alignment vertical="center"/>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21" borderId="36" applyNumberFormat="0" applyProtection="0">
      <alignment horizontal="right" vertical="center"/>
    </xf>
    <xf numFmtId="4" fontId="33" fillId="17" borderId="36" applyNumberFormat="0" applyProtection="0">
      <alignment horizontal="right" vertical="center"/>
    </xf>
    <xf numFmtId="4" fontId="35" fillId="8" borderId="36" applyNumberFormat="0" applyProtection="0">
      <alignment vertical="center"/>
    </xf>
    <xf numFmtId="4" fontId="33" fillId="8" borderId="36" applyNumberFormat="0" applyProtection="0">
      <alignment horizontal="left" vertical="center" indent="1"/>
    </xf>
    <xf numFmtId="4" fontId="37" fillId="10" borderId="36" applyNumberFormat="0" applyProtection="0">
      <alignment horizontal="right" vertical="center"/>
    </xf>
    <xf numFmtId="4" fontId="33" fillId="8" borderId="36" applyNumberFormat="0" applyProtection="0">
      <alignment horizontal="left" vertical="center" indent="1"/>
    </xf>
    <xf numFmtId="4" fontId="33" fillId="14" borderId="36" applyNumberFormat="0" applyProtection="0">
      <alignment horizontal="right" vertical="center"/>
    </xf>
    <xf numFmtId="4" fontId="33" fillId="25" borderId="36" applyNumberFormat="0" applyProtection="0">
      <alignment horizontal="left" vertical="center" indent="1"/>
    </xf>
    <xf numFmtId="0" fontId="30" fillId="12" borderId="36" applyNumberFormat="0" applyProtection="0">
      <alignment horizontal="left" vertical="center" indent="1"/>
    </xf>
    <xf numFmtId="0" fontId="30" fillId="24" borderId="36" applyNumberFormat="0" applyProtection="0">
      <alignment horizontal="left" vertical="center" indent="1"/>
    </xf>
    <xf numFmtId="4" fontId="33" fillId="8" borderId="36" applyNumberFormat="0" applyProtection="0">
      <alignment horizontal="left" vertical="center" indent="1"/>
    </xf>
    <xf numFmtId="4" fontId="35" fillId="10" borderId="36" applyNumberFormat="0" applyProtection="0">
      <alignment horizontal="right" vertical="center"/>
    </xf>
    <xf numFmtId="4" fontId="33" fillId="10" borderId="36" applyNumberFormat="0" applyProtection="0">
      <alignment horizontal="left" vertical="center" indent="1"/>
    </xf>
    <xf numFmtId="4" fontId="33" fillId="25" borderId="36" applyNumberFormat="0" applyProtection="0">
      <alignment horizontal="left" vertical="center" indent="1"/>
    </xf>
    <xf numFmtId="4" fontId="33" fillId="15" borderId="36" applyNumberFormat="0" applyProtection="0">
      <alignment horizontal="right" vertical="center"/>
    </xf>
    <xf numFmtId="4" fontId="33" fillId="25" borderId="36" applyNumberFormat="0" applyProtection="0">
      <alignment horizontal="left" vertical="center" indent="1"/>
    </xf>
    <xf numFmtId="4" fontId="33" fillId="16" borderId="36" applyNumberFormat="0" applyProtection="0">
      <alignment horizontal="right" vertical="center"/>
    </xf>
    <xf numFmtId="4" fontId="33" fillId="8" borderId="36" applyNumberFormat="0" applyProtection="0">
      <alignment vertical="center"/>
    </xf>
    <xf numFmtId="4" fontId="33" fillId="25" borderId="36" applyNumberFormat="0" applyProtection="0">
      <alignment vertical="center"/>
    </xf>
    <xf numFmtId="4" fontId="33" fillId="18" borderId="36" applyNumberFormat="0" applyProtection="0">
      <alignment horizontal="right" vertical="center"/>
    </xf>
    <xf numFmtId="4" fontId="35" fillId="25" borderId="36" applyNumberFormat="0" applyProtection="0">
      <alignment vertical="center"/>
    </xf>
    <xf numFmtId="4" fontId="33" fillId="14" borderId="36" applyNumberFormat="0" applyProtection="0">
      <alignment horizontal="right" vertical="center"/>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21" borderId="36" applyNumberFormat="0" applyProtection="0">
      <alignment horizontal="right" vertical="center"/>
    </xf>
    <xf numFmtId="4" fontId="37" fillId="10" borderId="36" applyNumberFormat="0" applyProtection="0">
      <alignment horizontal="right" vertical="center"/>
    </xf>
    <xf numFmtId="4" fontId="33" fillId="13" borderId="36" applyNumberFormat="0" applyProtection="0">
      <alignment horizontal="right" vertical="center"/>
    </xf>
    <xf numFmtId="4" fontId="33" fillId="10" borderId="36" applyNumberFormat="0" applyProtection="0">
      <alignment horizontal="right" vertical="center"/>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20" borderId="36" applyNumberFormat="0" applyProtection="0">
      <alignment horizontal="right" vertical="center"/>
    </xf>
    <xf numFmtId="4" fontId="35" fillId="10" borderId="36" applyNumberFormat="0" applyProtection="0">
      <alignment horizontal="right" vertical="center"/>
    </xf>
    <xf numFmtId="4" fontId="33" fillId="8"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19" borderId="36" applyNumberFormat="0" applyProtection="0">
      <alignment horizontal="right" vertical="center"/>
    </xf>
    <xf numFmtId="4" fontId="33" fillId="25" borderId="36" applyNumberFormat="0" applyProtection="0">
      <alignment horizontal="left" vertical="center" indent="1"/>
    </xf>
    <xf numFmtId="4" fontId="33" fillId="12" borderId="36" applyNumberFormat="0" applyProtection="0">
      <alignment horizontal="left" vertical="center" indent="1"/>
    </xf>
    <xf numFmtId="0" fontId="30" fillId="12" borderId="36" applyNumberFormat="0" applyProtection="0">
      <alignment horizontal="left" vertical="center" indent="1"/>
    </xf>
    <xf numFmtId="4" fontId="33" fillId="10" borderId="36" applyNumberFormat="0" applyProtection="0">
      <alignment horizontal="left" vertical="center" indent="1"/>
    </xf>
    <xf numFmtId="4" fontId="33" fillId="16" borderId="36" applyNumberFormat="0" applyProtection="0">
      <alignment horizontal="right" vertical="center"/>
    </xf>
    <xf numFmtId="0" fontId="1" fillId="0" borderId="0"/>
    <xf numFmtId="4" fontId="37" fillId="10" borderId="36" applyNumberFormat="0" applyProtection="0">
      <alignment horizontal="right" vertical="center"/>
    </xf>
    <xf numFmtId="4" fontId="33" fillId="15" borderId="36" applyNumberFormat="0" applyProtection="0">
      <alignment horizontal="right" vertical="center"/>
    </xf>
    <xf numFmtId="0" fontId="30" fillId="23" borderId="36" applyNumberFormat="0" applyProtection="0">
      <alignment horizontal="left" vertical="center" indent="1"/>
    </xf>
    <xf numFmtId="0" fontId="1" fillId="0" borderId="0"/>
    <xf numFmtId="0" fontId="30" fillId="23" borderId="36" applyNumberFormat="0" applyProtection="0">
      <alignment horizontal="left" vertical="center" indent="1"/>
    </xf>
    <xf numFmtId="4" fontId="33" fillId="17" borderId="36" applyNumberFormat="0" applyProtection="0">
      <alignment horizontal="right" vertical="center"/>
    </xf>
    <xf numFmtId="0" fontId="30" fillId="9"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1" fillId="0" borderId="0"/>
    <xf numFmtId="4" fontId="33" fillId="8" borderId="36" applyNumberFormat="0" applyProtection="0">
      <alignment horizontal="left" vertical="center" indent="1"/>
    </xf>
    <xf numFmtId="4" fontId="35" fillId="8" borderId="36" applyNumberFormat="0" applyProtection="0">
      <alignment vertical="center"/>
    </xf>
    <xf numFmtId="0" fontId="30" fillId="9" borderId="36" applyNumberFormat="0" applyProtection="0">
      <alignment horizontal="left" vertical="center" indent="1"/>
    </xf>
    <xf numFmtId="4" fontId="34" fillId="11" borderId="36" applyNumberFormat="0" applyProtection="0">
      <alignment horizontal="left" vertical="center" indent="1"/>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3" fillId="25" borderId="36" applyNumberFormat="0" applyProtection="0">
      <alignment vertical="center"/>
    </xf>
    <xf numFmtId="4" fontId="33" fillId="14" borderId="36" applyNumberFormat="0" applyProtection="0">
      <alignment horizontal="right" vertical="center"/>
    </xf>
    <xf numFmtId="4" fontId="35" fillId="25" borderId="36" applyNumberFormat="0" applyProtection="0">
      <alignment vertical="center"/>
    </xf>
    <xf numFmtId="4" fontId="33" fillId="12" borderId="36" applyNumberFormat="0" applyProtection="0">
      <alignment horizontal="left" vertical="center" indent="1"/>
    </xf>
    <xf numFmtId="4" fontId="33" fillId="15" borderId="36" applyNumberFormat="0" applyProtection="0">
      <alignment horizontal="right" vertical="center"/>
    </xf>
    <xf numFmtId="4" fontId="33" fillId="8" borderId="36" applyNumberFormat="0" applyProtection="0">
      <alignment vertical="center"/>
    </xf>
    <xf numFmtId="0" fontId="30" fillId="9" borderId="36" applyNumberFormat="0" applyProtection="0">
      <alignment horizontal="left" vertical="center" indent="1"/>
    </xf>
    <xf numFmtId="4" fontId="33" fillId="19" borderId="36" applyNumberFormat="0" applyProtection="0">
      <alignment horizontal="right" vertical="center"/>
    </xf>
    <xf numFmtId="4" fontId="33" fillId="20"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0" borderId="36" applyNumberFormat="0" applyProtection="0">
      <alignment horizontal="right" vertical="center"/>
    </xf>
    <xf numFmtId="0" fontId="1" fillId="0" borderId="0"/>
    <xf numFmtId="4" fontId="33" fillId="18" borderId="36" applyNumberFormat="0" applyProtection="0">
      <alignment horizontal="right" vertical="center"/>
    </xf>
    <xf numFmtId="4" fontId="33" fillId="16" borderId="36" applyNumberFormat="0" applyProtection="0">
      <alignment horizontal="right" vertical="center"/>
    </xf>
    <xf numFmtId="4" fontId="33" fillId="14" borderId="36" applyNumberFormat="0" applyProtection="0">
      <alignment horizontal="right" vertical="center"/>
    </xf>
    <xf numFmtId="4" fontId="33" fillId="19" borderId="36" applyNumberFormat="0" applyProtection="0">
      <alignment horizontal="right" vertical="center"/>
    </xf>
    <xf numFmtId="4" fontId="33" fillId="8" borderId="36" applyNumberFormat="0" applyProtection="0">
      <alignment horizontal="left" vertical="center" indent="1"/>
    </xf>
    <xf numFmtId="4" fontId="34" fillId="11" borderId="36" applyNumberFormat="0" applyProtection="0">
      <alignment horizontal="left" vertical="center" indent="1"/>
    </xf>
    <xf numFmtId="4" fontId="35" fillId="10" borderId="36" applyNumberFormat="0" applyProtection="0">
      <alignment horizontal="right" vertical="center"/>
    </xf>
    <xf numFmtId="4" fontId="35" fillId="8" borderId="36" applyNumberFormat="0" applyProtection="0">
      <alignment vertical="center"/>
    </xf>
    <xf numFmtId="4" fontId="35" fillId="8" borderId="36" applyNumberFormat="0" applyProtection="0">
      <alignment vertical="center"/>
    </xf>
    <xf numFmtId="0" fontId="30" fillId="12" borderId="36" applyNumberFormat="0" applyProtection="0">
      <alignment horizontal="left" vertical="center" indent="1"/>
    </xf>
    <xf numFmtId="4" fontId="33" fillId="21" borderId="36" applyNumberFormat="0" applyProtection="0">
      <alignment horizontal="right" vertical="center"/>
    </xf>
    <xf numFmtId="4" fontId="33" fillId="19"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4" fontId="33" fillId="13" borderId="36" applyNumberFormat="0" applyProtection="0">
      <alignment horizontal="right" vertical="center"/>
    </xf>
    <xf numFmtId="4" fontId="33" fillId="8" borderId="36" applyNumberFormat="0" applyProtection="0">
      <alignment horizontal="left" vertical="center" indent="1"/>
    </xf>
    <xf numFmtId="4" fontId="33" fillId="8" borderId="36" applyNumberFormat="0" applyProtection="0">
      <alignmen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left" vertical="center" indent="1"/>
    </xf>
    <xf numFmtId="0" fontId="30" fillId="9" borderId="36" applyNumberFormat="0" applyProtection="0">
      <alignment horizontal="left" vertical="center" indent="1"/>
    </xf>
    <xf numFmtId="4" fontId="33" fillId="17" borderId="36" applyNumberFormat="0" applyProtection="0">
      <alignment horizontal="right" vertical="center"/>
    </xf>
    <xf numFmtId="4" fontId="33" fillId="16" borderId="36" applyNumberFormat="0" applyProtection="0">
      <alignment horizontal="right" vertical="center"/>
    </xf>
    <xf numFmtId="4" fontId="33" fillId="13" borderId="36" applyNumberFormat="0" applyProtection="0">
      <alignment horizontal="right" vertical="center"/>
    </xf>
    <xf numFmtId="0" fontId="30" fillId="23" borderId="36" applyNumberFormat="0" applyProtection="0">
      <alignment horizontal="left" vertical="center" indent="1"/>
    </xf>
    <xf numFmtId="4" fontId="35" fillId="10" borderId="36" applyNumberFormat="0" applyProtection="0">
      <alignment horizontal="right" vertical="center"/>
    </xf>
    <xf numFmtId="4" fontId="33" fillId="25" borderId="36" applyNumberFormat="0" applyProtection="0">
      <alignment horizontal="left" vertical="center" indent="1"/>
    </xf>
    <xf numFmtId="4" fontId="33" fillId="13" borderId="36" applyNumberFormat="0" applyProtection="0">
      <alignment horizontal="right" vertical="center"/>
    </xf>
    <xf numFmtId="4" fontId="33" fillId="10" borderId="36" applyNumberFormat="0" applyProtection="0">
      <alignment horizontal="right" vertical="center"/>
    </xf>
    <xf numFmtId="0" fontId="30" fillId="12" borderId="36" applyNumberFormat="0" applyProtection="0">
      <alignment horizontal="left" vertical="center" indent="1"/>
    </xf>
    <xf numFmtId="0" fontId="30" fillId="24" borderId="36" applyNumberFormat="0" applyProtection="0">
      <alignment horizontal="left" vertical="center" indent="1"/>
    </xf>
    <xf numFmtId="4" fontId="33" fillId="10" borderId="36" applyNumberFormat="0" applyProtection="0">
      <alignment horizontal="left" vertical="center" indent="1"/>
    </xf>
    <xf numFmtId="4" fontId="33" fillId="19" borderId="36" applyNumberFormat="0" applyProtection="0">
      <alignment horizontal="right" vertical="center"/>
    </xf>
    <xf numFmtId="4" fontId="35" fillId="25" borderId="36" applyNumberFormat="0" applyProtection="0">
      <alignment vertical="center"/>
    </xf>
    <xf numFmtId="4" fontId="33" fillId="15" borderId="36" applyNumberFormat="0" applyProtection="0">
      <alignment horizontal="right" vertical="center"/>
    </xf>
    <xf numFmtId="0" fontId="30" fillId="24" borderId="36" applyNumberFormat="0" applyProtection="0">
      <alignment horizontal="left" vertical="center" indent="1"/>
    </xf>
    <xf numFmtId="4" fontId="37" fillId="10" borderId="36" applyNumberFormat="0" applyProtection="0">
      <alignment horizontal="right" vertical="center"/>
    </xf>
    <xf numFmtId="4" fontId="33" fillId="21" borderId="36" applyNumberFormat="0" applyProtection="0">
      <alignment horizontal="right" vertical="center"/>
    </xf>
    <xf numFmtId="4" fontId="33" fillId="21" borderId="36" applyNumberFormat="0" applyProtection="0">
      <alignment horizontal="right" vertical="center"/>
    </xf>
    <xf numFmtId="4" fontId="33" fillId="18" borderId="36" applyNumberFormat="0" applyProtection="0">
      <alignment horizontal="right" vertical="center"/>
    </xf>
    <xf numFmtId="0" fontId="30" fillId="9" borderId="36" applyNumberFormat="0" applyProtection="0">
      <alignment horizontal="left" vertical="center" indent="1"/>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4" fillId="11" borderId="36" applyNumberFormat="0" applyProtection="0">
      <alignment horizontal="left" vertical="center" indent="1"/>
    </xf>
    <xf numFmtId="4" fontId="33" fillId="15" borderId="36" applyNumberFormat="0" applyProtection="0">
      <alignment horizontal="right" vertical="center"/>
    </xf>
    <xf numFmtId="0" fontId="30" fillId="9" borderId="36" applyNumberFormat="0" applyProtection="0">
      <alignment horizontal="left" vertical="center" indent="1"/>
    </xf>
    <xf numFmtId="4" fontId="33" fillId="10" borderId="36" applyNumberFormat="0" applyProtection="0">
      <alignment horizontal="left" vertical="center" indent="1"/>
    </xf>
    <xf numFmtId="4" fontId="34" fillId="11" borderId="36" applyNumberFormat="0" applyProtection="0">
      <alignment horizontal="left" vertical="center" indent="1"/>
    </xf>
    <xf numFmtId="4" fontId="34" fillId="11" borderId="36" applyNumberFormat="0" applyProtection="0">
      <alignment horizontal="left" vertical="center" indent="1"/>
    </xf>
    <xf numFmtId="4" fontId="33" fillId="10" borderId="36" applyNumberFormat="0" applyProtection="0">
      <alignment horizontal="right" vertical="center"/>
    </xf>
    <xf numFmtId="4" fontId="35" fillId="10" borderId="36" applyNumberFormat="0" applyProtection="0">
      <alignment horizontal="right" vertical="center"/>
    </xf>
    <xf numFmtId="4" fontId="33" fillId="25" borderId="36" applyNumberFormat="0" applyProtection="0">
      <alignment horizontal="left" vertical="center" indent="1"/>
    </xf>
    <xf numFmtId="4" fontId="33" fillId="25" borderId="36" applyNumberFormat="0" applyProtection="0">
      <alignment vertical="center"/>
    </xf>
    <xf numFmtId="4" fontId="33" fillId="16" borderId="36" applyNumberFormat="0" applyProtection="0">
      <alignment horizontal="right" vertical="center"/>
    </xf>
    <xf numFmtId="4" fontId="33" fillId="13" borderId="36" applyNumberFormat="0" applyProtection="0">
      <alignment horizontal="right" vertical="center"/>
    </xf>
    <xf numFmtId="4" fontId="35" fillId="8" borderId="36" applyNumberFormat="0" applyProtection="0">
      <alignment vertical="center"/>
    </xf>
    <xf numFmtId="4" fontId="33" fillId="21" borderId="36" applyNumberFormat="0" applyProtection="0">
      <alignment horizontal="right" vertical="center"/>
    </xf>
    <xf numFmtId="4" fontId="33" fillId="10" borderId="36" applyNumberFormat="0" applyProtection="0">
      <alignment horizontal="right" vertical="center"/>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5" fillId="25" borderId="36" applyNumberFormat="0" applyProtection="0">
      <alignment vertical="center"/>
    </xf>
    <xf numFmtId="0" fontId="30" fillId="9" borderId="36" applyNumberFormat="0" applyProtection="0">
      <alignment horizontal="left" vertical="center" indent="1"/>
    </xf>
    <xf numFmtId="4" fontId="33" fillId="25" borderId="36" applyNumberFormat="0" applyProtection="0">
      <alignment vertical="center"/>
    </xf>
    <xf numFmtId="193" fontId="30" fillId="9" borderId="36" applyNumberFormat="0" applyProtection="0">
      <alignment horizontal="left" vertical="center" indent="1"/>
    </xf>
    <xf numFmtId="4" fontId="33" fillId="17" borderId="36" applyNumberFormat="0" applyProtection="0">
      <alignment horizontal="right" vertical="center"/>
    </xf>
    <xf numFmtId="4" fontId="33" fillId="15" borderId="36" applyNumberFormat="0" applyProtection="0">
      <alignment horizontal="right" vertical="center"/>
    </xf>
    <xf numFmtId="0" fontId="30" fillId="12" borderId="36" applyNumberFormat="0" applyProtection="0">
      <alignment horizontal="left" vertical="center" indent="1"/>
    </xf>
    <xf numFmtId="4" fontId="33" fillId="14" borderId="36" applyNumberFormat="0" applyProtection="0">
      <alignment horizontal="right" vertical="center"/>
    </xf>
    <xf numFmtId="193"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12" borderId="36" applyNumberFormat="0" applyProtection="0">
      <alignment horizontal="left" vertical="center" indent="1"/>
    </xf>
    <xf numFmtId="4" fontId="33" fillId="20" borderId="36" applyNumberFormat="0" applyProtection="0">
      <alignment horizontal="right" vertical="center"/>
    </xf>
    <xf numFmtId="4" fontId="33" fillId="25" borderId="36" applyNumberFormat="0" applyProtection="0">
      <alignment horizontal="left" vertical="center" indent="1"/>
    </xf>
    <xf numFmtId="0" fontId="30" fillId="12" borderId="36" applyNumberFormat="0" applyProtection="0">
      <alignment horizontal="left" vertical="center" indent="1"/>
    </xf>
    <xf numFmtId="4" fontId="33" fillId="10"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left" vertical="center" indent="1"/>
    </xf>
    <xf numFmtId="4" fontId="33" fillId="8" borderId="36" applyNumberFormat="0" applyProtection="0">
      <alignment horizontal="left" vertical="center" indent="1"/>
    </xf>
    <xf numFmtId="4" fontId="33" fillId="25" borderId="36" applyNumberFormat="0" applyProtection="0">
      <alignment vertical="center"/>
    </xf>
    <xf numFmtId="0" fontId="30" fillId="9" borderId="36" applyNumberFormat="0" applyProtection="0">
      <alignment horizontal="left" vertical="center" indent="1"/>
    </xf>
    <xf numFmtId="4" fontId="33" fillId="13" borderId="36" applyNumberFormat="0" applyProtection="0">
      <alignment horizontal="right" vertical="center"/>
    </xf>
    <xf numFmtId="4" fontId="33" fillId="10" borderId="36" applyNumberFormat="0" applyProtection="0">
      <alignment horizontal="left" vertical="center" indent="1"/>
    </xf>
    <xf numFmtId="4" fontId="33" fillId="18" borderId="36" applyNumberFormat="0" applyProtection="0">
      <alignment horizontal="right" vertical="center"/>
    </xf>
    <xf numFmtId="4" fontId="33" fillId="12" borderId="36" applyNumberFormat="0" applyProtection="0">
      <alignment horizontal="left" vertical="center" indent="1"/>
    </xf>
    <xf numFmtId="4" fontId="33" fillId="17" borderId="36" applyNumberFormat="0" applyProtection="0">
      <alignment horizontal="right" vertical="center"/>
    </xf>
    <xf numFmtId="4" fontId="33" fillId="19" borderId="36" applyNumberFormat="0" applyProtection="0">
      <alignment horizontal="right" vertical="center"/>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0" fontId="30" fillId="9" borderId="36" applyNumberFormat="0" applyProtection="0">
      <alignment horizontal="left" vertical="center" indent="1"/>
    </xf>
    <xf numFmtId="4" fontId="35" fillId="8" borderId="36" applyNumberFormat="0" applyProtection="0">
      <alignment vertical="center"/>
    </xf>
    <xf numFmtId="4" fontId="34" fillId="11" borderId="36" applyNumberFormat="0" applyProtection="0">
      <alignment horizontal="left" vertical="center" indent="1"/>
    </xf>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4" fillId="11" borderId="36" applyNumberFormat="0" applyProtection="0">
      <alignment horizontal="left" vertical="center" indent="1"/>
    </xf>
    <xf numFmtId="4" fontId="33" fillId="10"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5" fillId="8"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4" borderId="36" applyNumberFormat="0" applyProtection="0">
      <alignment horizontal="right" vertical="center"/>
    </xf>
    <xf numFmtId="4" fontId="33" fillId="15" borderId="36" applyNumberFormat="0" applyProtection="0">
      <alignment horizontal="right" vertical="center"/>
    </xf>
    <xf numFmtId="4" fontId="33" fillId="16" borderId="36" applyNumberFormat="0" applyProtection="0">
      <alignment horizontal="right" vertical="center"/>
    </xf>
    <xf numFmtId="4" fontId="33" fillId="17" borderId="36" applyNumberFormat="0" applyProtection="0">
      <alignment horizontal="right" vertical="center"/>
    </xf>
    <xf numFmtId="4" fontId="33" fillId="18" borderId="36" applyNumberFormat="0" applyProtection="0">
      <alignment horizontal="right" vertical="center"/>
    </xf>
    <xf numFmtId="4" fontId="33" fillId="19" borderId="36" applyNumberFormat="0" applyProtection="0">
      <alignment horizontal="right" vertical="center"/>
    </xf>
    <xf numFmtId="4" fontId="33" fillId="20" borderId="36" applyNumberFormat="0" applyProtection="0">
      <alignment horizontal="righ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25" borderId="36" applyNumberFormat="0" applyProtection="0">
      <alignment vertical="center"/>
    </xf>
    <xf numFmtId="4" fontId="33" fillId="25" borderId="36" applyNumberFormat="0" applyProtection="0">
      <alignment horizontal="left" vertical="center" indent="1"/>
    </xf>
    <xf numFmtId="4" fontId="33" fillId="25" borderId="36" applyNumberFormat="0" applyProtection="0">
      <alignment horizontal="left" vertical="center" indent="1"/>
    </xf>
    <xf numFmtId="4" fontId="35" fillId="10" borderId="36" applyNumberFormat="0" applyProtection="0">
      <alignment horizontal="right" vertical="center"/>
    </xf>
    <xf numFmtId="4" fontId="37" fillId="10" borderId="36" applyNumberFormat="0" applyProtection="0">
      <alignment horizontal="right" vertical="center"/>
    </xf>
    <xf numFmtId="4" fontId="33" fillId="12" borderId="36" applyNumberFormat="0" applyProtection="0">
      <alignment horizontal="left" vertical="center" indent="1"/>
    </xf>
    <xf numFmtId="4" fontId="33" fillId="10"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5" fillId="8"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4" borderId="36" applyNumberFormat="0" applyProtection="0">
      <alignment horizontal="right" vertical="center"/>
    </xf>
    <xf numFmtId="4" fontId="33" fillId="15" borderId="36" applyNumberFormat="0" applyProtection="0">
      <alignment horizontal="right" vertical="center"/>
    </xf>
    <xf numFmtId="4" fontId="33" fillId="16" borderId="36" applyNumberFormat="0" applyProtection="0">
      <alignment horizontal="right" vertical="center"/>
    </xf>
    <xf numFmtId="4" fontId="33" fillId="17" borderId="36" applyNumberFormat="0" applyProtection="0">
      <alignment horizontal="right" vertical="center"/>
    </xf>
    <xf numFmtId="4" fontId="33" fillId="18" borderId="36" applyNumberFormat="0" applyProtection="0">
      <alignment horizontal="right" vertical="center"/>
    </xf>
    <xf numFmtId="4" fontId="33" fillId="19" borderId="36" applyNumberFormat="0" applyProtection="0">
      <alignment horizontal="right" vertical="center"/>
    </xf>
    <xf numFmtId="4" fontId="33" fillId="20" borderId="36" applyNumberFormat="0" applyProtection="0">
      <alignment horizontal="righ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25" borderId="36" applyNumberFormat="0" applyProtection="0">
      <alignment vertical="center"/>
    </xf>
    <xf numFmtId="4" fontId="33" fillId="25" borderId="36" applyNumberFormat="0" applyProtection="0">
      <alignment horizontal="left" vertical="center" indent="1"/>
    </xf>
    <xf numFmtId="4" fontId="33" fillId="25" borderId="36" applyNumberFormat="0" applyProtection="0">
      <alignment horizontal="left" vertical="center" indent="1"/>
    </xf>
    <xf numFmtId="4" fontId="35" fillId="10" borderId="36" applyNumberFormat="0" applyProtection="0">
      <alignment horizontal="right" vertical="center"/>
    </xf>
    <xf numFmtId="4" fontId="37" fillId="10" borderId="36" applyNumberFormat="0" applyProtection="0">
      <alignment horizontal="righ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4" fontId="35" fillId="25" borderId="36" applyNumberFormat="0" applyProtection="0">
      <alignment vertical="center"/>
    </xf>
    <xf numFmtId="4" fontId="33" fillId="20" borderId="36" applyNumberFormat="0" applyProtection="0">
      <alignment horizontal="right" vertical="center"/>
    </xf>
    <xf numFmtId="4" fontId="33" fillId="25" borderId="36" applyNumberFormat="0" applyProtection="0">
      <alignment horizontal="left" vertical="center" indent="1"/>
    </xf>
    <xf numFmtId="0" fontId="30" fillId="12" borderId="36" applyNumberFormat="0" applyProtection="0">
      <alignment horizontal="left" vertical="center" indent="1"/>
    </xf>
    <xf numFmtId="4" fontId="33" fillId="17" borderId="36" applyNumberFormat="0" applyProtection="0">
      <alignment horizontal="right" vertical="center"/>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3" fillId="12"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4" fontId="35" fillId="10" borderId="36" applyNumberFormat="0" applyProtection="0">
      <alignment horizontal="right" vertical="center"/>
    </xf>
    <xf numFmtId="0" fontId="30" fillId="24"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4" fontId="33" fillId="8" borderId="36" applyNumberFormat="0" applyProtection="0">
      <alignment vertical="center"/>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21" borderId="36" applyNumberFormat="0" applyProtection="0">
      <alignment horizontal="right" vertical="center"/>
    </xf>
    <xf numFmtId="4" fontId="35" fillId="8" borderId="36" applyNumberFormat="0" applyProtection="0">
      <alignment vertical="center"/>
    </xf>
    <xf numFmtId="4" fontId="33" fillId="8" borderId="36" applyNumberFormat="0" applyProtection="0">
      <alignment horizontal="left" vertical="center" indent="1"/>
    </xf>
    <xf numFmtId="4" fontId="37" fillId="10" borderId="36" applyNumberFormat="0" applyProtection="0">
      <alignment horizontal="right" vertical="center"/>
    </xf>
    <xf numFmtId="4" fontId="33" fillId="14" borderId="36" applyNumberFormat="0" applyProtection="0">
      <alignment horizontal="right" vertical="center"/>
    </xf>
    <xf numFmtId="0" fontId="30" fillId="12" borderId="36" applyNumberFormat="0" applyProtection="0">
      <alignment horizontal="left" vertical="center" indent="1"/>
    </xf>
    <xf numFmtId="0" fontId="30" fillId="24" borderId="36" applyNumberFormat="0" applyProtection="0">
      <alignment horizontal="left" vertical="center" indent="1"/>
    </xf>
    <xf numFmtId="4" fontId="33" fillId="8" borderId="36" applyNumberFormat="0" applyProtection="0">
      <alignment horizontal="left" vertical="center" indent="1"/>
    </xf>
    <xf numFmtId="4" fontId="35" fillId="10" borderId="36" applyNumberFormat="0" applyProtection="0">
      <alignment horizontal="right" vertical="center"/>
    </xf>
    <xf numFmtId="4" fontId="33" fillId="10" borderId="36" applyNumberFormat="0" applyProtection="0">
      <alignment horizontal="left" vertical="center" indent="1"/>
    </xf>
    <xf numFmtId="4" fontId="33" fillId="15" borderId="36" applyNumberFormat="0" applyProtection="0">
      <alignment horizontal="right" vertical="center"/>
    </xf>
    <xf numFmtId="4" fontId="33" fillId="25" borderId="36" applyNumberFormat="0" applyProtection="0">
      <alignment horizontal="left" vertical="center" indent="1"/>
    </xf>
    <xf numFmtId="4" fontId="33" fillId="16" borderId="36" applyNumberFormat="0" applyProtection="0">
      <alignment horizontal="right" vertical="center"/>
    </xf>
    <xf numFmtId="4" fontId="33" fillId="8" borderId="36" applyNumberFormat="0" applyProtection="0">
      <alignment vertical="center"/>
    </xf>
    <xf numFmtId="4" fontId="33" fillId="25" borderId="36" applyNumberFormat="0" applyProtection="0">
      <alignment vertical="center"/>
    </xf>
    <xf numFmtId="4" fontId="33" fillId="18" borderId="36" applyNumberFormat="0" applyProtection="0">
      <alignment horizontal="right" vertical="center"/>
    </xf>
    <xf numFmtId="4" fontId="35" fillId="25" borderId="36" applyNumberFormat="0" applyProtection="0">
      <alignment vertical="center"/>
    </xf>
    <xf numFmtId="4" fontId="33" fillId="14" borderId="36" applyNumberFormat="0" applyProtection="0">
      <alignment horizontal="right" vertical="center"/>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21" borderId="36" applyNumberFormat="0" applyProtection="0">
      <alignment horizontal="right" vertical="center"/>
    </xf>
    <xf numFmtId="4" fontId="37" fillId="10" borderId="36" applyNumberFormat="0" applyProtection="0">
      <alignment horizontal="right" vertical="center"/>
    </xf>
    <xf numFmtId="4" fontId="33" fillId="13" borderId="36" applyNumberFormat="0" applyProtection="0">
      <alignment horizontal="right" vertical="center"/>
    </xf>
    <xf numFmtId="4" fontId="33" fillId="10" borderId="36" applyNumberFormat="0" applyProtection="0">
      <alignment horizontal="right" vertical="center"/>
    </xf>
    <xf numFmtId="0" fontId="30" fillId="9" borderId="36" applyNumberFormat="0" applyProtection="0">
      <alignment horizontal="left" vertical="center" indent="1"/>
    </xf>
    <xf numFmtId="4" fontId="33" fillId="20" borderId="36" applyNumberFormat="0" applyProtection="0">
      <alignment horizontal="right" vertical="center"/>
    </xf>
    <xf numFmtId="4" fontId="35" fillId="10" borderId="36" applyNumberFormat="0" applyProtection="0">
      <alignment horizontal="right" vertical="center"/>
    </xf>
    <xf numFmtId="4" fontId="33" fillId="8" borderId="36" applyNumberFormat="0" applyProtection="0">
      <alignment horizontal="left" vertical="center" indent="1"/>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19" borderId="36" applyNumberFormat="0" applyProtection="0">
      <alignment horizontal="right" vertical="center"/>
    </xf>
    <xf numFmtId="4" fontId="33" fillId="25" borderId="36" applyNumberFormat="0" applyProtection="0">
      <alignment horizontal="left" vertical="center" indent="1"/>
    </xf>
    <xf numFmtId="0" fontId="30" fillId="12" borderId="36" applyNumberFormat="0" applyProtection="0">
      <alignment horizontal="left" vertical="center" indent="1"/>
    </xf>
    <xf numFmtId="4" fontId="33" fillId="16" borderId="36" applyNumberFormat="0" applyProtection="0">
      <alignment horizontal="right" vertical="center"/>
    </xf>
    <xf numFmtId="4" fontId="33" fillId="15" borderId="36" applyNumberFormat="0" applyProtection="0">
      <alignment horizontal="right" vertical="center"/>
    </xf>
    <xf numFmtId="4" fontId="33" fillId="17" borderId="36" applyNumberFormat="0" applyProtection="0">
      <alignment horizontal="right" vertical="center"/>
    </xf>
    <xf numFmtId="4" fontId="33" fillId="8" borderId="36" applyNumberFormat="0" applyProtection="0">
      <alignment horizontal="left" vertical="center" indent="1"/>
    </xf>
    <xf numFmtId="4" fontId="35" fillId="8" borderId="36" applyNumberFormat="0" applyProtection="0">
      <alignment vertical="center"/>
    </xf>
    <xf numFmtId="0" fontId="30" fillId="9" borderId="36" applyNumberFormat="0" applyProtection="0">
      <alignment horizontal="left" vertical="center" indent="1"/>
    </xf>
    <xf numFmtId="4" fontId="34" fillId="11" borderId="36" applyNumberFormat="0" applyProtection="0">
      <alignment horizontal="left" vertical="center" indent="1"/>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3" fillId="25" borderId="36" applyNumberFormat="0" applyProtection="0">
      <alignment vertical="center"/>
    </xf>
    <xf numFmtId="0" fontId="30" fillId="9" borderId="36" applyNumberFormat="0" applyProtection="0">
      <alignment horizontal="left" vertical="center" indent="1"/>
    </xf>
    <xf numFmtId="4" fontId="33" fillId="18" borderId="36" applyNumberFormat="0" applyProtection="0">
      <alignment horizontal="right" vertical="center"/>
    </xf>
    <xf numFmtId="4" fontId="33" fillId="16" borderId="36" applyNumberFormat="0" applyProtection="0">
      <alignment horizontal="right" vertical="center"/>
    </xf>
    <xf numFmtId="4" fontId="33" fillId="14" borderId="36" applyNumberFormat="0" applyProtection="0">
      <alignment horizontal="right" vertical="center"/>
    </xf>
    <xf numFmtId="4" fontId="33" fillId="19" borderId="36" applyNumberFormat="0" applyProtection="0">
      <alignment horizontal="right" vertical="center"/>
    </xf>
    <xf numFmtId="4" fontId="33" fillId="13" borderId="36" applyNumberFormat="0" applyProtection="0">
      <alignment horizontal="right" vertical="center"/>
    </xf>
    <xf numFmtId="4" fontId="33" fillId="8" borderId="36" applyNumberFormat="0" applyProtection="0">
      <alignment horizontal="left" vertical="center" indent="1"/>
    </xf>
    <xf numFmtId="4" fontId="33" fillId="8" borderId="36" applyNumberFormat="0" applyProtection="0">
      <alignmen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5" fillId="25" borderId="36" applyNumberFormat="0" applyProtection="0">
      <alignment vertical="center"/>
    </xf>
    <xf numFmtId="4" fontId="33" fillId="15" borderId="36" applyNumberFormat="0" applyProtection="0">
      <alignment horizontal="right" vertical="center"/>
    </xf>
    <xf numFmtId="4" fontId="37" fillId="10" borderId="36" applyNumberFormat="0" applyProtection="0">
      <alignment horizontal="right" vertical="center"/>
    </xf>
    <xf numFmtId="4" fontId="33" fillId="21" borderId="36" applyNumberFormat="0" applyProtection="0">
      <alignment horizontal="right" vertical="center"/>
    </xf>
    <xf numFmtId="193" fontId="30" fillId="9" borderId="36"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30" fillId="9" borderId="36" applyNumberFormat="0" applyProtection="0">
      <alignment horizontal="left" vertical="center" indent="1"/>
    </xf>
    <xf numFmtId="0" fontId="1" fillId="0" borderId="0"/>
    <xf numFmtId="0" fontId="1" fillId="0" borderId="0"/>
    <xf numFmtId="0" fontId="1" fillId="0" borderId="0"/>
    <xf numFmtId="0" fontId="1" fillId="0" borderId="0"/>
    <xf numFmtId="0" fontId="30" fillId="9" borderId="36"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30" fillId="9" borderId="36" applyNumberFormat="0" applyProtection="0">
      <alignment horizontal="left" vertical="center" indent="1"/>
    </xf>
    <xf numFmtId="0" fontId="1" fillId="0" borderId="0"/>
    <xf numFmtId="0" fontId="1" fillId="0" borderId="0"/>
    <xf numFmtId="0" fontId="1" fillId="0" borderId="0"/>
    <xf numFmtId="0" fontId="1" fillId="0" borderId="0"/>
    <xf numFmtId="0" fontId="30" fillId="9" borderId="36"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30" fillId="9" borderId="36" applyNumberFormat="0" applyProtection="0">
      <alignment horizontal="left" vertical="center" indent="1"/>
    </xf>
    <xf numFmtId="0" fontId="1" fillId="0" borderId="0"/>
    <xf numFmtId="0" fontId="1" fillId="0" borderId="0"/>
    <xf numFmtId="0" fontId="1" fillId="0" borderId="0"/>
    <xf numFmtId="0" fontId="1" fillId="0" borderId="0"/>
    <xf numFmtId="0" fontId="30" fillId="9" borderId="36"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87" fillId="0" borderId="0" applyNumberFormat="0" applyFill="0" applyBorder="0" applyAlignment="0" applyProtection="0"/>
    <xf numFmtId="0" fontId="88" fillId="66" borderId="0" applyNumberFormat="0" applyBorder="0" applyProtection="0">
      <alignment horizontal="right"/>
    </xf>
    <xf numFmtId="0" fontId="89" fillId="67" borderId="0" applyNumberFormat="0" applyBorder="0" applyProtection="0">
      <alignment horizontal="right"/>
    </xf>
    <xf numFmtId="0" fontId="90" fillId="68" borderId="0" applyNumberFormat="0" applyBorder="0" applyProtection="0">
      <alignment horizontal="right"/>
    </xf>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0" fillId="9" borderId="36" applyNumberFormat="0" applyProtection="0">
      <alignment horizontal="left" vertical="center" indent="1"/>
    </xf>
    <xf numFmtId="0" fontId="30" fillId="9" borderId="36" applyNumberFormat="0" applyProtection="0">
      <alignment horizontal="left" vertical="center" indent="1"/>
    </xf>
    <xf numFmtId="0" fontId="91" fillId="0" borderId="0"/>
    <xf numFmtId="0" fontId="92" fillId="0" borderId="0"/>
    <xf numFmtId="43" fontId="92" fillId="0" borderId="0" applyFont="0" applyFill="0" applyBorder="0" applyAlignment="0" applyProtection="0"/>
    <xf numFmtId="0" fontId="70" fillId="0" borderId="0"/>
    <xf numFmtId="43" fontId="70" fillId="0" borderId="0" applyFont="0" applyFill="0" applyBorder="0" applyAlignment="0" applyProtection="0"/>
    <xf numFmtId="0" fontId="76" fillId="0" borderId="0"/>
    <xf numFmtId="9" fontId="70" fillId="0" borderId="0" applyFont="0" applyFill="0" applyBorder="0" applyAlignment="0" applyProtection="0"/>
    <xf numFmtId="43" fontId="76" fillId="0" borderId="0" applyFont="0" applyFill="0" applyBorder="0" applyAlignment="0" applyProtection="0"/>
    <xf numFmtId="0" fontId="92" fillId="0" borderId="0"/>
    <xf numFmtId="0" fontId="92" fillId="0" borderId="0"/>
    <xf numFmtId="0" fontId="76" fillId="0" borderId="0"/>
    <xf numFmtId="0" fontId="92" fillId="0" borderId="0"/>
    <xf numFmtId="0" fontId="92" fillId="0" borderId="0"/>
    <xf numFmtId="0" fontId="92" fillId="0" borderId="0"/>
    <xf numFmtId="0" fontId="92" fillId="0" borderId="0"/>
    <xf numFmtId="0" fontId="92" fillId="0" borderId="0"/>
    <xf numFmtId="4" fontId="33" fillId="17" borderId="46" applyNumberFormat="0" applyProtection="0">
      <alignment horizontal="right" vertical="center"/>
    </xf>
    <xf numFmtId="0" fontId="30" fillId="9" borderId="46" applyNumberFormat="0" applyProtection="0">
      <alignment horizontal="left" vertical="center" indent="1"/>
    </xf>
    <xf numFmtId="0" fontId="30" fillId="12" borderId="48" applyNumberFormat="0" applyProtection="0">
      <alignment horizontal="left" vertical="center" indent="1"/>
    </xf>
    <xf numFmtId="4" fontId="33" fillId="21" borderId="46" applyNumberFormat="0" applyProtection="0">
      <alignment horizontal="right" vertical="center"/>
    </xf>
    <xf numFmtId="0" fontId="30" fillId="9" borderId="46" applyNumberFormat="0" applyProtection="0">
      <alignment horizontal="left" vertical="center" indent="1"/>
    </xf>
    <xf numFmtId="4" fontId="35" fillId="10" borderId="46" applyNumberFormat="0" applyProtection="0">
      <alignment horizontal="right" vertical="center"/>
    </xf>
    <xf numFmtId="4" fontId="33" fillId="15" borderId="46" applyNumberFormat="0" applyProtection="0">
      <alignment horizontal="right" vertical="center"/>
    </xf>
    <xf numFmtId="0" fontId="30" fillId="24" borderId="46" applyNumberFormat="0" applyProtection="0">
      <alignment horizontal="left" vertical="center" indent="1"/>
    </xf>
    <xf numFmtId="4" fontId="33" fillId="10" borderId="46" applyNumberFormat="0" applyProtection="0">
      <alignment horizontal="left" vertical="center" indent="1"/>
    </xf>
    <xf numFmtId="4" fontId="33" fillId="19" borderId="46" applyNumberFormat="0" applyProtection="0">
      <alignment horizontal="right" vertical="center"/>
    </xf>
    <xf numFmtId="0" fontId="30" fillId="9" borderId="48" applyNumberFormat="0" applyProtection="0">
      <alignment horizontal="left" vertical="center" indent="1"/>
    </xf>
    <xf numFmtId="4" fontId="33" fillId="19" borderId="46" applyNumberFormat="0" applyProtection="0">
      <alignment horizontal="right" vertical="center"/>
    </xf>
    <xf numFmtId="193" fontId="30" fillId="9" borderId="46" applyNumberFormat="0" applyProtection="0">
      <alignment horizontal="left" vertical="center" indent="1"/>
    </xf>
    <xf numFmtId="4" fontId="33" fillId="18" borderId="46" applyNumberFormat="0" applyProtection="0">
      <alignment horizontal="right" vertical="center"/>
    </xf>
    <xf numFmtId="4" fontId="34" fillId="11" borderId="46" applyNumberFormat="0" applyProtection="0">
      <alignment horizontal="left" vertical="center" indent="1"/>
    </xf>
    <xf numFmtId="0" fontId="30" fillId="24" borderId="48" applyNumberFormat="0" applyProtection="0">
      <alignment horizontal="left" vertical="center" indent="1"/>
    </xf>
    <xf numFmtId="4" fontId="35" fillId="8" borderId="46" applyNumberFormat="0" applyProtection="0">
      <alignment vertical="center"/>
    </xf>
    <xf numFmtId="0" fontId="30" fillId="24" borderId="48" applyNumberFormat="0" applyProtection="0">
      <alignment horizontal="left" vertical="center" indent="1"/>
    </xf>
    <xf numFmtId="4" fontId="33" fillId="17" borderId="46" applyNumberFormat="0" applyProtection="0">
      <alignment horizontal="right" vertical="center"/>
    </xf>
    <xf numFmtId="4" fontId="33" fillId="8" borderId="46" applyNumberFormat="0" applyProtection="0">
      <alignment vertical="center"/>
    </xf>
    <xf numFmtId="4" fontId="33" fillId="12" borderId="46" applyNumberFormat="0" applyProtection="0">
      <alignment horizontal="left" vertical="center" indent="1"/>
    </xf>
    <xf numFmtId="4" fontId="33" fillId="16" borderId="48" applyNumberFormat="0" applyProtection="0">
      <alignment horizontal="right" vertical="center"/>
    </xf>
    <xf numFmtId="4" fontId="33" fillId="16" borderId="46" applyNumberFormat="0" applyProtection="0">
      <alignment horizontal="right" vertical="center"/>
    </xf>
    <xf numFmtId="4" fontId="33" fillId="8" borderId="48" applyNumberFormat="0" applyProtection="0">
      <alignment horizontal="left" vertical="center" indent="1"/>
    </xf>
    <xf numFmtId="4" fontId="33" fillId="13" borderId="46" applyNumberFormat="0" applyProtection="0">
      <alignment horizontal="right" vertical="center"/>
    </xf>
    <xf numFmtId="0" fontId="30" fillId="9" borderId="48" applyNumberFormat="0" applyProtection="0">
      <alignment horizontal="left" vertical="center" indent="1"/>
    </xf>
    <xf numFmtId="4" fontId="33" fillId="14" borderId="48" applyNumberFormat="0" applyProtection="0">
      <alignment horizontal="right" vertical="center"/>
    </xf>
    <xf numFmtId="0" fontId="30" fillId="9" borderId="48" applyNumberFormat="0" applyProtection="0">
      <alignment horizontal="left" vertical="center" indent="1"/>
    </xf>
    <xf numFmtId="0" fontId="30" fillId="9" borderId="46" applyNumberFormat="0" applyProtection="0">
      <alignment horizontal="left" vertical="center" indent="1"/>
    </xf>
    <xf numFmtId="4" fontId="33" fillId="19" borderId="46" applyNumberFormat="0" applyProtection="0">
      <alignment horizontal="right" vertical="center"/>
    </xf>
    <xf numFmtId="4" fontId="33" fillId="25" borderId="46"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0" fontId="30" fillId="12" borderId="46" applyNumberFormat="0" applyProtection="0">
      <alignment horizontal="left" vertical="center" indent="1"/>
    </xf>
    <xf numFmtId="4" fontId="33" fillId="14" borderId="46" applyNumberFormat="0" applyProtection="0">
      <alignment horizontal="right" vertical="center"/>
    </xf>
    <xf numFmtId="4" fontId="33" fillId="8" borderId="48" applyNumberFormat="0" applyProtection="0">
      <alignment vertical="center"/>
    </xf>
    <xf numFmtId="9" fontId="26" fillId="0" borderId="0" applyFont="0" applyFill="0" applyBorder="0" applyAlignment="0" applyProtection="0"/>
    <xf numFmtId="4" fontId="33" fillId="8" borderId="46" applyNumberFormat="0" applyProtection="0">
      <alignment horizontal="left" vertical="center" indent="1"/>
    </xf>
    <xf numFmtId="4" fontId="33" fillId="21" borderId="46" applyNumberFormat="0" applyProtection="0">
      <alignment horizontal="right" vertical="center"/>
    </xf>
    <xf numFmtId="0" fontId="30" fillId="9" borderId="48" applyNumberFormat="0" applyProtection="0">
      <alignment horizontal="left" vertical="center" indent="1"/>
    </xf>
    <xf numFmtId="4" fontId="33" fillId="25" borderId="46" applyNumberFormat="0" applyProtection="0">
      <alignment vertical="center"/>
    </xf>
    <xf numFmtId="4" fontId="33" fillId="10" borderId="46" applyNumberFormat="0" applyProtection="0">
      <alignment horizontal="left" vertical="center" indent="1"/>
    </xf>
    <xf numFmtId="0" fontId="30" fillId="9" borderId="46" applyNumberFormat="0" applyProtection="0">
      <alignment horizontal="left" vertical="center" indent="1"/>
    </xf>
    <xf numFmtId="4" fontId="33" fillId="25" borderId="46" applyNumberFormat="0" applyProtection="0">
      <alignment horizontal="left" vertical="center" indent="1"/>
    </xf>
    <xf numFmtId="0" fontId="30" fillId="23" borderId="46" applyNumberFormat="0" applyProtection="0">
      <alignment horizontal="left" vertical="center" indent="1"/>
    </xf>
    <xf numFmtId="4" fontId="33" fillId="12" borderId="48" applyNumberFormat="0" applyProtection="0">
      <alignment horizontal="left" vertical="center" indent="1"/>
    </xf>
    <xf numFmtId="4" fontId="33" fillId="19" borderId="46" applyNumberFormat="0" applyProtection="0">
      <alignment horizontal="right" vertical="center"/>
    </xf>
    <xf numFmtId="4" fontId="33" fillId="20" borderId="46" applyNumberFormat="0" applyProtection="0">
      <alignment horizontal="right" vertical="center"/>
    </xf>
    <xf numFmtId="4" fontId="33" fillId="10" borderId="46" applyNumberFormat="0" applyProtection="0">
      <alignment horizontal="left" vertical="center" indent="1"/>
    </xf>
    <xf numFmtId="4" fontId="35" fillId="8" borderId="48" applyNumberFormat="0" applyProtection="0">
      <alignment vertical="center"/>
    </xf>
    <xf numFmtId="4" fontId="34" fillId="11" borderId="48" applyNumberFormat="0" applyProtection="0">
      <alignment horizontal="left" vertical="center" indent="1"/>
    </xf>
    <xf numFmtId="4" fontId="33" fillId="14" borderId="48" applyNumberFormat="0" applyProtection="0">
      <alignment horizontal="right" vertical="center"/>
    </xf>
    <xf numFmtId="4" fontId="33" fillId="10" borderId="48" applyNumberFormat="0" applyProtection="0">
      <alignment horizontal="right" vertical="center"/>
    </xf>
    <xf numFmtId="4" fontId="33" fillId="20" borderId="46" applyNumberFormat="0" applyProtection="0">
      <alignment horizontal="right" vertical="center"/>
    </xf>
    <xf numFmtId="0" fontId="30" fillId="9" borderId="48" applyNumberFormat="0" applyProtection="0">
      <alignment horizontal="left" vertical="center" indent="1"/>
    </xf>
    <xf numFmtId="4" fontId="35" fillId="10" borderId="46" applyNumberFormat="0" applyProtection="0">
      <alignment horizontal="right" vertical="center"/>
    </xf>
    <xf numFmtId="4" fontId="33" fillId="21" borderId="48" applyNumberFormat="0" applyProtection="0">
      <alignment horizontal="right" vertical="center"/>
    </xf>
    <xf numFmtId="0" fontId="30" fillId="9" borderId="46" applyNumberFormat="0" applyProtection="0">
      <alignment horizontal="left" vertical="center" indent="1"/>
    </xf>
    <xf numFmtId="4" fontId="33" fillId="8" borderId="46" applyNumberFormat="0" applyProtection="0">
      <alignment horizontal="left" vertical="center" indent="1"/>
    </xf>
    <xf numFmtId="4" fontId="35" fillId="25" borderId="48" applyNumberFormat="0" applyProtection="0">
      <alignment vertical="center"/>
    </xf>
    <xf numFmtId="0" fontId="30" fillId="12" borderId="46" applyNumberFormat="0" applyProtection="0">
      <alignment horizontal="left" vertical="center" indent="1"/>
    </xf>
    <xf numFmtId="0" fontId="30" fillId="24" borderId="48" applyNumberFormat="0" applyProtection="0">
      <alignment horizontal="left" vertical="center" indent="1"/>
    </xf>
    <xf numFmtId="0" fontId="30" fillId="9" borderId="46" applyNumberFormat="0" applyProtection="0">
      <alignment horizontal="left" vertical="center" indent="1"/>
    </xf>
    <xf numFmtId="0" fontId="30" fillId="23" borderId="48" applyNumberFormat="0" applyProtection="0">
      <alignment horizontal="left" vertical="center" indent="1"/>
    </xf>
    <xf numFmtId="4" fontId="33" fillId="8" borderId="46" applyNumberFormat="0" applyProtection="0">
      <alignment vertical="center"/>
    </xf>
    <xf numFmtId="0" fontId="30" fillId="23" borderId="48" applyNumberFormat="0" applyProtection="0">
      <alignment horizontal="left" vertical="center" indent="1"/>
    </xf>
    <xf numFmtId="4" fontId="33" fillId="12" borderId="46" applyNumberFormat="0" applyProtection="0">
      <alignment horizontal="left" vertical="center" indent="1"/>
    </xf>
    <xf numFmtId="4" fontId="33" fillId="17" borderId="46" applyNumberFormat="0" applyProtection="0">
      <alignment horizontal="right" vertical="center"/>
    </xf>
    <xf numFmtId="4" fontId="33" fillId="25" borderId="48" applyNumberFormat="0" applyProtection="0">
      <alignment horizontal="left" vertical="center" indent="1"/>
    </xf>
    <xf numFmtId="4" fontId="35" fillId="25" borderId="46" applyNumberFormat="0" applyProtection="0">
      <alignment vertical="center"/>
    </xf>
    <xf numFmtId="0" fontId="30" fillId="9" borderId="46" applyNumberFormat="0" applyProtection="0">
      <alignment horizontal="left" vertical="center" indent="1"/>
    </xf>
    <xf numFmtId="4" fontId="35" fillId="10" borderId="46" applyNumberFormat="0" applyProtection="0">
      <alignment horizontal="right" vertical="center"/>
    </xf>
    <xf numFmtId="4" fontId="35" fillId="25" borderId="46" applyNumberFormat="0" applyProtection="0">
      <alignment vertical="center"/>
    </xf>
    <xf numFmtId="4" fontId="35" fillId="10" borderId="48" applyNumberFormat="0" applyProtection="0">
      <alignment horizontal="right" vertical="center"/>
    </xf>
    <xf numFmtId="0" fontId="30" fillId="12" borderId="46" applyNumberFormat="0" applyProtection="0">
      <alignment horizontal="left" vertical="center" indent="1"/>
    </xf>
    <xf numFmtId="0" fontId="30" fillId="9" borderId="48" applyNumberFormat="0" applyProtection="0">
      <alignment horizontal="left" vertical="center" indent="1"/>
    </xf>
    <xf numFmtId="4" fontId="33" fillId="13" borderId="46" applyNumberFormat="0" applyProtection="0">
      <alignment horizontal="right" vertical="center"/>
    </xf>
    <xf numFmtId="0" fontId="30" fillId="12" borderId="46" applyNumberFormat="0" applyProtection="0">
      <alignment horizontal="left" vertical="center" indent="1"/>
    </xf>
    <xf numFmtId="0" fontId="30" fillId="23" borderId="46" applyNumberFormat="0" applyProtection="0">
      <alignment horizontal="left" vertical="center" indent="1"/>
    </xf>
    <xf numFmtId="4" fontId="34" fillId="11" borderId="46" applyNumberFormat="0" applyProtection="0">
      <alignment horizontal="left" vertical="center" indent="1"/>
    </xf>
    <xf numFmtId="4" fontId="33" fillId="8" borderId="46" applyNumberFormat="0" applyProtection="0">
      <alignment horizontal="left" vertical="center" indent="1"/>
    </xf>
    <xf numFmtId="0" fontId="30" fillId="23" borderId="46" applyNumberFormat="0" applyProtection="0">
      <alignment horizontal="left" vertical="center" indent="1"/>
    </xf>
    <xf numFmtId="0" fontId="30" fillId="9" borderId="46" applyNumberFormat="0" applyProtection="0">
      <alignment horizontal="left" vertical="center" indent="1"/>
    </xf>
    <xf numFmtId="4" fontId="33" fillId="25" borderId="46" applyNumberFormat="0" applyProtection="0">
      <alignment horizontal="left" vertical="center" indent="1"/>
    </xf>
    <xf numFmtId="4" fontId="33" fillId="12" borderId="46" applyNumberFormat="0" applyProtection="0">
      <alignment horizontal="left" vertical="center" indent="1"/>
    </xf>
    <xf numFmtId="0" fontId="30" fillId="24" borderId="46" applyNumberFormat="0" applyProtection="0">
      <alignment horizontal="left" vertical="center" indent="1"/>
    </xf>
    <xf numFmtId="9" fontId="26" fillId="0" borderId="0" applyFont="0" applyFill="0" applyBorder="0" applyAlignment="0" applyProtection="0"/>
    <xf numFmtId="4" fontId="33" fillId="21" borderId="46" applyNumberFormat="0" applyProtection="0">
      <alignment horizontal="right" vertical="center"/>
    </xf>
    <xf numFmtId="0" fontId="30" fillId="24" borderId="48" applyNumberFormat="0" applyProtection="0">
      <alignment horizontal="left" vertical="center" indent="1"/>
    </xf>
    <xf numFmtId="0" fontId="30" fillId="9" borderId="46" applyNumberFormat="0" applyProtection="0">
      <alignment horizontal="left" vertical="center" indent="1"/>
    </xf>
    <xf numFmtId="0" fontId="30" fillId="24" borderId="46" applyNumberFormat="0" applyProtection="0">
      <alignment horizontal="left" vertical="center" indent="1"/>
    </xf>
    <xf numFmtId="0" fontId="30" fillId="9" borderId="46" applyNumberFormat="0" applyProtection="0">
      <alignment horizontal="left" vertical="center" indent="1"/>
    </xf>
    <xf numFmtId="4" fontId="33" fillId="20" borderId="48" applyNumberFormat="0" applyProtection="0">
      <alignment horizontal="right" vertical="center"/>
    </xf>
    <xf numFmtId="0" fontId="30" fillId="9" borderId="46" applyNumberFormat="0" applyProtection="0">
      <alignment horizontal="left" vertical="center" indent="1"/>
    </xf>
    <xf numFmtId="0" fontId="30" fillId="24" borderId="46" applyNumberFormat="0" applyProtection="0">
      <alignment horizontal="left" vertical="center" indent="1"/>
    </xf>
    <xf numFmtId="4" fontId="33" fillId="19" borderId="46" applyNumberFormat="0" applyProtection="0">
      <alignment horizontal="right" vertical="center"/>
    </xf>
    <xf numFmtId="4" fontId="33" fillId="20" borderId="48" applyNumberFormat="0" applyProtection="0">
      <alignment horizontal="right" vertical="center"/>
    </xf>
    <xf numFmtId="0" fontId="30" fillId="23" borderId="46" applyNumberFormat="0" applyProtection="0">
      <alignment horizontal="left" vertical="center" indent="1"/>
    </xf>
    <xf numFmtId="4" fontId="33" fillId="10" borderId="48" applyNumberFormat="0" applyProtection="0">
      <alignment horizontal="right" vertical="center"/>
    </xf>
    <xf numFmtId="4" fontId="33" fillId="10" borderId="48" applyNumberFormat="0" applyProtection="0">
      <alignment horizontal="right" vertical="center"/>
    </xf>
    <xf numFmtId="4" fontId="33" fillId="18" borderId="46" applyNumberFormat="0" applyProtection="0">
      <alignment horizontal="right" vertical="center"/>
    </xf>
    <xf numFmtId="0" fontId="30" fillId="24" borderId="46" applyNumberFormat="0" applyProtection="0">
      <alignment horizontal="left" vertical="center" indent="1"/>
    </xf>
    <xf numFmtId="4" fontId="37" fillId="10" borderId="46" applyNumberFormat="0" applyProtection="0">
      <alignment horizontal="right" vertical="center"/>
    </xf>
    <xf numFmtId="4" fontId="33" fillId="12" borderId="48" applyNumberFormat="0" applyProtection="0">
      <alignment horizontal="left" vertical="center" indent="1"/>
    </xf>
    <xf numFmtId="0" fontId="30" fillId="12" borderId="46" applyNumberFormat="0" applyProtection="0">
      <alignment horizontal="left" vertical="center" indent="1"/>
    </xf>
    <xf numFmtId="41" fontId="95" fillId="69" borderId="0" applyNumberFormat="0" applyBorder="0" applyAlignment="0"/>
    <xf numFmtId="9" fontId="26" fillId="0" borderId="0" applyFont="0" applyFill="0" applyBorder="0" applyAlignment="0" applyProtection="0"/>
    <xf numFmtId="0" fontId="30" fillId="9" borderId="46" applyNumberFormat="0" applyProtection="0">
      <alignment horizontal="left" vertical="center" indent="1"/>
    </xf>
    <xf numFmtId="4" fontId="33" fillId="10" borderId="48" applyNumberFormat="0" applyProtection="0">
      <alignment horizontal="left" vertical="center" indent="1"/>
    </xf>
    <xf numFmtId="0" fontId="30" fillId="24" borderId="46" applyNumberFormat="0" applyProtection="0">
      <alignment horizontal="left" vertical="center" indent="1"/>
    </xf>
    <xf numFmtId="4" fontId="37" fillId="10" borderId="46" applyNumberFormat="0" applyProtection="0">
      <alignment horizontal="right" vertical="center"/>
    </xf>
    <xf numFmtId="4" fontId="33" fillId="25" borderId="46" applyNumberFormat="0" applyProtection="0">
      <alignment vertical="center"/>
    </xf>
    <xf numFmtId="0" fontId="30" fillId="9" borderId="46" applyNumberFormat="0" applyProtection="0">
      <alignment horizontal="left" vertical="center" indent="1"/>
    </xf>
    <xf numFmtId="4" fontId="33" fillId="13" borderId="46" applyNumberFormat="0" applyProtection="0">
      <alignment horizontal="right" vertical="center"/>
    </xf>
    <xf numFmtId="4" fontId="33" fillId="12" borderId="46" applyNumberFormat="0" applyProtection="0">
      <alignment horizontal="left" vertical="center" indent="1"/>
    </xf>
    <xf numFmtId="4" fontId="37" fillId="10" borderId="48" applyNumberFormat="0" applyProtection="0">
      <alignment horizontal="right" vertical="center"/>
    </xf>
    <xf numFmtId="4" fontId="33" fillId="18" borderId="48" applyNumberFormat="0" applyProtection="0">
      <alignment horizontal="right" vertical="center"/>
    </xf>
    <xf numFmtId="0" fontId="30" fillId="24" borderId="46" applyNumberFormat="0" applyProtection="0">
      <alignment horizontal="left" vertical="center" indent="1"/>
    </xf>
    <xf numFmtId="0" fontId="30" fillId="24" borderId="48" applyNumberFormat="0" applyProtection="0">
      <alignment horizontal="left" vertical="center" indent="1"/>
    </xf>
    <xf numFmtId="4" fontId="33" fillId="21" borderId="46" applyNumberFormat="0" applyProtection="0">
      <alignment horizontal="right" vertical="center"/>
    </xf>
    <xf numFmtId="4" fontId="34" fillId="11" borderId="46" applyNumberFormat="0" applyProtection="0">
      <alignment horizontal="left" vertical="center" indent="1"/>
    </xf>
    <xf numFmtId="0" fontId="30" fillId="12" borderId="46" applyNumberFormat="0" applyProtection="0">
      <alignment horizontal="left" vertical="center" indent="1"/>
    </xf>
    <xf numFmtId="4" fontId="33" fillId="25" borderId="46" applyNumberFormat="0" applyProtection="0">
      <alignment vertical="center"/>
    </xf>
    <xf numFmtId="4" fontId="33" fillId="19" borderId="48" applyNumberFormat="0" applyProtection="0">
      <alignment horizontal="right" vertical="center"/>
    </xf>
    <xf numFmtId="4" fontId="35" fillId="25" borderId="48" applyNumberFormat="0" applyProtection="0">
      <alignment vertical="center"/>
    </xf>
    <xf numFmtId="0" fontId="30" fillId="9" borderId="46" applyNumberFormat="0" applyProtection="0">
      <alignment horizontal="left" vertical="center" indent="1"/>
    </xf>
    <xf numFmtId="4" fontId="33" fillId="21" borderId="46" applyNumberFormat="0" applyProtection="0">
      <alignment horizontal="right" vertical="center"/>
    </xf>
    <xf numFmtId="0" fontId="30" fillId="9" borderId="46" applyNumberFormat="0" applyProtection="0">
      <alignment horizontal="left" vertical="center" indent="1"/>
    </xf>
    <xf numFmtId="4" fontId="33" fillId="12" borderId="48"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3" fillId="10" borderId="46" applyNumberFormat="0" applyProtection="0">
      <alignment horizontal="left" vertical="center" indent="1"/>
    </xf>
    <xf numFmtId="41" fontId="75" fillId="0" borderId="0" applyNumberFormat="0" applyFill="0" applyBorder="0" applyAlignment="0"/>
    <xf numFmtId="4" fontId="33" fillId="20" borderId="48" applyNumberFormat="0" applyProtection="0">
      <alignment horizontal="right" vertical="center"/>
    </xf>
    <xf numFmtId="0" fontId="50" fillId="0" borderId="45">
      <alignment horizontal="left" vertical="center"/>
    </xf>
    <xf numFmtId="4" fontId="33" fillId="17" borderId="46" applyNumberFormat="0" applyProtection="0">
      <alignment horizontal="right" vertical="center"/>
    </xf>
    <xf numFmtId="4" fontId="33" fillId="8" borderId="46" applyNumberFormat="0" applyProtection="0">
      <alignment vertical="center"/>
    </xf>
    <xf numFmtId="4" fontId="33" fillId="16" borderId="48" applyNumberFormat="0" applyProtection="0">
      <alignment horizontal="right" vertical="center"/>
    </xf>
    <xf numFmtId="4" fontId="33" fillId="8" borderId="46" applyNumberFormat="0" applyProtection="0">
      <alignment vertical="center"/>
    </xf>
    <xf numFmtId="0" fontId="30" fillId="12" borderId="46" applyNumberFormat="0" applyProtection="0">
      <alignment horizontal="left" vertical="center" indent="1"/>
    </xf>
    <xf numFmtId="4" fontId="33" fillId="20" borderId="48" applyNumberFormat="0" applyProtection="0">
      <alignment horizontal="right" vertical="center"/>
    </xf>
    <xf numFmtId="0" fontId="30" fillId="23" borderId="46" applyNumberFormat="0" applyProtection="0">
      <alignment horizontal="left" vertical="center" indent="1"/>
    </xf>
    <xf numFmtId="0" fontId="30" fillId="12" borderId="46" applyNumberFormat="0" applyProtection="0">
      <alignment horizontal="left" vertical="center" indent="1"/>
    </xf>
    <xf numFmtId="4" fontId="33" fillId="19" borderId="46" applyNumberFormat="0" applyProtection="0">
      <alignment horizontal="right" vertical="center"/>
    </xf>
    <xf numFmtId="4" fontId="35" fillId="10" borderId="46" applyNumberFormat="0" applyProtection="0">
      <alignment horizontal="right" vertical="center"/>
    </xf>
    <xf numFmtId="0" fontId="30" fillId="24" borderId="46" applyNumberFormat="0" applyProtection="0">
      <alignment horizontal="left" vertical="center" indent="1"/>
    </xf>
    <xf numFmtId="4" fontId="33" fillId="8" borderId="46" applyNumberFormat="0" applyProtection="0">
      <alignment horizontal="left" vertical="center" indent="1"/>
    </xf>
    <xf numFmtId="4" fontId="33" fillId="15" borderId="46" applyNumberFormat="0" applyProtection="0">
      <alignment horizontal="right" vertical="center"/>
    </xf>
    <xf numFmtId="4" fontId="33" fillId="25" borderId="46" applyNumberFormat="0" applyProtection="0">
      <alignment vertical="center"/>
    </xf>
    <xf numFmtId="4" fontId="33" fillId="17" borderId="46" applyNumberFormat="0" applyProtection="0">
      <alignment horizontal="right" vertical="center"/>
    </xf>
    <xf numFmtId="4" fontId="33" fillId="13" borderId="46" applyNumberFormat="0" applyProtection="0">
      <alignment horizontal="right" vertical="center"/>
    </xf>
    <xf numFmtId="4" fontId="33" fillId="10" borderId="46" applyNumberFormat="0" applyProtection="0">
      <alignment horizontal="right" vertical="center"/>
    </xf>
    <xf numFmtId="0" fontId="62" fillId="1" borderId="45" applyNumberFormat="0" applyFont="0" applyAlignment="0">
      <alignment horizontal="center"/>
    </xf>
    <xf numFmtId="4" fontId="33" fillId="17" borderId="48" applyNumberFormat="0" applyProtection="0">
      <alignment horizontal="right" vertical="center"/>
    </xf>
    <xf numFmtId="4" fontId="33" fillId="13" borderId="46" applyNumberFormat="0" applyProtection="0">
      <alignment horizontal="right" vertical="center"/>
    </xf>
    <xf numFmtId="4" fontId="33" fillId="15" borderId="46" applyNumberFormat="0" applyProtection="0">
      <alignment horizontal="right" vertical="center"/>
    </xf>
    <xf numFmtId="4" fontId="33" fillId="25" borderId="48" applyNumberFormat="0" applyProtection="0">
      <alignment vertical="center"/>
    </xf>
    <xf numFmtId="4" fontId="33" fillId="18" borderId="46" applyNumberFormat="0" applyProtection="0">
      <alignment horizontal="right" vertical="center"/>
    </xf>
    <xf numFmtId="0" fontId="30" fillId="9" borderId="46" applyNumberFormat="0" applyProtection="0">
      <alignment horizontal="left" vertical="center" indent="1"/>
    </xf>
    <xf numFmtId="4" fontId="33" fillId="14" borderId="46" applyNumberFormat="0" applyProtection="0">
      <alignment horizontal="right" vertical="center"/>
    </xf>
    <xf numFmtId="4" fontId="33" fillId="13" borderId="46" applyNumberFormat="0" applyProtection="0">
      <alignment horizontal="right" vertical="center"/>
    </xf>
    <xf numFmtId="0" fontId="30" fillId="23" borderId="46" applyNumberFormat="0" applyProtection="0">
      <alignment horizontal="left" vertical="center" indent="1"/>
    </xf>
    <xf numFmtId="4" fontId="33" fillId="8" borderId="48" applyNumberFormat="0" applyProtection="0">
      <alignment vertical="center"/>
    </xf>
    <xf numFmtId="4" fontId="37" fillId="10" borderId="46" applyNumberFormat="0" applyProtection="0">
      <alignment horizontal="right" vertical="center"/>
    </xf>
    <xf numFmtId="4" fontId="33" fillId="15" borderId="46" applyNumberFormat="0" applyProtection="0">
      <alignment horizontal="right" vertical="center"/>
    </xf>
    <xf numFmtId="4" fontId="33" fillId="25" borderId="46" applyNumberFormat="0" applyProtection="0">
      <alignment horizontal="left" vertical="center" indent="1"/>
    </xf>
    <xf numFmtId="4" fontId="33" fillId="19" borderId="46" applyNumberFormat="0" applyProtection="0">
      <alignment horizontal="right" vertical="center"/>
    </xf>
    <xf numFmtId="4" fontId="35" fillId="25" borderId="46" applyNumberFormat="0" applyProtection="0">
      <alignment vertical="center"/>
    </xf>
    <xf numFmtId="0" fontId="30" fillId="24" borderId="46" applyNumberFormat="0" applyProtection="0">
      <alignment horizontal="left" vertical="center" indent="1"/>
    </xf>
    <xf numFmtId="4" fontId="33" fillId="25" borderId="46" applyNumberFormat="0" applyProtection="0">
      <alignment horizontal="left" vertical="center" indent="1"/>
    </xf>
    <xf numFmtId="4" fontId="33" fillId="10" borderId="46" applyNumberFormat="0" applyProtection="0">
      <alignment horizontal="right" vertical="center"/>
    </xf>
    <xf numFmtId="0" fontId="30" fillId="9" borderId="46" applyNumberFormat="0" applyProtection="0">
      <alignment horizontal="left" vertical="center" indent="1"/>
    </xf>
    <xf numFmtId="0" fontId="26" fillId="0" borderId="0"/>
    <xf numFmtId="4" fontId="33" fillId="15" borderId="48" applyNumberFormat="0" applyProtection="0">
      <alignment horizontal="right" vertical="center"/>
    </xf>
    <xf numFmtId="0" fontId="30" fillId="23" borderId="46" applyNumberFormat="0" applyProtection="0">
      <alignment horizontal="left" vertical="center" indent="1"/>
    </xf>
    <xf numFmtId="4" fontId="33" fillId="18" borderId="48" applyNumberFormat="0" applyProtection="0">
      <alignment horizontal="right" vertical="center"/>
    </xf>
    <xf numFmtId="4" fontId="37" fillId="10" borderId="48" applyNumberFormat="0" applyProtection="0">
      <alignment horizontal="right" vertical="center"/>
    </xf>
    <xf numFmtId="0" fontId="30" fillId="23" borderId="48" applyNumberFormat="0" applyProtection="0">
      <alignment horizontal="left" vertical="center" indent="1"/>
    </xf>
    <xf numFmtId="0" fontId="30" fillId="9" borderId="46" applyNumberFormat="0" applyProtection="0">
      <alignment horizontal="left" vertical="center" indent="1"/>
    </xf>
    <xf numFmtId="4" fontId="33" fillId="15" borderId="46" applyNumberFormat="0" applyProtection="0">
      <alignment horizontal="right" vertical="center"/>
    </xf>
    <xf numFmtId="4" fontId="34" fillId="11" borderId="48" applyNumberFormat="0" applyProtection="0">
      <alignment horizontal="left" vertical="center" indent="1"/>
    </xf>
    <xf numFmtId="4" fontId="33" fillId="8" borderId="46" applyNumberFormat="0" applyProtection="0">
      <alignment vertical="center"/>
    </xf>
    <xf numFmtId="4" fontId="33" fillId="17" borderId="46" applyNumberFormat="0" applyProtection="0">
      <alignment horizontal="right" vertical="center"/>
    </xf>
    <xf numFmtId="4" fontId="33" fillId="25" borderId="48" applyNumberFormat="0" applyProtection="0">
      <alignment horizontal="left" vertical="center" indent="1"/>
    </xf>
    <xf numFmtId="0" fontId="30" fillId="9" borderId="46" applyNumberFormat="0" applyProtection="0">
      <alignment horizontal="left" vertical="center" indent="1"/>
    </xf>
    <xf numFmtId="4" fontId="35" fillId="8" borderId="46" applyNumberFormat="0" applyProtection="0">
      <alignment vertical="center"/>
    </xf>
    <xf numFmtId="4" fontId="33" fillId="10" borderId="46" applyNumberFormat="0" applyProtection="0">
      <alignment horizontal="right" vertical="center"/>
    </xf>
    <xf numFmtId="0" fontId="30" fillId="9" borderId="46" applyNumberFormat="0" applyProtection="0">
      <alignment horizontal="left" vertical="center" indent="1"/>
    </xf>
    <xf numFmtId="0" fontId="30" fillId="12" borderId="46" applyNumberFormat="0" applyProtection="0">
      <alignment horizontal="left" vertical="center" indent="1"/>
    </xf>
    <xf numFmtId="4" fontId="34" fillId="11" borderId="46" applyNumberFormat="0" applyProtection="0">
      <alignment horizontal="left" vertical="center" indent="1"/>
    </xf>
    <xf numFmtId="4" fontId="33" fillId="20" borderId="48" applyNumberFormat="0" applyProtection="0">
      <alignment horizontal="right" vertical="center"/>
    </xf>
    <xf numFmtId="4" fontId="33" fillId="8" borderId="46" applyNumberFormat="0" applyProtection="0">
      <alignment vertical="center"/>
    </xf>
    <xf numFmtId="0" fontId="30" fillId="9" borderId="46" applyNumberFormat="0" applyProtection="0">
      <alignment horizontal="left" vertical="center" indent="1"/>
    </xf>
    <xf numFmtId="4" fontId="33" fillId="14" borderId="46" applyNumberFormat="0" applyProtection="0">
      <alignment horizontal="right" vertical="center"/>
    </xf>
    <xf numFmtId="0" fontId="30" fillId="24" borderId="46" applyNumberFormat="0" applyProtection="0">
      <alignment horizontal="left" vertical="center" indent="1"/>
    </xf>
    <xf numFmtId="4" fontId="33" fillId="20" borderId="46" applyNumberFormat="0" applyProtection="0">
      <alignment horizontal="right" vertical="center"/>
    </xf>
    <xf numFmtId="4" fontId="33" fillId="20" borderId="48" applyNumberFormat="0" applyProtection="0">
      <alignment horizontal="right" vertical="center"/>
    </xf>
    <xf numFmtId="4" fontId="33" fillId="17" borderId="46" applyNumberFormat="0" applyProtection="0">
      <alignment horizontal="right" vertical="center"/>
    </xf>
    <xf numFmtId="0" fontId="30" fillId="23" borderId="46" applyNumberFormat="0" applyProtection="0">
      <alignment horizontal="left" vertical="center" indent="1"/>
    </xf>
    <xf numFmtId="0" fontId="30" fillId="9" borderId="48" applyNumberFormat="0" applyProtection="0">
      <alignment horizontal="left" vertical="center" indent="1"/>
    </xf>
    <xf numFmtId="4" fontId="37" fillId="10" borderId="46" applyNumberFormat="0" applyProtection="0">
      <alignment horizontal="right" vertical="center"/>
    </xf>
    <xf numFmtId="4" fontId="37" fillId="10" borderId="46" applyNumberFormat="0" applyProtection="0">
      <alignment horizontal="right" vertical="center"/>
    </xf>
    <xf numFmtId="0" fontId="30" fillId="12" borderId="48" applyNumberFormat="0" applyProtection="0">
      <alignment horizontal="left" vertical="center" indent="1"/>
    </xf>
    <xf numFmtId="4" fontId="33" fillId="20" borderId="46" applyNumberFormat="0" applyProtection="0">
      <alignment horizontal="right" vertical="center"/>
    </xf>
    <xf numFmtId="4" fontId="33" fillId="15" borderId="46" applyNumberFormat="0" applyProtection="0">
      <alignment horizontal="right" vertical="center"/>
    </xf>
    <xf numFmtId="0" fontId="30" fillId="9" borderId="46" applyNumberFormat="0" applyProtection="0">
      <alignment horizontal="left" vertical="center" indent="1"/>
    </xf>
    <xf numFmtId="4" fontId="35" fillId="10" borderId="48" applyNumberFormat="0" applyProtection="0">
      <alignment horizontal="right" vertical="center"/>
    </xf>
    <xf numFmtId="0" fontId="30" fillId="9" borderId="48" applyNumberFormat="0" applyProtection="0">
      <alignment horizontal="left" vertical="center" indent="1"/>
    </xf>
    <xf numFmtId="4" fontId="33" fillId="20" borderId="48" applyNumberFormat="0" applyProtection="0">
      <alignment horizontal="right" vertical="center"/>
    </xf>
    <xf numFmtId="0" fontId="30" fillId="12" borderId="46" applyNumberFormat="0" applyProtection="0">
      <alignment horizontal="left" vertical="center" indent="1"/>
    </xf>
    <xf numFmtId="0" fontId="30" fillId="9" borderId="46" applyNumberFormat="0" applyProtection="0">
      <alignment horizontal="left" vertical="center" indent="1"/>
    </xf>
    <xf numFmtId="4" fontId="33" fillId="8" borderId="46" applyNumberFormat="0" applyProtection="0">
      <alignment horizontal="left" vertical="center" indent="1"/>
    </xf>
    <xf numFmtId="4" fontId="33" fillId="25" borderId="46" applyNumberFormat="0" applyProtection="0">
      <alignment horizontal="left" vertical="center" indent="1"/>
    </xf>
    <xf numFmtId="4" fontId="35" fillId="8" borderId="46" applyNumberFormat="0" applyProtection="0">
      <alignment vertical="center"/>
    </xf>
    <xf numFmtId="4" fontId="33" fillId="20" borderId="46" applyNumberFormat="0" applyProtection="0">
      <alignment horizontal="right" vertical="center"/>
    </xf>
    <xf numFmtId="4" fontId="33" fillId="16" borderId="46" applyNumberFormat="0" applyProtection="0">
      <alignment horizontal="right" vertical="center"/>
    </xf>
    <xf numFmtId="0" fontId="30" fillId="9" borderId="48" applyNumberFormat="0" applyProtection="0">
      <alignment horizontal="left" vertical="center" indent="1"/>
    </xf>
    <xf numFmtId="0" fontId="30" fillId="23" borderId="48" applyNumberFormat="0" applyProtection="0">
      <alignment horizontal="left" vertical="center" indent="1"/>
    </xf>
    <xf numFmtId="4" fontId="33" fillId="8" borderId="46" applyNumberFormat="0" applyProtection="0">
      <alignment vertical="center"/>
    </xf>
    <xf numFmtId="0" fontId="30" fillId="12" borderId="46" applyNumberFormat="0" applyProtection="0">
      <alignment horizontal="left" vertical="center" indent="1"/>
    </xf>
    <xf numFmtId="0" fontId="30" fillId="9" borderId="48" applyNumberFormat="0" applyProtection="0">
      <alignment horizontal="left" vertical="center" indent="1"/>
    </xf>
    <xf numFmtId="4" fontId="33" fillId="15" borderId="46" applyNumberFormat="0" applyProtection="0">
      <alignment horizontal="right" vertical="center"/>
    </xf>
    <xf numFmtId="4" fontId="33" fillId="8" borderId="46" applyNumberFormat="0" applyProtection="0">
      <alignment horizontal="left" vertical="center" indent="1"/>
    </xf>
    <xf numFmtId="4" fontId="33" fillId="25" borderId="46" applyNumberFormat="0" applyProtection="0">
      <alignment horizontal="left" vertical="center" indent="1"/>
    </xf>
    <xf numFmtId="4" fontId="33" fillId="20" borderId="46" applyNumberFormat="0" applyProtection="0">
      <alignment horizontal="right" vertical="center"/>
    </xf>
    <xf numFmtId="0" fontId="30" fillId="9" borderId="46" applyNumberFormat="0" applyProtection="0">
      <alignment horizontal="left" vertical="center" indent="1"/>
    </xf>
    <xf numFmtId="0" fontId="30" fillId="24" borderId="48" applyNumberFormat="0" applyProtection="0">
      <alignment horizontal="left" vertical="center" indent="1"/>
    </xf>
    <xf numFmtId="4" fontId="37" fillId="10" borderId="46" applyNumberFormat="0" applyProtection="0">
      <alignment horizontal="right" vertical="center"/>
    </xf>
    <xf numFmtId="4" fontId="35" fillId="25" borderId="48" applyNumberFormat="0" applyProtection="0">
      <alignment vertical="center"/>
    </xf>
    <xf numFmtId="0" fontId="30" fillId="9" borderId="46" applyNumberFormat="0" applyProtection="0">
      <alignment horizontal="left" vertical="center" indent="1"/>
    </xf>
    <xf numFmtId="4" fontId="33" fillId="8" borderId="46" applyNumberFormat="0" applyProtection="0">
      <alignment horizontal="left" vertical="center" indent="1"/>
    </xf>
    <xf numFmtId="4" fontId="33" fillId="17" borderId="46" applyNumberFormat="0" applyProtection="0">
      <alignment horizontal="right" vertical="center"/>
    </xf>
    <xf numFmtId="0" fontId="30" fillId="9" borderId="48" applyNumberFormat="0" applyProtection="0">
      <alignment horizontal="left" vertical="center" indent="1"/>
    </xf>
    <xf numFmtId="4" fontId="33" fillId="12" borderId="48" applyNumberFormat="0" applyProtection="0">
      <alignment horizontal="left" vertical="center" indent="1"/>
    </xf>
    <xf numFmtId="4" fontId="33" fillId="21" borderId="48" applyNumberFormat="0" applyProtection="0">
      <alignment horizontal="right" vertical="center"/>
    </xf>
    <xf numFmtId="4" fontId="33" fillId="10" borderId="46" applyNumberFormat="0" applyProtection="0">
      <alignment horizontal="right" vertical="center"/>
    </xf>
    <xf numFmtId="4" fontId="33" fillId="8" borderId="46" applyNumberFormat="0" applyProtection="0">
      <alignment horizontal="left" vertical="center" indent="1"/>
    </xf>
    <xf numFmtId="4" fontId="33" fillId="8" borderId="46" applyNumberFormat="0" applyProtection="0">
      <alignment horizontal="left" vertical="center" indent="1"/>
    </xf>
    <xf numFmtId="0" fontId="30" fillId="12" borderId="48" applyNumberFormat="0" applyProtection="0">
      <alignment horizontal="left" vertical="center" indent="1"/>
    </xf>
    <xf numFmtId="4" fontId="33" fillId="19" borderId="46" applyNumberFormat="0" applyProtection="0">
      <alignment horizontal="right" vertical="center"/>
    </xf>
    <xf numFmtId="4" fontId="37" fillId="10" borderId="46" applyNumberFormat="0" applyProtection="0">
      <alignment horizontal="right" vertical="center"/>
    </xf>
    <xf numFmtId="0" fontId="30" fillId="23" borderId="46" applyNumberFormat="0" applyProtection="0">
      <alignment horizontal="left" vertical="center" indent="1"/>
    </xf>
    <xf numFmtId="0" fontId="30" fillId="23" borderId="46" applyNumberFormat="0" applyProtection="0">
      <alignment horizontal="left" vertical="center" indent="1"/>
    </xf>
    <xf numFmtId="4" fontId="33" fillId="10" borderId="46" applyNumberFormat="0" applyProtection="0">
      <alignment horizontal="left" vertical="center" indent="1"/>
    </xf>
    <xf numFmtId="0" fontId="30" fillId="9" borderId="48" applyNumberFormat="0" applyProtection="0">
      <alignment horizontal="left" vertical="center" indent="1"/>
    </xf>
    <xf numFmtId="4" fontId="33" fillId="17" borderId="46" applyNumberFormat="0" applyProtection="0">
      <alignment horizontal="right" vertical="center"/>
    </xf>
    <xf numFmtId="0" fontId="30" fillId="24" borderId="46" applyNumberFormat="0" applyProtection="0">
      <alignment horizontal="left" vertical="center" indent="1"/>
    </xf>
    <xf numFmtId="0" fontId="26" fillId="0" borderId="0"/>
    <xf numFmtId="4" fontId="33" fillId="25" borderId="48" applyNumberFormat="0" applyProtection="0">
      <alignment vertical="center"/>
    </xf>
    <xf numFmtId="4" fontId="35" fillId="8" borderId="48" applyNumberFormat="0" applyProtection="0">
      <alignment vertical="center"/>
    </xf>
    <xf numFmtId="4" fontId="33" fillId="17" borderId="46" applyNumberFormat="0" applyProtection="0">
      <alignment horizontal="right" vertical="center"/>
    </xf>
    <xf numFmtId="0" fontId="30" fillId="9" borderId="48" applyNumberFormat="0" applyProtection="0">
      <alignment horizontal="left" vertical="center" indent="1"/>
    </xf>
    <xf numFmtId="4" fontId="33" fillId="8" borderId="46" applyNumberFormat="0" applyProtection="0">
      <alignment horizontal="left" vertical="center" indent="1"/>
    </xf>
    <xf numFmtId="4" fontId="33" fillId="13" borderId="46" applyNumberFormat="0" applyProtection="0">
      <alignment horizontal="right" vertical="center"/>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3" fillId="25" borderId="48" applyNumberFormat="0" applyProtection="0">
      <alignment horizontal="left" vertical="center" indent="1"/>
    </xf>
    <xf numFmtId="0" fontId="30" fillId="9" borderId="46" applyNumberFormat="0" applyProtection="0">
      <alignment horizontal="left" vertical="center" indent="1"/>
    </xf>
    <xf numFmtId="4" fontId="33" fillId="10" borderId="48" applyNumberFormat="0" applyProtection="0">
      <alignment horizontal="left" vertical="center" indent="1"/>
    </xf>
    <xf numFmtId="0" fontId="30" fillId="9" borderId="48" applyNumberFormat="0" applyProtection="0">
      <alignment horizontal="left" vertical="center" indent="1"/>
    </xf>
    <xf numFmtId="38" fontId="75" fillId="70" borderId="0" applyBorder="0" applyAlignment="0"/>
    <xf numFmtId="4" fontId="34" fillId="11" borderId="46" applyNumberFormat="0" applyProtection="0">
      <alignment horizontal="left" vertical="center" indent="1"/>
    </xf>
    <xf numFmtId="4" fontId="33" fillId="10" borderId="46" applyNumberFormat="0" applyProtection="0">
      <alignment horizontal="left" vertical="center" indent="1"/>
    </xf>
    <xf numFmtId="0" fontId="30" fillId="12" borderId="46" applyNumberFormat="0" applyProtection="0">
      <alignment horizontal="left" vertical="center" indent="1"/>
    </xf>
    <xf numFmtId="0" fontId="30" fillId="9" borderId="48" applyNumberFormat="0" applyProtection="0">
      <alignment horizontal="left" vertical="center" indent="1"/>
    </xf>
    <xf numFmtId="0" fontId="30" fillId="23"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12" borderId="48" applyNumberFormat="0" applyProtection="0">
      <alignment horizontal="left" vertical="center" indent="1"/>
    </xf>
    <xf numFmtId="0" fontId="30" fillId="23" borderId="46" applyNumberFormat="0" applyProtection="0">
      <alignment horizontal="left" vertical="center" indent="1"/>
    </xf>
    <xf numFmtId="4" fontId="33" fillId="25" borderId="48" applyNumberFormat="0" applyProtection="0">
      <alignment vertical="center"/>
    </xf>
    <xf numFmtId="4" fontId="33" fillId="19" borderId="46" applyNumberFormat="0" applyProtection="0">
      <alignment horizontal="right" vertical="center"/>
    </xf>
    <xf numFmtId="4" fontId="35" fillId="10" borderId="46" applyNumberFormat="0" applyProtection="0">
      <alignment horizontal="right" vertical="center"/>
    </xf>
    <xf numFmtId="4" fontId="33" fillId="21" borderId="46" applyNumberFormat="0" applyProtection="0">
      <alignment horizontal="right" vertical="center"/>
    </xf>
    <xf numFmtId="4" fontId="33" fillId="25" borderId="46" applyNumberFormat="0" applyProtection="0">
      <alignment horizontal="left" vertical="center" indent="1"/>
    </xf>
    <xf numFmtId="0" fontId="30" fillId="24" borderId="46" applyNumberFormat="0" applyProtection="0">
      <alignment horizontal="left" vertical="center" indent="1"/>
    </xf>
    <xf numFmtId="4" fontId="33" fillId="15" borderId="46" applyNumberFormat="0" applyProtection="0">
      <alignment horizontal="right" vertical="center"/>
    </xf>
    <xf numFmtId="4" fontId="33" fillId="20" borderId="48" applyNumberFormat="0" applyProtection="0">
      <alignment horizontal="right" vertical="center"/>
    </xf>
    <xf numFmtId="4" fontId="33" fillId="8" borderId="48" applyNumberFormat="0" applyProtection="0">
      <alignment vertical="center"/>
    </xf>
    <xf numFmtId="0" fontId="30" fillId="9" borderId="46" applyNumberFormat="0" applyProtection="0">
      <alignment horizontal="left" vertical="center" indent="1"/>
    </xf>
    <xf numFmtId="4" fontId="33" fillId="18" borderId="46" applyNumberFormat="0" applyProtection="0">
      <alignment horizontal="right" vertical="center"/>
    </xf>
    <xf numFmtId="4" fontId="33" fillId="8" borderId="46" applyNumberFormat="0" applyProtection="0">
      <alignment horizontal="left" vertical="center" indent="1"/>
    </xf>
    <xf numFmtId="0" fontId="30" fillId="9" borderId="46" applyNumberFormat="0" applyProtection="0">
      <alignment horizontal="left" vertical="center" indent="1"/>
    </xf>
    <xf numFmtId="0" fontId="30" fillId="23" borderId="46" applyNumberFormat="0" applyProtection="0">
      <alignment horizontal="left" vertical="center" indent="1"/>
    </xf>
    <xf numFmtId="4" fontId="33" fillId="20" borderId="46" applyNumberFormat="0" applyProtection="0">
      <alignment horizontal="right" vertical="center"/>
    </xf>
    <xf numFmtId="0" fontId="30" fillId="9" borderId="46" applyNumberFormat="0" applyProtection="0">
      <alignment horizontal="left" vertical="center" indent="1"/>
    </xf>
    <xf numFmtId="0" fontId="30" fillId="23" borderId="48" applyNumberFormat="0" applyProtection="0">
      <alignment horizontal="left" vertical="center" indent="1"/>
    </xf>
    <xf numFmtId="4" fontId="33" fillId="8" borderId="46" applyNumberFormat="0" applyProtection="0">
      <alignment horizontal="left" vertical="center" indent="1"/>
    </xf>
    <xf numFmtId="4" fontId="33" fillId="10" borderId="46" applyNumberFormat="0" applyProtection="0">
      <alignment horizontal="left" vertical="center" indent="1"/>
    </xf>
    <xf numFmtId="4" fontId="35" fillId="10" borderId="46" applyNumberFormat="0" applyProtection="0">
      <alignment horizontal="right" vertical="center"/>
    </xf>
    <xf numFmtId="4" fontId="37" fillId="10" borderId="46" applyNumberFormat="0" applyProtection="0">
      <alignment horizontal="right" vertical="center"/>
    </xf>
    <xf numFmtId="4" fontId="35" fillId="8" borderId="46" applyNumberFormat="0" applyProtection="0">
      <alignment vertical="center"/>
    </xf>
    <xf numFmtId="4" fontId="33" fillId="25" borderId="46" applyNumberFormat="0" applyProtection="0">
      <alignment horizontal="left" vertical="center" indent="1"/>
    </xf>
    <xf numFmtId="0" fontId="30" fillId="24" borderId="46" applyNumberFormat="0" applyProtection="0">
      <alignment horizontal="left" vertical="center" indent="1"/>
    </xf>
    <xf numFmtId="4" fontId="33" fillId="25" borderId="48" applyNumberFormat="0" applyProtection="0">
      <alignment horizontal="left" vertical="center" indent="1"/>
    </xf>
    <xf numFmtId="4" fontId="33" fillId="13" borderId="48" applyNumberFormat="0" applyProtection="0">
      <alignment horizontal="right" vertical="center"/>
    </xf>
    <xf numFmtId="4" fontId="34" fillId="11" borderId="46" applyNumberFormat="0" applyProtection="0">
      <alignment horizontal="left" vertical="center" indent="1"/>
    </xf>
    <xf numFmtId="0" fontId="30" fillId="12" borderId="48" applyNumberFormat="0" applyProtection="0">
      <alignment horizontal="left" vertical="center" indent="1"/>
    </xf>
    <xf numFmtId="0" fontId="30" fillId="9" borderId="46" applyNumberFormat="0" applyProtection="0">
      <alignment horizontal="left" vertical="center" indent="1"/>
    </xf>
    <xf numFmtId="4" fontId="33" fillId="13" borderId="48" applyNumberFormat="0" applyProtection="0">
      <alignment horizontal="right" vertical="center"/>
    </xf>
    <xf numFmtId="0" fontId="30" fillId="23" borderId="48" applyNumberFormat="0" applyProtection="0">
      <alignment horizontal="left" vertical="center" indent="1"/>
    </xf>
    <xf numFmtId="4" fontId="33" fillId="15" borderId="48" applyNumberFormat="0" applyProtection="0">
      <alignment horizontal="right" vertical="center"/>
    </xf>
    <xf numFmtId="0" fontId="30" fillId="9" borderId="46"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3" fillId="12" borderId="48" applyNumberFormat="0" applyProtection="0">
      <alignment horizontal="left" vertical="center" indent="1"/>
    </xf>
    <xf numFmtId="4" fontId="33" fillId="8" borderId="46" applyNumberFormat="0" applyProtection="0">
      <alignment vertical="center"/>
    </xf>
    <xf numFmtId="0" fontId="30" fillId="24" borderId="46" applyNumberFormat="0" applyProtection="0">
      <alignment horizontal="left" vertical="center" indent="1"/>
    </xf>
    <xf numFmtId="4" fontId="33" fillId="25" borderId="46" applyNumberFormat="0" applyProtection="0">
      <alignment horizontal="left" vertical="center" indent="1"/>
    </xf>
    <xf numFmtId="0" fontId="30" fillId="24" borderId="46" applyNumberFormat="0" applyProtection="0">
      <alignment horizontal="left" vertical="center" indent="1"/>
    </xf>
    <xf numFmtId="4" fontId="35" fillId="25" borderId="46" applyNumberFormat="0" applyProtection="0">
      <alignment vertical="center"/>
    </xf>
    <xf numFmtId="0" fontId="30" fillId="23" borderId="46" applyNumberFormat="0" applyProtection="0">
      <alignment horizontal="left" vertical="center" indent="1"/>
    </xf>
    <xf numFmtId="4" fontId="33" fillId="19" borderId="46" applyNumberFormat="0" applyProtection="0">
      <alignment horizontal="right" vertical="center"/>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3" fillId="25" borderId="46" applyNumberFormat="0" applyProtection="0">
      <alignment vertical="center"/>
    </xf>
    <xf numFmtId="4" fontId="33" fillId="8" borderId="48" applyNumberFormat="0" applyProtection="0">
      <alignment vertical="center"/>
    </xf>
    <xf numFmtId="0" fontId="30" fillId="9" borderId="46" applyNumberFormat="0" applyProtection="0">
      <alignment horizontal="left" vertical="center" indent="1"/>
    </xf>
    <xf numFmtId="4" fontId="37" fillId="10" borderId="48" applyNumberFormat="0" applyProtection="0">
      <alignment horizontal="right" vertical="center"/>
    </xf>
    <xf numFmtId="193" fontId="30" fillId="9" borderId="48" applyNumberFormat="0" applyProtection="0">
      <alignment horizontal="left" vertical="center" indent="1"/>
    </xf>
    <xf numFmtId="4" fontId="33" fillId="12" borderId="48" applyNumberFormat="0" applyProtection="0">
      <alignment horizontal="left" vertical="center" indent="1"/>
    </xf>
    <xf numFmtId="4" fontId="33" fillId="20" borderId="46" applyNumberFormat="0" applyProtection="0">
      <alignment horizontal="right" vertical="center"/>
    </xf>
    <xf numFmtId="9" fontId="26" fillId="0" borderId="0" applyFont="0" applyFill="0" applyBorder="0" applyAlignment="0" applyProtection="0"/>
    <xf numFmtId="4" fontId="33" fillId="25" borderId="46" applyNumberFormat="0" applyProtection="0">
      <alignment horizontal="left" vertical="center" indent="1"/>
    </xf>
    <xf numFmtId="0" fontId="30" fillId="9" borderId="46" applyNumberFormat="0" applyProtection="0">
      <alignment horizontal="left" vertical="center" indent="1"/>
    </xf>
    <xf numFmtId="0" fontId="30" fillId="24" borderId="46" applyNumberFormat="0" applyProtection="0">
      <alignment horizontal="left" vertical="center" indent="1"/>
    </xf>
    <xf numFmtId="0" fontId="30" fillId="12" borderId="46" applyNumberFormat="0" applyProtection="0">
      <alignment horizontal="left" vertical="center" indent="1"/>
    </xf>
    <xf numFmtId="4" fontId="33" fillId="15" borderId="46" applyNumberFormat="0" applyProtection="0">
      <alignment horizontal="right" vertical="center"/>
    </xf>
    <xf numFmtId="4" fontId="33" fillId="16" borderId="46" applyNumberFormat="0" applyProtection="0">
      <alignment horizontal="right" vertical="center"/>
    </xf>
    <xf numFmtId="0" fontId="30" fillId="9" borderId="48" applyNumberFormat="0" applyProtection="0">
      <alignment horizontal="left" vertical="center" indent="1"/>
    </xf>
    <xf numFmtId="0" fontId="30" fillId="12" borderId="46" applyNumberFormat="0" applyProtection="0">
      <alignment horizontal="left" vertical="center" indent="1"/>
    </xf>
    <xf numFmtId="4" fontId="33" fillId="16" borderId="48" applyNumberFormat="0" applyProtection="0">
      <alignment horizontal="right" vertical="center"/>
    </xf>
    <xf numFmtId="4" fontId="35" fillId="10" borderId="46" applyNumberFormat="0" applyProtection="0">
      <alignment horizontal="right" vertical="center"/>
    </xf>
    <xf numFmtId="0" fontId="30" fillId="12" borderId="46" applyNumberFormat="0" applyProtection="0">
      <alignment horizontal="left" vertical="center" indent="1"/>
    </xf>
    <xf numFmtId="4" fontId="33" fillId="25" borderId="48" applyNumberFormat="0" applyProtection="0">
      <alignment vertical="center"/>
    </xf>
    <xf numFmtId="4" fontId="35" fillId="25" borderId="46" applyNumberFormat="0" applyProtection="0">
      <alignment vertical="center"/>
    </xf>
    <xf numFmtId="0" fontId="30" fillId="24" borderId="48" applyNumberFormat="0" applyProtection="0">
      <alignment horizontal="left" vertical="center" indent="1"/>
    </xf>
    <xf numFmtId="4" fontId="33" fillId="13" borderId="46" applyNumberFormat="0" applyProtection="0">
      <alignment horizontal="right" vertical="center"/>
    </xf>
    <xf numFmtId="4" fontId="35" fillId="10" borderId="46" applyNumberFormat="0" applyProtection="0">
      <alignment horizontal="right" vertical="center"/>
    </xf>
    <xf numFmtId="0" fontId="30" fillId="9" borderId="48" applyNumberFormat="0" applyProtection="0">
      <alignment horizontal="left" vertical="center" indent="1"/>
    </xf>
    <xf numFmtId="4" fontId="34" fillId="11" borderId="46" applyNumberFormat="0" applyProtection="0">
      <alignment horizontal="left" vertical="center" indent="1"/>
    </xf>
    <xf numFmtId="0" fontId="30" fillId="24" borderId="46" applyNumberFormat="0" applyProtection="0">
      <alignment horizontal="left" vertical="center" indent="1"/>
    </xf>
    <xf numFmtId="0" fontId="30" fillId="9" borderId="46" applyNumberFormat="0" applyProtection="0">
      <alignment horizontal="left" vertical="center" indent="1"/>
    </xf>
    <xf numFmtId="0" fontId="30" fillId="24" borderId="46" applyNumberFormat="0" applyProtection="0">
      <alignment horizontal="left" vertical="center" indent="1"/>
    </xf>
    <xf numFmtId="0" fontId="30" fillId="9" borderId="48" applyNumberFormat="0" applyProtection="0">
      <alignment horizontal="left" vertical="center" indent="1"/>
    </xf>
    <xf numFmtId="0" fontId="30" fillId="23" borderId="46" applyNumberFormat="0" applyProtection="0">
      <alignment horizontal="left" vertical="center" indent="1"/>
    </xf>
    <xf numFmtId="4" fontId="37" fillId="10" borderId="46" applyNumberFormat="0" applyProtection="0">
      <alignment horizontal="right" vertical="center"/>
    </xf>
    <xf numFmtId="4" fontId="33" fillId="10" borderId="46" applyNumberFormat="0" applyProtection="0">
      <alignment horizontal="left" vertical="center" indent="1"/>
    </xf>
    <xf numFmtId="4" fontId="35" fillId="25" borderId="46" applyNumberFormat="0" applyProtection="0">
      <alignment vertical="center"/>
    </xf>
    <xf numFmtId="4" fontId="33" fillId="8" borderId="46" applyNumberFormat="0" applyProtection="0">
      <alignment horizontal="left" vertical="center" indent="1"/>
    </xf>
    <xf numFmtId="4" fontId="33" fillId="14" borderId="46" applyNumberFormat="0" applyProtection="0">
      <alignment horizontal="right" vertical="center"/>
    </xf>
    <xf numFmtId="4" fontId="33" fillId="16" borderId="46" applyNumberFormat="0" applyProtection="0">
      <alignment horizontal="right" vertical="center"/>
    </xf>
    <xf numFmtId="0" fontId="30" fillId="9" borderId="46" applyNumberFormat="0" applyProtection="0">
      <alignment horizontal="left" vertical="center" indent="1"/>
    </xf>
    <xf numFmtId="4" fontId="33" fillId="25" borderId="46" applyNumberFormat="0" applyProtection="0">
      <alignment horizontal="left" vertical="center" indent="1"/>
    </xf>
    <xf numFmtId="4" fontId="33" fillId="8" borderId="48" applyNumberFormat="0" applyProtection="0">
      <alignment horizontal="left" vertical="center" indent="1"/>
    </xf>
    <xf numFmtId="4" fontId="33" fillId="14" borderId="46" applyNumberFormat="0" applyProtection="0">
      <alignment horizontal="right" vertical="center"/>
    </xf>
    <xf numFmtId="4" fontId="35" fillId="10" borderId="46" applyNumberFormat="0" applyProtection="0">
      <alignment horizontal="right" vertical="center"/>
    </xf>
    <xf numFmtId="0" fontId="30" fillId="9" borderId="48" applyNumberFormat="0" applyProtection="0">
      <alignment horizontal="left" vertical="center" indent="1"/>
    </xf>
    <xf numFmtId="4" fontId="37" fillId="10" borderId="46" applyNumberFormat="0" applyProtection="0">
      <alignment horizontal="right" vertical="center"/>
    </xf>
    <xf numFmtId="43" fontId="74" fillId="0" borderId="0" applyFont="0" applyFill="0" applyBorder="0" applyAlignment="0" applyProtection="0"/>
    <xf numFmtId="0" fontId="30" fillId="9" borderId="46" applyNumberFormat="0" applyProtection="0">
      <alignment horizontal="left" vertical="center" indent="1"/>
    </xf>
    <xf numFmtId="0" fontId="30" fillId="9" borderId="46" applyNumberFormat="0" applyProtection="0">
      <alignment horizontal="left" vertical="center" indent="1"/>
    </xf>
    <xf numFmtId="0" fontId="30" fillId="23" borderId="46" applyNumberFormat="0" applyProtection="0">
      <alignment horizontal="left" vertical="center" indent="1"/>
    </xf>
    <xf numFmtId="4" fontId="35" fillId="25" borderId="48" applyNumberFormat="0" applyProtection="0">
      <alignment vertical="center"/>
    </xf>
    <xf numFmtId="4" fontId="33" fillId="8" borderId="46" applyNumberFormat="0" applyProtection="0">
      <alignment horizontal="left" vertical="center" indent="1"/>
    </xf>
    <xf numFmtId="0" fontId="26" fillId="0" borderId="0"/>
    <xf numFmtId="4" fontId="35" fillId="10" borderId="48" applyNumberFormat="0" applyProtection="0">
      <alignment horizontal="right" vertical="center"/>
    </xf>
    <xf numFmtId="4" fontId="33" fillId="8" borderId="46" applyNumberFormat="0" applyProtection="0">
      <alignment horizontal="left" vertical="center" indent="1"/>
    </xf>
    <xf numFmtId="4" fontId="33" fillId="14" borderId="46" applyNumberFormat="0" applyProtection="0">
      <alignment horizontal="right" vertical="center"/>
    </xf>
    <xf numFmtId="4" fontId="33" fillId="12" borderId="46" applyNumberFormat="0" applyProtection="0">
      <alignment horizontal="left" vertical="center" indent="1"/>
    </xf>
    <xf numFmtId="0" fontId="30" fillId="9" borderId="46" applyNumberFormat="0" applyProtection="0">
      <alignment horizontal="left" vertical="center" indent="1"/>
    </xf>
    <xf numFmtId="4" fontId="33" fillId="12" borderId="46" applyNumberFormat="0" applyProtection="0">
      <alignment horizontal="left" vertical="center" indent="1"/>
    </xf>
    <xf numFmtId="0" fontId="30" fillId="24" borderId="46" applyNumberFormat="0" applyProtection="0">
      <alignment horizontal="left" vertical="center" indent="1"/>
    </xf>
    <xf numFmtId="4" fontId="33" fillId="15" borderId="46" applyNumberFormat="0" applyProtection="0">
      <alignment horizontal="right" vertical="center"/>
    </xf>
    <xf numFmtId="0" fontId="30" fillId="9" borderId="46" applyNumberFormat="0" applyProtection="0">
      <alignment horizontal="left" vertical="center" indent="1"/>
    </xf>
    <xf numFmtId="4" fontId="33" fillId="21" borderId="48" applyNumberFormat="0" applyProtection="0">
      <alignment horizontal="right" vertical="center"/>
    </xf>
    <xf numFmtId="4" fontId="33" fillId="21" borderId="48" applyNumberFormat="0" applyProtection="0">
      <alignment horizontal="right" vertical="center"/>
    </xf>
    <xf numFmtId="4" fontId="35" fillId="25" borderId="46" applyNumberFormat="0" applyProtection="0">
      <alignment vertical="center"/>
    </xf>
    <xf numFmtId="4" fontId="33" fillId="16" borderId="46" applyNumberFormat="0" applyProtection="0">
      <alignment horizontal="right" vertical="center"/>
    </xf>
    <xf numFmtId="4" fontId="33" fillId="10" borderId="46" applyNumberFormat="0" applyProtection="0">
      <alignment horizontal="right" vertical="center"/>
    </xf>
    <xf numFmtId="0" fontId="30" fillId="12" borderId="46" applyNumberFormat="0" applyProtection="0">
      <alignment horizontal="left" vertical="center" indent="1"/>
    </xf>
    <xf numFmtId="4" fontId="33" fillId="8" borderId="46" applyNumberFormat="0" applyProtection="0">
      <alignment horizontal="left" vertical="center" indent="1"/>
    </xf>
    <xf numFmtId="0" fontId="30" fillId="9" borderId="46" applyNumberFormat="0" applyProtection="0">
      <alignment horizontal="left" vertical="center" indent="1"/>
    </xf>
    <xf numFmtId="4" fontId="33" fillId="12" borderId="46" applyNumberFormat="0" applyProtection="0">
      <alignment horizontal="left" vertical="center" indent="1"/>
    </xf>
    <xf numFmtId="4" fontId="33" fillId="10" borderId="46" applyNumberFormat="0" applyProtection="0">
      <alignment horizontal="left" vertical="center" indent="1"/>
    </xf>
    <xf numFmtId="0" fontId="30" fillId="24" borderId="46" applyNumberFormat="0" applyProtection="0">
      <alignment horizontal="left" vertical="center" indent="1"/>
    </xf>
    <xf numFmtId="4" fontId="33" fillId="10" borderId="46" applyNumberFormat="0" applyProtection="0">
      <alignment horizontal="right" vertical="center"/>
    </xf>
    <xf numFmtId="4" fontId="33" fillId="16" borderId="46" applyNumberFormat="0" applyProtection="0">
      <alignment horizontal="right" vertical="center"/>
    </xf>
    <xf numFmtId="0" fontId="30" fillId="9" borderId="46" applyNumberFormat="0" applyProtection="0">
      <alignment horizontal="left" vertical="center" indent="1"/>
    </xf>
    <xf numFmtId="0" fontId="30" fillId="12" borderId="46" applyNumberFormat="0" applyProtection="0">
      <alignment horizontal="left" vertical="center" indent="1"/>
    </xf>
    <xf numFmtId="4" fontId="33" fillId="19" borderId="46" applyNumberFormat="0" applyProtection="0">
      <alignment horizontal="right" vertical="center"/>
    </xf>
    <xf numFmtId="0" fontId="30" fillId="9" borderId="46" applyNumberFormat="0" applyProtection="0">
      <alignment horizontal="left" vertical="center" indent="1"/>
    </xf>
    <xf numFmtId="4" fontId="33" fillId="14" borderId="48" applyNumberFormat="0" applyProtection="0">
      <alignment horizontal="right" vertical="center"/>
    </xf>
    <xf numFmtId="4" fontId="33" fillId="10" borderId="46" applyNumberFormat="0" applyProtection="0">
      <alignment horizontal="right" vertical="center"/>
    </xf>
    <xf numFmtId="4" fontId="33" fillId="10" borderId="46" applyNumberFormat="0" applyProtection="0">
      <alignment horizontal="right" vertical="center"/>
    </xf>
    <xf numFmtId="4" fontId="33" fillId="8" borderId="48" applyNumberFormat="0" applyProtection="0">
      <alignment horizontal="left" vertical="center" indent="1"/>
    </xf>
    <xf numFmtId="4" fontId="33" fillId="10" borderId="48" applyNumberFormat="0" applyProtection="0">
      <alignment horizontal="left" vertical="center" indent="1"/>
    </xf>
    <xf numFmtId="4" fontId="33" fillId="20" borderId="46" applyNumberFormat="0" applyProtection="0">
      <alignment horizontal="right" vertical="center"/>
    </xf>
    <xf numFmtId="0" fontId="30" fillId="9" borderId="46" applyNumberFormat="0" applyProtection="0">
      <alignment horizontal="left" vertical="center" indent="1"/>
    </xf>
    <xf numFmtId="0" fontId="30" fillId="12" borderId="46" applyNumberFormat="0" applyProtection="0">
      <alignment horizontal="left" vertical="center" indent="1"/>
    </xf>
    <xf numFmtId="4" fontId="33" fillId="14" borderId="46" applyNumberFormat="0" applyProtection="0">
      <alignment horizontal="right" vertical="center"/>
    </xf>
    <xf numFmtId="0" fontId="30" fillId="24" borderId="46" applyNumberFormat="0" applyProtection="0">
      <alignment horizontal="left" vertical="center" indent="1"/>
    </xf>
    <xf numFmtId="4" fontId="35" fillId="25" borderId="46" applyNumberFormat="0" applyProtection="0">
      <alignment vertical="center"/>
    </xf>
    <xf numFmtId="0" fontId="30" fillId="9" borderId="48" applyNumberFormat="0" applyProtection="0">
      <alignment horizontal="left" vertical="center" indent="1"/>
    </xf>
    <xf numFmtId="4" fontId="35" fillId="8" borderId="46" applyNumberFormat="0" applyProtection="0">
      <alignment vertical="center"/>
    </xf>
    <xf numFmtId="4" fontId="35" fillId="8" borderId="46" applyNumberFormat="0" applyProtection="0">
      <alignment vertical="center"/>
    </xf>
    <xf numFmtId="4" fontId="33" fillId="25" borderId="46" applyNumberFormat="0" applyProtection="0">
      <alignment horizontal="left" vertical="center" indent="1"/>
    </xf>
    <xf numFmtId="4" fontId="37" fillId="10" borderId="46" applyNumberFormat="0" applyProtection="0">
      <alignment horizontal="right" vertical="center"/>
    </xf>
    <xf numFmtId="0" fontId="30" fillId="9" borderId="46" applyNumberFormat="0" applyProtection="0">
      <alignment horizontal="left" vertical="center" indent="1"/>
    </xf>
    <xf numFmtId="4" fontId="33" fillId="13" borderId="46" applyNumberFormat="0" applyProtection="0">
      <alignment horizontal="right" vertical="center"/>
    </xf>
    <xf numFmtId="4" fontId="33" fillId="16" borderId="48" applyNumberFormat="0" applyProtection="0">
      <alignment horizontal="right" vertical="center"/>
    </xf>
    <xf numFmtId="0" fontId="30" fillId="9" borderId="48" applyNumberFormat="0" applyProtection="0">
      <alignment horizontal="left" vertical="center" indent="1"/>
    </xf>
    <xf numFmtId="4" fontId="35" fillId="10" borderId="46" applyNumberFormat="0" applyProtection="0">
      <alignment horizontal="right" vertical="center"/>
    </xf>
    <xf numFmtId="4" fontId="35" fillId="25" borderId="46" applyNumberFormat="0" applyProtection="0">
      <alignment vertical="center"/>
    </xf>
    <xf numFmtId="0" fontId="30" fillId="23" borderId="46" applyNumberFormat="0" applyProtection="0">
      <alignment horizontal="left" vertical="center" indent="1"/>
    </xf>
    <xf numFmtId="4" fontId="33" fillId="12" borderId="46" applyNumberFormat="0" applyProtection="0">
      <alignment horizontal="left" vertical="center" indent="1"/>
    </xf>
    <xf numFmtId="4" fontId="33" fillId="25" borderId="48" applyNumberFormat="0" applyProtection="0">
      <alignment horizontal="left" vertical="center" indent="1"/>
    </xf>
    <xf numFmtId="4" fontId="33" fillId="18" borderId="46" applyNumberFormat="0" applyProtection="0">
      <alignment horizontal="right" vertical="center"/>
    </xf>
    <xf numFmtId="0" fontId="30" fillId="23" borderId="46" applyNumberFormat="0" applyProtection="0">
      <alignment horizontal="left" vertical="center" indent="1"/>
    </xf>
    <xf numFmtId="0" fontId="30" fillId="24" borderId="46" applyNumberFormat="0" applyProtection="0">
      <alignment horizontal="left" vertical="center" indent="1"/>
    </xf>
    <xf numFmtId="0" fontId="97" fillId="0" borderId="0">
      <alignment horizontal="left" indent="1"/>
      <protection locked="0"/>
    </xf>
    <xf numFmtId="4" fontId="33" fillId="25" borderId="48" applyNumberFormat="0" applyProtection="0">
      <alignment horizontal="left" vertical="center" indent="1"/>
    </xf>
    <xf numFmtId="0" fontId="30" fillId="23" borderId="46" applyNumberFormat="0" applyProtection="0">
      <alignment horizontal="left" vertical="center" indent="1"/>
    </xf>
    <xf numFmtId="4" fontId="33" fillId="10" borderId="46" applyNumberFormat="0" applyProtection="0">
      <alignment horizontal="left" vertical="center" indent="1"/>
    </xf>
    <xf numFmtId="4" fontId="35" fillId="8" borderId="46" applyNumberFormat="0" applyProtection="0">
      <alignment vertical="center"/>
    </xf>
    <xf numFmtId="4" fontId="33" fillId="13" borderId="46" applyNumberFormat="0" applyProtection="0">
      <alignment horizontal="right" vertical="center"/>
    </xf>
    <xf numFmtId="0" fontId="30" fillId="9" borderId="48" applyNumberFormat="0" applyProtection="0">
      <alignment horizontal="left" vertical="center" indent="1"/>
    </xf>
    <xf numFmtId="0" fontId="50" fillId="0" borderId="47">
      <alignment horizontal="left" vertical="center"/>
    </xf>
    <xf numFmtId="4" fontId="35" fillId="8" borderId="46" applyNumberFormat="0" applyProtection="0">
      <alignment vertical="center"/>
    </xf>
    <xf numFmtId="4" fontId="35" fillId="8" borderId="46" applyNumberFormat="0" applyProtection="0">
      <alignment vertical="center"/>
    </xf>
    <xf numFmtId="4" fontId="33" fillId="13" borderId="46" applyNumberFormat="0" applyProtection="0">
      <alignment horizontal="right" vertical="center"/>
    </xf>
    <xf numFmtId="0" fontId="30" fillId="9" borderId="48" applyNumberFormat="0" applyProtection="0">
      <alignment horizontal="left" vertical="center" indent="1"/>
    </xf>
    <xf numFmtId="0" fontId="26" fillId="0" borderId="0"/>
    <xf numFmtId="4" fontId="34" fillId="11" borderId="48" applyNumberFormat="0" applyProtection="0">
      <alignment horizontal="left" vertical="center" indent="1"/>
    </xf>
    <xf numFmtId="0" fontId="30" fillId="12" borderId="46" applyNumberFormat="0" applyProtection="0">
      <alignment horizontal="left" vertical="center" indent="1"/>
    </xf>
    <xf numFmtId="4" fontId="33" fillId="20" borderId="46" applyNumberFormat="0" applyProtection="0">
      <alignment horizontal="right" vertical="center"/>
    </xf>
    <xf numFmtId="4" fontId="33" fillId="14" borderId="46" applyNumberFormat="0" applyProtection="0">
      <alignment horizontal="right" vertical="center"/>
    </xf>
    <xf numFmtId="4" fontId="33" fillId="16" borderId="46" applyNumberFormat="0" applyProtection="0">
      <alignment horizontal="right" vertical="center"/>
    </xf>
    <xf numFmtId="4" fontId="33" fillId="19" borderId="48" applyNumberFormat="0" applyProtection="0">
      <alignment horizontal="right" vertical="center"/>
    </xf>
    <xf numFmtId="4" fontId="33" fillId="8" borderId="46" applyNumberFormat="0" applyProtection="0">
      <alignment horizontal="left" vertical="center" indent="1"/>
    </xf>
    <xf numFmtId="4" fontId="33" fillId="16" borderId="48" applyNumberFormat="0" applyProtection="0">
      <alignment horizontal="right" vertical="center"/>
    </xf>
    <xf numFmtId="4" fontId="37" fillId="10" borderId="48" applyNumberFormat="0" applyProtection="0">
      <alignment horizontal="right" vertical="center"/>
    </xf>
    <xf numFmtId="4" fontId="34" fillId="11" borderId="46" applyNumberFormat="0" applyProtection="0">
      <alignment horizontal="left" vertical="center" indent="1"/>
    </xf>
    <xf numFmtId="4" fontId="33" fillId="15" borderId="46" applyNumberFormat="0" applyProtection="0">
      <alignment horizontal="right" vertical="center"/>
    </xf>
    <xf numFmtId="0" fontId="30" fillId="12" borderId="46" applyNumberFormat="0" applyProtection="0">
      <alignment horizontal="left" vertical="center" indent="1"/>
    </xf>
    <xf numFmtId="4" fontId="33" fillId="10" borderId="46" applyNumberFormat="0" applyProtection="0">
      <alignment horizontal="right" vertical="center"/>
    </xf>
    <xf numFmtId="4" fontId="33" fillId="19" borderId="46" applyNumberFormat="0" applyProtection="0">
      <alignment horizontal="right" vertical="center"/>
    </xf>
    <xf numFmtId="4" fontId="33" fillId="21" borderId="46" applyNumberFormat="0" applyProtection="0">
      <alignment horizontal="right" vertical="center"/>
    </xf>
    <xf numFmtId="4" fontId="33" fillId="18" borderId="46" applyNumberFormat="0" applyProtection="0">
      <alignment horizontal="right" vertical="center"/>
    </xf>
    <xf numFmtId="4" fontId="35" fillId="10" borderId="48" applyNumberFormat="0" applyProtection="0">
      <alignment horizontal="right" vertical="center"/>
    </xf>
    <xf numFmtId="0" fontId="30" fillId="9" borderId="46" applyNumberFormat="0" applyProtection="0">
      <alignment horizontal="left" vertical="center" indent="1"/>
    </xf>
    <xf numFmtId="4" fontId="35" fillId="10" borderId="46" applyNumberFormat="0" applyProtection="0">
      <alignment horizontal="right" vertical="center"/>
    </xf>
    <xf numFmtId="4" fontId="35" fillId="25" borderId="46" applyNumberFormat="0" applyProtection="0">
      <alignment vertical="center"/>
    </xf>
    <xf numFmtId="0" fontId="30" fillId="24" borderId="46" applyNumberFormat="0" applyProtection="0">
      <alignment horizontal="left" vertical="center" indent="1"/>
    </xf>
    <xf numFmtId="0" fontId="30" fillId="9" borderId="46" applyNumberFormat="0" applyProtection="0">
      <alignment horizontal="left" vertical="center" indent="1"/>
    </xf>
    <xf numFmtId="4" fontId="33" fillId="14" borderId="46" applyNumberFormat="0" applyProtection="0">
      <alignment horizontal="right" vertical="center"/>
    </xf>
    <xf numFmtId="0" fontId="30" fillId="9" borderId="48" applyNumberFormat="0" applyProtection="0">
      <alignment horizontal="left" vertical="center" indent="1"/>
    </xf>
    <xf numFmtId="4" fontId="33" fillId="10" borderId="46" applyNumberFormat="0" applyProtection="0">
      <alignment horizontal="left" vertical="center" indent="1"/>
    </xf>
    <xf numFmtId="4" fontId="33" fillId="17" borderId="46" applyNumberFormat="0" applyProtection="0">
      <alignment horizontal="right" vertical="center"/>
    </xf>
    <xf numFmtId="0" fontId="30" fillId="24" borderId="46" applyNumberFormat="0" applyProtection="0">
      <alignment horizontal="left" vertical="center" indent="1"/>
    </xf>
    <xf numFmtId="0" fontId="30" fillId="23" borderId="48" applyNumberFormat="0" applyProtection="0">
      <alignment horizontal="left" vertical="center" indent="1"/>
    </xf>
    <xf numFmtId="4" fontId="33" fillId="17" borderId="46" applyNumberFormat="0" applyProtection="0">
      <alignment horizontal="right" vertical="center"/>
    </xf>
    <xf numFmtId="4" fontId="33" fillId="25" borderId="48" applyNumberFormat="0" applyProtection="0">
      <alignment horizontal="left" vertical="center" indent="1"/>
    </xf>
    <xf numFmtId="4" fontId="33" fillId="8" borderId="46" applyNumberFormat="0" applyProtection="0">
      <alignment vertical="center"/>
    </xf>
    <xf numFmtId="4" fontId="33" fillId="12" borderId="46" applyNumberFormat="0" applyProtection="0">
      <alignment horizontal="left" vertical="center" indent="1"/>
    </xf>
    <xf numFmtId="0" fontId="30" fillId="9" borderId="48" applyNumberFormat="0" applyProtection="0">
      <alignment horizontal="left" vertical="center" indent="1"/>
    </xf>
    <xf numFmtId="4" fontId="35" fillId="10" borderId="46" applyNumberFormat="0" applyProtection="0">
      <alignment horizontal="right" vertical="center"/>
    </xf>
    <xf numFmtId="4" fontId="37" fillId="10" borderId="48" applyNumberFormat="0" applyProtection="0">
      <alignment horizontal="right" vertical="center"/>
    </xf>
    <xf numFmtId="9" fontId="26" fillId="0" borderId="0" applyFont="0" applyFill="0" applyBorder="0" applyAlignment="0" applyProtection="0"/>
    <xf numFmtId="4" fontId="33" fillId="17" borderId="46" applyNumberFormat="0" applyProtection="0">
      <alignment horizontal="right" vertical="center"/>
    </xf>
    <xf numFmtId="4" fontId="33" fillId="15" borderId="46" applyNumberFormat="0" applyProtection="0">
      <alignment horizontal="right" vertical="center"/>
    </xf>
    <xf numFmtId="4" fontId="37" fillId="10" borderId="46" applyNumberFormat="0" applyProtection="0">
      <alignment horizontal="right" vertical="center"/>
    </xf>
    <xf numFmtId="4" fontId="33" fillId="25" borderId="46" applyNumberFormat="0" applyProtection="0">
      <alignment horizontal="left" vertical="center" indent="1"/>
    </xf>
    <xf numFmtId="4" fontId="37" fillId="10" borderId="48" applyNumberFormat="0" applyProtection="0">
      <alignment horizontal="right" vertical="center"/>
    </xf>
    <xf numFmtId="0" fontId="30" fillId="9" borderId="46" applyNumberFormat="0" applyProtection="0">
      <alignment horizontal="left" vertical="center" indent="1"/>
    </xf>
    <xf numFmtId="4" fontId="33" fillId="16" borderId="46" applyNumberFormat="0" applyProtection="0">
      <alignment horizontal="right" vertical="center"/>
    </xf>
    <xf numFmtId="0" fontId="30" fillId="23" borderId="46" applyNumberFormat="0" applyProtection="0">
      <alignment horizontal="left" vertical="center" indent="1"/>
    </xf>
    <xf numFmtId="0" fontId="30" fillId="24" borderId="46" applyNumberFormat="0" applyProtection="0">
      <alignment horizontal="left" vertical="center" indent="1"/>
    </xf>
    <xf numFmtId="0" fontId="30" fillId="9" borderId="46" applyNumberFormat="0" applyProtection="0">
      <alignment horizontal="left" vertical="center" indent="1"/>
    </xf>
    <xf numFmtId="0" fontId="30" fillId="24" borderId="46" applyNumberFormat="0" applyProtection="0">
      <alignment horizontal="left" vertical="center" indent="1"/>
    </xf>
    <xf numFmtId="4" fontId="33" fillId="8" borderId="46" applyNumberFormat="0" applyProtection="0">
      <alignment horizontal="left" vertical="center" indent="1"/>
    </xf>
    <xf numFmtId="4" fontId="33" fillId="12" borderId="48" applyNumberFormat="0" applyProtection="0">
      <alignment horizontal="left" vertical="center" indent="1"/>
    </xf>
    <xf numFmtId="193" fontId="30" fillId="9" borderId="46" applyNumberFormat="0" applyProtection="0">
      <alignment horizontal="left" vertical="center" indent="1"/>
    </xf>
    <xf numFmtId="4" fontId="33" fillId="21" borderId="48" applyNumberFormat="0" applyProtection="0">
      <alignment horizontal="right" vertical="center"/>
    </xf>
    <xf numFmtId="0" fontId="30" fillId="9" borderId="48" applyNumberFormat="0" applyProtection="0">
      <alignment horizontal="left" vertical="center" indent="1"/>
    </xf>
    <xf numFmtId="4" fontId="33" fillId="25" borderId="46" applyNumberFormat="0" applyProtection="0">
      <alignment horizontal="left" vertical="center" indent="1"/>
    </xf>
    <xf numFmtId="4" fontId="37" fillId="10" borderId="46" applyNumberFormat="0" applyProtection="0">
      <alignment horizontal="right" vertical="center"/>
    </xf>
    <xf numFmtId="0" fontId="30" fillId="9" borderId="46" applyNumberFormat="0" applyProtection="0">
      <alignment horizontal="left" vertical="center" indent="1"/>
    </xf>
    <xf numFmtId="0" fontId="30" fillId="12" borderId="48" applyNumberFormat="0" applyProtection="0">
      <alignment horizontal="left" vertical="center" indent="1"/>
    </xf>
    <xf numFmtId="4" fontId="33" fillId="8" borderId="46" applyNumberFormat="0" applyProtection="0">
      <alignment horizontal="left" vertical="center" indent="1"/>
    </xf>
    <xf numFmtId="4" fontId="35" fillId="25" borderId="46" applyNumberFormat="0" applyProtection="0">
      <alignment vertical="center"/>
    </xf>
    <xf numFmtId="0" fontId="30" fillId="9" borderId="48" applyNumberFormat="0" applyProtection="0">
      <alignment horizontal="left" vertical="center" indent="1"/>
    </xf>
    <xf numFmtId="4" fontId="33" fillId="25" borderId="46" applyNumberFormat="0" applyProtection="0">
      <alignment horizontal="left" vertical="center" indent="1"/>
    </xf>
    <xf numFmtId="0" fontId="30" fillId="9" borderId="48" applyNumberFormat="0" applyProtection="0">
      <alignment horizontal="left" vertical="center" indent="1"/>
    </xf>
    <xf numFmtId="4" fontId="33" fillId="15" borderId="48" applyNumberFormat="0" applyProtection="0">
      <alignment horizontal="right" vertical="center"/>
    </xf>
    <xf numFmtId="0" fontId="30" fillId="9" borderId="46" applyNumberFormat="0" applyProtection="0">
      <alignment horizontal="left" vertical="center" indent="1"/>
    </xf>
    <xf numFmtId="4" fontId="33" fillId="19" borderId="48" applyNumberFormat="0" applyProtection="0">
      <alignment horizontal="right" vertical="center"/>
    </xf>
    <xf numFmtId="4" fontId="33" fillId="14" borderId="48" applyNumberFormat="0" applyProtection="0">
      <alignment horizontal="right" vertical="center"/>
    </xf>
    <xf numFmtId="0" fontId="68" fillId="0" borderId="0" applyBorder="0"/>
    <xf numFmtId="4" fontId="37" fillId="10" borderId="46" applyNumberFormat="0" applyProtection="0">
      <alignment horizontal="right" vertical="center"/>
    </xf>
    <xf numFmtId="4" fontId="33" fillId="25" borderId="48" applyNumberFormat="0" applyProtection="0">
      <alignment horizontal="left" vertical="center" indent="1"/>
    </xf>
    <xf numFmtId="0" fontId="30" fillId="12" borderId="46" applyNumberFormat="0" applyProtection="0">
      <alignment horizontal="left" vertical="center" indent="1"/>
    </xf>
    <xf numFmtId="0" fontId="30" fillId="9" borderId="46" applyNumberFormat="0" applyProtection="0">
      <alignment horizontal="left" vertical="center" indent="1"/>
    </xf>
    <xf numFmtId="4" fontId="33" fillId="25" borderId="48" applyNumberFormat="0" applyProtection="0">
      <alignment horizontal="left" vertical="center" indent="1"/>
    </xf>
    <xf numFmtId="4" fontId="33" fillId="16" borderId="48" applyNumberFormat="0" applyProtection="0">
      <alignment horizontal="right" vertical="center"/>
    </xf>
    <xf numFmtId="4" fontId="35" fillId="8" borderId="46" applyNumberFormat="0" applyProtection="0">
      <alignment vertical="center"/>
    </xf>
    <xf numFmtId="4" fontId="33" fillId="16" borderId="46" applyNumberFormat="0" applyProtection="0">
      <alignment horizontal="right" vertical="center"/>
    </xf>
    <xf numFmtId="4" fontId="33" fillId="8" borderId="48" applyNumberFormat="0" applyProtection="0">
      <alignment horizontal="left" vertical="center" indent="1"/>
    </xf>
    <xf numFmtId="4" fontId="33" fillId="10" borderId="48" applyNumberFormat="0" applyProtection="0">
      <alignment horizontal="left" vertical="center" indent="1"/>
    </xf>
    <xf numFmtId="4" fontId="33" fillId="14" borderId="48" applyNumberFormat="0" applyProtection="0">
      <alignment horizontal="right" vertical="center"/>
    </xf>
    <xf numFmtId="0" fontId="30" fillId="12" borderId="48" applyNumberFormat="0" applyProtection="0">
      <alignment horizontal="left" vertical="center" indent="1"/>
    </xf>
    <xf numFmtId="0" fontId="30" fillId="12" borderId="46" applyNumberFormat="0" applyProtection="0">
      <alignment horizontal="left" vertical="center" indent="1"/>
    </xf>
    <xf numFmtId="0" fontId="30" fillId="23" borderId="48" applyNumberFormat="0" applyProtection="0">
      <alignment horizontal="left" vertical="center" indent="1"/>
    </xf>
    <xf numFmtId="4" fontId="34" fillId="11" borderId="46" applyNumberFormat="0" applyProtection="0">
      <alignment horizontal="left" vertical="center" indent="1"/>
    </xf>
    <xf numFmtId="4" fontId="35" fillId="25" borderId="46" applyNumberFormat="0" applyProtection="0">
      <alignment vertical="center"/>
    </xf>
    <xf numFmtId="0" fontId="10" fillId="0" borderId="0">
      <alignment horizontal="center" wrapText="1"/>
    </xf>
    <xf numFmtId="4" fontId="33" fillId="25" borderId="46" applyNumberFormat="0" applyProtection="0">
      <alignment horizontal="left" vertical="center" indent="1"/>
    </xf>
    <xf numFmtId="4" fontId="33" fillId="8" borderId="46" applyNumberFormat="0" applyProtection="0">
      <alignment vertical="center"/>
    </xf>
    <xf numFmtId="43" fontId="30" fillId="0" borderId="0" applyFont="0" applyFill="0" applyBorder="0" applyAlignment="0" applyProtection="0"/>
    <xf numFmtId="4" fontId="33" fillId="8" borderId="48" applyNumberFormat="0" applyProtection="0">
      <alignment horizontal="left" vertical="center" indent="1"/>
    </xf>
    <xf numFmtId="0" fontId="30" fillId="24" borderId="46" applyNumberFormat="0" applyProtection="0">
      <alignment horizontal="left" vertical="center" indent="1"/>
    </xf>
    <xf numFmtId="4" fontId="33" fillId="8" borderId="46" applyNumberFormat="0" applyProtection="0">
      <alignment horizontal="left" vertical="center" indent="1"/>
    </xf>
    <xf numFmtId="4" fontId="35" fillId="8" borderId="46" applyNumberFormat="0" applyProtection="0">
      <alignment vertical="center"/>
    </xf>
    <xf numFmtId="4" fontId="33" fillId="8" borderId="46" applyNumberFormat="0" applyProtection="0">
      <alignment horizontal="left" vertical="center" indent="1"/>
    </xf>
    <xf numFmtId="0" fontId="29" fillId="0" borderId="0">
      <alignment horizontal="left"/>
      <protection locked="0"/>
    </xf>
    <xf numFmtId="4" fontId="34" fillId="11" borderId="48" applyNumberFormat="0" applyProtection="0">
      <alignment horizontal="left" vertical="center" indent="1"/>
    </xf>
    <xf numFmtId="4" fontId="34" fillId="11" borderId="46" applyNumberFormat="0" applyProtection="0">
      <alignment horizontal="left" vertical="center" indent="1"/>
    </xf>
    <xf numFmtId="0" fontId="30" fillId="9" borderId="48" applyNumberFormat="0" applyProtection="0">
      <alignment horizontal="left" vertical="center" indent="1"/>
    </xf>
    <xf numFmtId="0" fontId="30" fillId="9" borderId="46" applyNumberFormat="0" applyProtection="0">
      <alignment horizontal="left" vertical="center" indent="1"/>
    </xf>
    <xf numFmtId="0" fontId="30" fillId="24" borderId="46" applyNumberFormat="0" applyProtection="0">
      <alignment horizontal="left" vertical="center" indent="1"/>
    </xf>
    <xf numFmtId="4" fontId="33" fillId="17" borderId="46" applyNumberFormat="0" applyProtection="0">
      <alignment horizontal="right" vertical="center"/>
    </xf>
    <xf numFmtId="4" fontId="33" fillId="20" borderId="46" applyNumberFormat="0" applyProtection="0">
      <alignment horizontal="right" vertical="center"/>
    </xf>
    <xf numFmtId="4" fontId="33" fillId="10" borderId="48" applyNumberFormat="0" applyProtection="0">
      <alignment horizontal="right" vertical="center"/>
    </xf>
    <xf numFmtId="4" fontId="33" fillId="25" borderId="46" applyNumberFormat="0" applyProtection="0">
      <alignment horizontal="left" vertical="center" indent="1"/>
    </xf>
    <xf numFmtId="0" fontId="30" fillId="9" borderId="46" applyNumberFormat="0" applyProtection="0">
      <alignment horizontal="left" vertical="center" indent="1"/>
    </xf>
    <xf numFmtId="0" fontId="30" fillId="23" borderId="48" applyNumberFormat="0" applyProtection="0">
      <alignment horizontal="left" vertical="center" indent="1"/>
    </xf>
    <xf numFmtId="4" fontId="33" fillId="25" borderId="46" applyNumberFormat="0" applyProtection="0">
      <alignment horizontal="left" vertical="center" indent="1"/>
    </xf>
    <xf numFmtId="0" fontId="30" fillId="9" borderId="46" applyNumberFormat="0" applyProtection="0">
      <alignment horizontal="left" vertical="center" indent="1"/>
    </xf>
    <xf numFmtId="4" fontId="33" fillId="15" borderId="46" applyNumberFormat="0" applyProtection="0">
      <alignment horizontal="right" vertical="center"/>
    </xf>
    <xf numFmtId="0" fontId="30" fillId="23" borderId="46" applyNumberFormat="0" applyProtection="0">
      <alignment horizontal="left" vertical="center" indent="1"/>
    </xf>
    <xf numFmtId="0" fontId="30" fillId="12" borderId="46" applyNumberFormat="0" applyProtection="0">
      <alignment horizontal="left" vertical="center" indent="1"/>
    </xf>
    <xf numFmtId="4" fontId="35" fillId="8" borderId="46" applyNumberFormat="0" applyProtection="0">
      <alignment vertical="center"/>
    </xf>
    <xf numFmtId="4" fontId="35" fillId="10" borderId="46" applyNumberFormat="0" applyProtection="0">
      <alignment horizontal="right" vertical="center"/>
    </xf>
    <xf numFmtId="4" fontId="33" fillId="25" borderId="46" applyNumberFormat="0" applyProtection="0">
      <alignment horizontal="left" vertical="center" indent="1"/>
    </xf>
    <xf numFmtId="4" fontId="33" fillId="25" borderId="46" applyNumberFormat="0" applyProtection="0">
      <alignment horizontal="left" vertical="center" indent="1"/>
    </xf>
    <xf numFmtId="0" fontId="30" fillId="24" borderId="46" applyNumberFormat="0" applyProtection="0">
      <alignment horizontal="left" vertical="center" indent="1"/>
    </xf>
    <xf numFmtId="4" fontId="33" fillId="18" borderId="46" applyNumberFormat="0" applyProtection="0">
      <alignment horizontal="right" vertical="center"/>
    </xf>
    <xf numFmtId="0" fontId="30" fillId="23" borderId="46" applyNumberFormat="0" applyProtection="0">
      <alignment horizontal="left" vertical="center" indent="1"/>
    </xf>
    <xf numFmtId="4" fontId="37" fillId="10" borderId="46" applyNumberFormat="0" applyProtection="0">
      <alignment horizontal="right" vertical="center"/>
    </xf>
    <xf numFmtId="4" fontId="33" fillId="13" borderId="48" applyNumberFormat="0" applyProtection="0">
      <alignment horizontal="right" vertical="center"/>
    </xf>
    <xf numFmtId="0" fontId="30" fillId="9" borderId="46" applyNumberFormat="0" applyProtection="0">
      <alignment horizontal="left" vertical="center" indent="1"/>
    </xf>
    <xf numFmtId="4" fontId="33" fillId="8" borderId="46" applyNumberFormat="0" applyProtection="0">
      <alignment horizontal="left" vertical="center" indent="1"/>
    </xf>
    <xf numFmtId="0" fontId="30" fillId="23" borderId="46" applyNumberFormat="0" applyProtection="0">
      <alignment horizontal="left" vertical="center" indent="1"/>
    </xf>
    <xf numFmtId="4" fontId="33" fillId="25" borderId="46" applyNumberFormat="0" applyProtection="0">
      <alignment horizontal="left" vertical="center" indent="1"/>
    </xf>
    <xf numFmtId="4" fontId="33" fillId="10" borderId="48" applyNumberFormat="0" applyProtection="0">
      <alignment horizontal="right" vertical="center"/>
    </xf>
    <xf numFmtId="4" fontId="33" fillId="12" borderId="46" applyNumberFormat="0" applyProtection="0">
      <alignment horizontal="left" vertical="center" indent="1"/>
    </xf>
    <xf numFmtId="0" fontId="30" fillId="9" borderId="48" applyNumberFormat="0" applyProtection="0">
      <alignment horizontal="left" vertical="center" indent="1"/>
    </xf>
    <xf numFmtId="0" fontId="30" fillId="23" borderId="46" applyNumberFormat="0" applyProtection="0">
      <alignment horizontal="left" vertical="center" indent="1"/>
    </xf>
    <xf numFmtId="4" fontId="33" fillId="16" borderId="48" applyNumberFormat="0" applyProtection="0">
      <alignment horizontal="right" vertical="center"/>
    </xf>
    <xf numFmtId="4" fontId="33" fillId="10" borderId="46" applyNumberFormat="0" applyProtection="0">
      <alignment horizontal="right" vertical="center"/>
    </xf>
    <xf numFmtId="4" fontId="33" fillId="12" borderId="48" applyNumberFormat="0" applyProtection="0">
      <alignment horizontal="left" vertical="center" indent="1"/>
    </xf>
    <xf numFmtId="0" fontId="30" fillId="9" borderId="48" applyNumberFormat="0" applyProtection="0">
      <alignment horizontal="left" vertical="center" indent="1"/>
    </xf>
    <xf numFmtId="0" fontId="30" fillId="9" borderId="46" applyNumberFormat="0" applyProtection="0">
      <alignment horizontal="left" vertical="center" indent="1"/>
    </xf>
    <xf numFmtId="4" fontId="33" fillId="21" borderId="48" applyNumberFormat="0" applyProtection="0">
      <alignment horizontal="right" vertical="center"/>
    </xf>
    <xf numFmtId="4" fontId="33" fillId="21" borderId="48" applyNumberFormat="0" applyProtection="0">
      <alignment horizontal="right" vertical="center"/>
    </xf>
    <xf numFmtId="0" fontId="30" fillId="9" borderId="46" applyNumberFormat="0" applyProtection="0">
      <alignment horizontal="left" vertical="center" indent="1"/>
    </xf>
    <xf numFmtId="0" fontId="30" fillId="23" borderId="46" applyNumberFormat="0" applyProtection="0">
      <alignment horizontal="left" vertical="center" indent="1"/>
    </xf>
    <xf numFmtId="4" fontId="35" fillId="8" borderId="46" applyNumberFormat="0" applyProtection="0">
      <alignment vertical="center"/>
    </xf>
    <xf numFmtId="0" fontId="30" fillId="23" borderId="48" applyNumberFormat="0" applyProtection="0">
      <alignment horizontal="left" vertical="center" indent="1"/>
    </xf>
    <xf numFmtId="4" fontId="33" fillId="8" borderId="46" applyNumberFormat="0" applyProtection="0">
      <alignment vertical="center"/>
    </xf>
    <xf numFmtId="4" fontId="33" fillId="19" borderId="48" applyNumberFormat="0" applyProtection="0">
      <alignment horizontal="right" vertical="center"/>
    </xf>
    <xf numFmtId="4" fontId="33" fillId="25" borderId="48" applyNumberFormat="0" applyProtection="0">
      <alignment vertical="center"/>
    </xf>
    <xf numFmtId="4" fontId="33" fillId="18" borderId="46" applyNumberFormat="0" applyProtection="0">
      <alignment horizontal="right" vertical="center"/>
    </xf>
    <xf numFmtId="0" fontId="30" fillId="9" borderId="46" applyNumberFormat="0" applyProtection="0">
      <alignment horizontal="left" vertical="center" indent="1"/>
    </xf>
    <xf numFmtId="0" fontId="30" fillId="12" borderId="46" applyNumberFormat="0" applyProtection="0">
      <alignment horizontal="left" vertical="center" indent="1"/>
    </xf>
    <xf numFmtId="0" fontId="30" fillId="12" borderId="46" applyNumberFormat="0" applyProtection="0">
      <alignment horizontal="left" vertical="center" indent="1"/>
    </xf>
    <xf numFmtId="0" fontId="30" fillId="23" borderId="46" applyNumberFormat="0" applyProtection="0">
      <alignment horizontal="left" vertical="center" indent="1"/>
    </xf>
    <xf numFmtId="0" fontId="30" fillId="24" borderId="46" applyNumberFormat="0" applyProtection="0">
      <alignment horizontal="left" vertical="center" indent="1"/>
    </xf>
    <xf numFmtId="4" fontId="33" fillId="10" borderId="46" applyNumberFormat="0" applyProtection="0">
      <alignment horizontal="left" vertical="center" indent="1"/>
    </xf>
    <xf numFmtId="0" fontId="30" fillId="9" borderId="46" applyNumberFormat="0" applyProtection="0">
      <alignment horizontal="left" vertical="center" indent="1"/>
    </xf>
    <xf numFmtId="4" fontId="33" fillId="21" borderId="46" applyNumberFormat="0" applyProtection="0">
      <alignment horizontal="right" vertical="center"/>
    </xf>
    <xf numFmtId="4" fontId="33" fillId="17" borderId="48" applyNumberFormat="0" applyProtection="0">
      <alignment horizontal="right" vertical="center"/>
    </xf>
    <xf numFmtId="4" fontId="35" fillId="25" borderId="46" applyNumberFormat="0" applyProtection="0">
      <alignment vertical="center"/>
    </xf>
    <xf numFmtId="0" fontId="30" fillId="9" borderId="46" applyNumberFormat="0" applyProtection="0">
      <alignment horizontal="left" vertical="center" indent="1"/>
    </xf>
    <xf numFmtId="4" fontId="34" fillId="11" borderId="48" applyNumberFormat="0" applyProtection="0">
      <alignment horizontal="left" vertical="center" indent="1"/>
    </xf>
    <xf numFmtId="0" fontId="30" fillId="23" borderId="46" applyNumberFormat="0" applyProtection="0">
      <alignment horizontal="left" vertical="center" indent="1"/>
    </xf>
    <xf numFmtId="4" fontId="33" fillId="12" borderId="46" applyNumberFormat="0" applyProtection="0">
      <alignment horizontal="left" vertical="center" indent="1"/>
    </xf>
    <xf numFmtId="4" fontId="33" fillId="21" borderId="46" applyNumberFormat="0" applyProtection="0">
      <alignment horizontal="right" vertical="center"/>
    </xf>
    <xf numFmtId="4" fontId="33" fillId="10" borderId="48" applyNumberFormat="0" applyProtection="0">
      <alignment horizontal="left" vertical="center" indent="1"/>
    </xf>
    <xf numFmtId="4" fontId="33" fillId="25" borderId="46" applyNumberFormat="0" applyProtection="0">
      <alignment horizontal="left" vertical="center" indent="1"/>
    </xf>
    <xf numFmtId="0" fontId="30" fillId="24" borderId="46" applyNumberFormat="0" applyProtection="0">
      <alignment horizontal="left" vertical="center" indent="1"/>
    </xf>
    <xf numFmtId="4" fontId="33" fillId="10" borderId="48" applyNumberFormat="0" applyProtection="0">
      <alignment horizontal="right" vertical="center"/>
    </xf>
    <xf numFmtId="0" fontId="30" fillId="12" borderId="46" applyNumberFormat="0" applyProtection="0">
      <alignment horizontal="left" vertical="center" indent="1"/>
    </xf>
    <xf numFmtId="0" fontId="30" fillId="9" borderId="46" applyNumberFormat="0" applyProtection="0">
      <alignment horizontal="left" vertical="center" indent="1"/>
    </xf>
    <xf numFmtId="4" fontId="37" fillId="10" borderId="48" applyNumberFormat="0" applyProtection="0">
      <alignment horizontal="right" vertical="center"/>
    </xf>
    <xf numFmtId="9" fontId="26" fillId="0" borderId="0" applyFont="0" applyFill="0" applyBorder="0" applyAlignment="0" applyProtection="0"/>
    <xf numFmtId="4" fontId="37" fillId="10" borderId="46" applyNumberFormat="0" applyProtection="0">
      <alignment horizontal="right" vertical="center"/>
    </xf>
    <xf numFmtId="4" fontId="33" fillId="10" borderId="46" applyNumberFormat="0" applyProtection="0">
      <alignment horizontal="right" vertical="center"/>
    </xf>
    <xf numFmtId="4" fontId="33" fillId="8" borderId="46" applyNumberFormat="0" applyProtection="0">
      <alignment horizontal="left" vertical="center" indent="1"/>
    </xf>
    <xf numFmtId="4" fontId="37" fillId="10" borderId="46" applyNumberFormat="0" applyProtection="0">
      <alignment horizontal="right" vertical="center"/>
    </xf>
    <xf numFmtId="0" fontId="30" fillId="9" borderId="46" applyNumberFormat="0" applyProtection="0">
      <alignment horizontal="left" vertical="center" indent="1"/>
    </xf>
    <xf numFmtId="4" fontId="33" fillId="15" borderId="46" applyNumberFormat="0" applyProtection="0">
      <alignment horizontal="right" vertical="center"/>
    </xf>
    <xf numFmtId="4" fontId="33" fillId="21" borderId="48" applyNumberFormat="0" applyProtection="0">
      <alignment horizontal="right" vertical="center"/>
    </xf>
    <xf numFmtId="4" fontId="33" fillId="25" borderId="46" applyNumberFormat="0" applyProtection="0">
      <alignment vertical="center"/>
    </xf>
    <xf numFmtId="4" fontId="35" fillId="8" borderId="48" applyNumberFormat="0" applyProtection="0">
      <alignment vertical="center"/>
    </xf>
    <xf numFmtId="4" fontId="33" fillId="8" borderId="46"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0" fontId="30" fillId="24" borderId="46" applyNumberFormat="0" applyProtection="0">
      <alignment horizontal="left" vertical="center" indent="1"/>
    </xf>
    <xf numFmtId="4" fontId="33" fillId="17" borderId="46" applyNumberFormat="0" applyProtection="0">
      <alignment horizontal="right" vertical="center"/>
    </xf>
    <xf numFmtId="0" fontId="30" fillId="24" borderId="46" applyNumberFormat="0" applyProtection="0">
      <alignment horizontal="left" vertical="center" indent="1"/>
    </xf>
    <xf numFmtId="4" fontId="33" fillId="25" borderId="46" applyNumberFormat="0" applyProtection="0">
      <alignment vertical="center"/>
    </xf>
    <xf numFmtId="0" fontId="30" fillId="9" borderId="46" applyNumberFormat="0" applyProtection="0">
      <alignment horizontal="left" vertical="center" indent="1"/>
    </xf>
    <xf numFmtId="0" fontId="30" fillId="9" borderId="46" applyNumberFormat="0" applyProtection="0">
      <alignment horizontal="left" vertical="center" indent="1"/>
    </xf>
    <xf numFmtId="0" fontId="30" fillId="9" borderId="48" applyNumberFormat="0" applyProtection="0">
      <alignment horizontal="left" vertical="center" indent="1"/>
    </xf>
    <xf numFmtId="4" fontId="33" fillId="25" borderId="46" applyNumberFormat="0" applyProtection="0">
      <alignment horizontal="left" vertical="center" indent="1"/>
    </xf>
    <xf numFmtId="4" fontId="33" fillId="13" borderId="48" applyNumberFormat="0" applyProtection="0">
      <alignment horizontal="right" vertical="center"/>
    </xf>
    <xf numFmtId="4" fontId="33" fillId="25" borderId="48" applyNumberFormat="0" applyProtection="0">
      <alignment horizontal="left" vertical="center" indent="1"/>
    </xf>
    <xf numFmtId="0" fontId="30" fillId="9" borderId="46" applyNumberFormat="0" applyProtection="0">
      <alignment horizontal="left" vertical="center" indent="1"/>
    </xf>
    <xf numFmtId="4" fontId="33" fillId="17" borderId="46" applyNumberFormat="0" applyProtection="0">
      <alignment horizontal="right" vertical="center"/>
    </xf>
    <xf numFmtId="0" fontId="30" fillId="12" borderId="48" applyNumberFormat="0" applyProtection="0">
      <alignment horizontal="left" vertical="center" indent="1"/>
    </xf>
    <xf numFmtId="4" fontId="35" fillId="8" borderId="46" applyNumberFormat="0" applyProtection="0">
      <alignment vertical="center"/>
    </xf>
    <xf numFmtId="0" fontId="30" fillId="9" borderId="46" applyNumberFormat="0" applyProtection="0">
      <alignment horizontal="left" vertical="center" indent="1"/>
    </xf>
    <xf numFmtId="4" fontId="33" fillId="15" borderId="46" applyNumberFormat="0" applyProtection="0">
      <alignment horizontal="right" vertical="center"/>
    </xf>
    <xf numFmtId="0" fontId="30" fillId="24" borderId="46" applyNumberFormat="0" applyProtection="0">
      <alignment horizontal="left" vertical="center" indent="1"/>
    </xf>
    <xf numFmtId="0" fontId="30" fillId="12" borderId="48" applyNumberFormat="0" applyProtection="0">
      <alignment horizontal="left" vertical="center" indent="1"/>
    </xf>
    <xf numFmtId="4" fontId="33" fillId="8" borderId="46" applyNumberFormat="0" applyProtection="0">
      <alignment vertical="center"/>
    </xf>
    <xf numFmtId="4" fontId="33" fillId="17" borderId="46" applyNumberFormat="0" applyProtection="0">
      <alignment horizontal="right" vertical="center"/>
    </xf>
    <xf numFmtId="4" fontId="33" fillId="10" borderId="48" applyNumberFormat="0" applyProtection="0">
      <alignment horizontal="left" vertical="center" indent="1"/>
    </xf>
    <xf numFmtId="4" fontId="33" fillId="12" borderId="46" applyNumberFormat="0" applyProtection="0">
      <alignment horizontal="left" vertical="center" indent="1"/>
    </xf>
    <xf numFmtId="4" fontId="34" fillId="11" borderId="48" applyNumberFormat="0" applyProtection="0">
      <alignment horizontal="left" vertical="center" indent="1"/>
    </xf>
    <xf numFmtId="4" fontId="33" fillId="25" borderId="46" applyNumberFormat="0" applyProtection="0">
      <alignment vertical="center"/>
    </xf>
    <xf numFmtId="4" fontId="33" fillId="18" borderId="46" applyNumberFormat="0" applyProtection="0">
      <alignment horizontal="right" vertical="center"/>
    </xf>
    <xf numFmtId="4" fontId="35" fillId="8" borderId="48" applyNumberFormat="0" applyProtection="0">
      <alignment vertical="center"/>
    </xf>
    <xf numFmtId="4" fontId="33" fillId="18" borderId="48" applyNumberFormat="0" applyProtection="0">
      <alignment horizontal="right" vertical="center"/>
    </xf>
    <xf numFmtId="4" fontId="33" fillId="8" borderId="46" applyNumberFormat="0" applyProtection="0">
      <alignment horizontal="left" vertical="center" indent="1"/>
    </xf>
    <xf numFmtId="0" fontId="30" fillId="23" borderId="46" applyNumberFormat="0" applyProtection="0">
      <alignment horizontal="left" vertical="center" indent="1"/>
    </xf>
    <xf numFmtId="4" fontId="33" fillId="13" borderId="46" applyNumberFormat="0" applyProtection="0">
      <alignment horizontal="right" vertical="center"/>
    </xf>
    <xf numFmtId="4" fontId="33" fillId="25" borderId="46" applyNumberFormat="0" applyProtection="0">
      <alignment horizontal="left" vertical="center" indent="1"/>
    </xf>
    <xf numFmtId="4" fontId="33" fillId="10" borderId="46" applyNumberFormat="0" applyProtection="0">
      <alignment horizontal="left" vertical="center" indent="1"/>
    </xf>
    <xf numFmtId="0" fontId="30" fillId="9" borderId="46" applyNumberFormat="0" applyProtection="0">
      <alignment horizontal="left" vertical="center" indent="1"/>
    </xf>
    <xf numFmtId="0" fontId="30" fillId="9" borderId="48" applyNumberFormat="0" applyProtection="0">
      <alignment horizontal="left" vertical="center" indent="1"/>
    </xf>
    <xf numFmtId="0" fontId="30" fillId="23" borderId="46" applyNumberFormat="0" applyProtection="0">
      <alignment horizontal="left" vertical="center" indent="1"/>
    </xf>
    <xf numFmtId="4" fontId="33" fillId="8" borderId="46" applyNumberFormat="0" applyProtection="0">
      <alignment vertical="center"/>
    </xf>
    <xf numFmtId="4" fontId="33" fillId="17" borderId="48" applyNumberFormat="0" applyProtection="0">
      <alignment horizontal="right" vertical="center"/>
    </xf>
    <xf numFmtId="193" fontId="30" fillId="9" borderId="46" applyNumberFormat="0" applyProtection="0">
      <alignment horizontal="left" vertical="center" indent="1"/>
    </xf>
    <xf numFmtId="4" fontId="33" fillId="8" borderId="46" applyNumberFormat="0" applyProtection="0">
      <alignment horizontal="left" vertical="center" indent="1"/>
    </xf>
    <xf numFmtId="4" fontId="37" fillId="10" borderId="48" applyNumberFormat="0" applyProtection="0">
      <alignment horizontal="right" vertical="center"/>
    </xf>
    <xf numFmtId="4" fontId="33" fillId="20" borderId="46" applyNumberFormat="0" applyProtection="0">
      <alignment horizontal="right" vertical="center"/>
    </xf>
    <xf numFmtId="0" fontId="30" fillId="12" borderId="48" applyNumberFormat="0" applyProtection="0">
      <alignment horizontal="left" vertical="center" indent="1"/>
    </xf>
    <xf numFmtId="4" fontId="33" fillId="19" borderId="46" applyNumberFormat="0" applyProtection="0">
      <alignment horizontal="right" vertical="center"/>
    </xf>
    <xf numFmtId="0" fontId="30" fillId="9" borderId="46" applyNumberFormat="0" applyProtection="0">
      <alignment horizontal="left" vertical="center" indent="1"/>
    </xf>
    <xf numFmtId="4" fontId="37" fillId="10" borderId="46" applyNumberFormat="0" applyProtection="0">
      <alignment horizontal="right" vertical="center"/>
    </xf>
    <xf numFmtId="4" fontId="33" fillId="17" borderId="46" applyNumberFormat="0" applyProtection="0">
      <alignment horizontal="right" vertical="center"/>
    </xf>
    <xf numFmtId="4" fontId="33" fillId="8" borderId="48" applyNumberFormat="0" applyProtection="0">
      <alignment horizontal="left" vertical="center" indent="1"/>
    </xf>
    <xf numFmtId="4" fontId="33" fillId="18" borderId="48" applyNumberFormat="0" applyProtection="0">
      <alignment horizontal="right" vertical="center"/>
    </xf>
    <xf numFmtId="0" fontId="30" fillId="9" borderId="46" applyNumberFormat="0" applyProtection="0">
      <alignment horizontal="left" vertical="center" indent="1"/>
    </xf>
    <xf numFmtId="4" fontId="33" fillId="12" borderId="46" applyNumberFormat="0" applyProtection="0">
      <alignment horizontal="left" vertical="center" indent="1"/>
    </xf>
    <xf numFmtId="0" fontId="30" fillId="9" borderId="46" applyNumberFormat="0" applyProtection="0">
      <alignment horizontal="left" vertical="center" indent="1"/>
    </xf>
    <xf numFmtId="4" fontId="33" fillId="8" borderId="46"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24" borderId="46" applyNumberFormat="0" applyProtection="0">
      <alignment horizontal="left" vertical="center" indent="1"/>
    </xf>
    <xf numFmtId="4" fontId="33" fillId="8" borderId="46" applyNumberFormat="0" applyProtection="0">
      <alignment horizontal="left" vertical="center" indent="1"/>
    </xf>
    <xf numFmtId="0" fontId="30" fillId="9" borderId="46" applyNumberFormat="0" applyProtection="0">
      <alignment horizontal="left" vertical="center" indent="1"/>
    </xf>
    <xf numFmtId="0" fontId="30" fillId="9" borderId="48" applyNumberFormat="0" applyProtection="0">
      <alignment horizontal="left" vertical="center" indent="1"/>
    </xf>
    <xf numFmtId="4" fontId="33" fillId="8" borderId="48" applyNumberFormat="0" applyProtection="0">
      <alignment horizontal="left" vertical="center" indent="1"/>
    </xf>
    <xf numFmtId="0" fontId="30" fillId="9" borderId="48" applyNumberFormat="0" applyProtection="0">
      <alignment horizontal="left" vertical="center" indent="1"/>
    </xf>
    <xf numFmtId="4" fontId="33" fillId="8" borderId="46" applyNumberFormat="0" applyProtection="0">
      <alignment horizontal="left" vertical="center" indent="1"/>
    </xf>
    <xf numFmtId="4" fontId="33" fillId="21" borderId="48" applyNumberFormat="0" applyProtection="0">
      <alignment horizontal="right" vertical="center"/>
    </xf>
    <xf numFmtId="0" fontId="30" fillId="9" borderId="46" applyNumberFormat="0" applyProtection="0">
      <alignment horizontal="left" vertical="center" indent="1"/>
    </xf>
    <xf numFmtId="0" fontId="30" fillId="9" borderId="46" applyNumberFormat="0" applyProtection="0">
      <alignment horizontal="left" vertical="center" indent="1"/>
    </xf>
    <xf numFmtId="0" fontId="30" fillId="23" borderId="46" applyNumberFormat="0" applyProtection="0">
      <alignment horizontal="left" vertical="center" indent="1"/>
    </xf>
    <xf numFmtId="0" fontId="30" fillId="23" borderId="46" applyNumberFormat="0" applyProtection="0">
      <alignment horizontal="left" vertical="center" indent="1"/>
    </xf>
    <xf numFmtId="0" fontId="30" fillId="23" borderId="46" applyNumberFormat="0" applyProtection="0">
      <alignment horizontal="left" vertical="center" indent="1"/>
    </xf>
    <xf numFmtId="4" fontId="33" fillId="10" borderId="46" applyNumberFormat="0" applyProtection="0">
      <alignment horizontal="right" vertical="center"/>
    </xf>
    <xf numFmtId="4" fontId="33" fillId="16" borderId="48" applyNumberFormat="0" applyProtection="0">
      <alignment horizontal="right" vertical="center"/>
    </xf>
    <xf numFmtId="4" fontId="35" fillId="25" borderId="46" applyNumberFormat="0" applyProtection="0">
      <alignment vertical="center"/>
    </xf>
    <xf numFmtId="4" fontId="33" fillId="8" borderId="46" applyNumberFormat="0" applyProtection="0">
      <alignment vertical="center"/>
    </xf>
    <xf numFmtId="4" fontId="33" fillId="15" borderId="46" applyNumberFormat="0" applyProtection="0">
      <alignment horizontal="right" vertical="center"/>
    </xf>
    <xf numFmtId="4" fontId="33" fillId="13" borderId="46" applyNumberFormat="0" applyProtection="0">
      <alignment horizontal="right" vertical="center"/>
    </xf>
    <xf numFmtId="4" fontId="33" fillId="18" borderId="46" applyNumberFormat="0" applyProtection="0">
      <alignment horizontal="right" vertical="center"/>
    </xf>
    <xf numFmtId="4" fontId="33" fillId="8" borderId="46" applyNumberFormat="0" applyProtection="0">
      <alignment horizontal="left" vertical="center" indent="1"/>
    </xf>
    <xf numFmtId="4" fontId="33" fillId="16" borderId="46" applyNumberFormat="0" applyProtection="0">
      <alignment horizontal="right" vertical="center"/>
    </xf>
    <xf numFmtId="4" fontId="33" fillId="25" borderId="48" applyNumberFormat="0" applyProtection="0">
      <alignment vertical="center"/>
    </xf>
    <xf numFmtId="0" fontId="72" fillId="0" borderId="0"/>
    <xf numFmtId="4" fontId="34" fillId="11" borderId="46" applyNumberFormat="0" applyProtection="0">
      <alignment horizontal="left" vertical="center" indent="1"/>
    </xf>
    <xf numFmtId="4" fontId="33" fillId="16" borderId="46" applyNumberFormat="0" applyProtection="0">
      <alignment horizontal="right" vertical="center"/>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3" fillId="10" borderId="48" applyNumberFormat="0" applyProtection="0">
      <alignment horizontal="right" vertical="center"/>
    </xf>
    <xf numFmtId="4" fontId="33" fillId="15" borderId="48" applyNumberFormat="0" applyProtection="0">
      <alignment horizontal="right" vertical="center"/>
    </xf>
    <xf numFmtId="4" fontId="35" fillId="10" borderId="46" applyNumberFormat="0" applyProtection="0">
      <alignment horizontal="right" vertical="center"/>
    </xf>
    <xf numFmtId="4" fontId="33" fillId="16" borderId="46" applyNumberFormat="0" applyProtection="0">
      <alignment horizontal="right" vertical="center"/>
    </xf>
    <xf numFmtId="4" fontId="33" fillId="21" borderId="46" applyNumberFormat="0" applyProtection="0">
      <alignment horizontal="right" vertical="center"/>
    </xf>
    <xf numFmtId="4" fontId="33" fillId="18" borderId="46" applyNumberFormat="0" applyProtection="0">
      <alignment horizontal="right" vertical="center"/>
    </xf>
    <xf numFmtId="4" fontId="33" fillId="15" borderId="46" applyNumberFormat="0" applyProtection="0">
      <alignment horizontal="right" vertical="center"/>
    </xf>
    <xf numFmtId="0" fontId="30" fillId="9" borderId="48" applyNumberFormat="0" applyProtection="0">
      <alignment horizontal="left" vertical="center" indent="1"/>
    </xf>
    <xf numFmtId="0" fontId="30" fillId="9" borderId="46" applyNumberFormat="0" applyProtection="0">
      <alignment horizontal="left" vertical="center" indent="1"/>
    </xf>
    <xf numFmtId="4" fontId="33" fillId="17" borderId="46" applyNumberFormat="0" applyProtection="0">
      <alignment horizontal="right" vertical="center"/>
    </xf>
    <xf numFmtId="4" fontId="33" fillId="8" borderId="48" applyNumberFormat="0" applyProtection="0">
      <alignment horizontal="left" vertical="center" indent="1"/>
    </xf>
    <xf numFmtId="0" fontId="30" fillId="23" borderId="46" applyNumberFormat="0" applyProtection="0">
      <alignment horizontal="left" vertical="center" indent="1"/>
    </xf>
    <xf numFmtId="4" fontId="33" fillId="13" borderId="48" applyNumberFormat="0" applyProtection="0">
      <alignment horizontal="right" vertical="center"/>
    </xf>
    <xf numFmtId="4" fontId="33" fillId="20" borderId="48" applyNumberFormat="0" applyProtection="0">
      <alignment horizontal="right" vertical="center"/>
    </xf>
    <xf numFmtId="4" fontId="33" fillId="14" borderId="46" applyNumberFormat="0" applyProtection="0">
      <alignment horizontal="right" vertical="center"/>
    </xf>
    <xf numFmtId="4" fontId="33" fillId="10" borderId="46" applyNumberFormat="0" applyProtection="0">
      <alignment horizontal="left" vertical="center" indent="1"/>
    </xf>
    <xf numFmtId="4" fontId="33" fillId="10" borderId="46" applyNumberFormat="0" applyProtection="0">
      <alignment horizontal="right" vertical="center"/>
    </xf>
    <xf numFmtId="0" fontId="30" fillId="9" borderId="46" applyNumberFormat="0" applyProtection="0">
      <alignment horizontal="left" vertical="center" indent="1"/>
    </xf>
    <xf numFmtId="4" fontId="35" fillId="10" borderId="46" applyNumberFormat="0" applyProtection="0">
      <alignment horizontal="right" vertical="center"/>
    </xf>
    <xf numFmtId="4" fontId="33" fillId="8" borderId="46" applyNumberFormat="0" applyProtection="0">
      <alignment horizontal="left" vertical="center" indent="1"/>
    </xf>
    <xf numFmtId="4" fontId="33" fillId="25" borderId="46" applyNumberFormat="0" applyProtection="0">
      <alignment vertical="center"/>
    </xf>
    <xf numFmtId="0" fontId="30" fillId="12" borderId="46"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5" fillId="25" borderId="46" applyNumberFormat="0" applyProtection="0">
      <alignment vertical="center"/>
    </xf>
    <xf numFmtId="0" fontId="30" fillId="12" borderId="46" applyNumberFormat="0" applyProtection="0">
      <alignment horizontal="left" vertical="center" indent="1"/>
    </xf>
    <xf numFmtId="4" fontId="33" fillId="21" borderId="46" applyNumberFormat="0" applyProtection="0">
      <alignment horizontal="right" vertical="center"/>
    </xf>
    <xf numFmtId="0" fontId="30" fillId="23" borderId="46" applyNumberFormat="0" applyProtection="0">
      <alignment horizontal="left" vertical="center" indent="1"/>
    </xf>
    <xf numFmtId="0" fontId="30" fillId="23" borderId="48" applyNumberFormat="0" applyProtection="0">
      <alignment horizontal="left" vertical="center" indent="1"/>
    </xf>
    <xf numFmtId="4" fontId="33" fillId="17" borderId="48" applyNumberFormat="0" applyProtection="0">
      <alignment horizontal="right" vertical="center"/>
    </xf>
    <xf numFmtId="0" fontId="30" fillId="23" borderId="48" applyNumberFormat="0" applyProtection="0">
      <alignment horizontal="left" vertical="center" indent="1"/>
    </xf>
    <xf numFmtId="4" fontId="33" fillId="12" borderId="46" applyNumberFormat="0" applyProtection="0">
      <alignment horizontal="left" vertical="center" indent="1"/>
    </xf>
    <xf numFmtId="0" fontId="30" fillId="9" borderId="46" applyNumberFormat="0" applyProtection="0">
      <alignment horizontal="left" vertical="center" indent="1"/>
    </xf>
    <xf numFmtId="4" fontId="33" fillId="12" borderId="46" applyNumberFormat="0" applyProtection="0">
      <alignment horizontal="left" vertical="center" indent="1"/>
    </xf>
    <xf numFmtId="4" fontId="33" fillId="10" borderId="46" applyNumberFormat="0" applyProtection="0">
      <alignment horizontal="left" vertical="center" indent="1"/>
    </xf>
    <xf numFmtId="4" fontId="33" fillId="25" borderId="46" applyNumberFormat="0" applyProtection="0">
      <alignment horizontal="left" vertical="center" indent="1"/>
    </xf>
    <xf numFmtId="4" fontId="34" fillId="11" borderId="46" applyNumberFormat="0" applyProtection="0">
      <alignment horizontal="left" vertical="center" indent="1"/>
    </xf>
    <xf numFmtId="4" fontId="33" fillId="20" borderId="48" applyNumberFormat="0" applyProtection="0">
      <alignment horizontal="right" vertical="center"/>
    </xf>
    <xf numFmtId="4" fontId="33" fillId="20" borderId="46" applyNumberFormat="0" applyProtection="0">
      <alignment horizontal="right" vertical="center"/>
    </xf>
    <xf numFmtId="0" fontId="30" fillId="0" borderId="0"/>
    <xf numFmtId="0" fontId="30" fillId="9" borderId="46" applyNumberFormat="0" applyProtection="0">
      <alignment horizontal="left" vertical="center" indent="1"/>
    </xf>
    <xf numFmtId="4" fontId="33" fillId="12" borderId="48" applyNumberFormat="0" applyProtection="0">
      <alignment horizontal="left" vertical="center" indent="1"/>
    </xf>
    <xf numFmtId="4" fontId="33" fillId="25" borderId="46" applyNumberFormat="0" applyProtection="0">
      <alignment vertical="center"/>
    </xf>
    <xf numFmtId="0" fontId="30" fillId="23" borderId="48" applyNumberFormat="0" applyProtection="0">
      <alignment horizontal="left" vertical="center" indent="1"/>
    </xf>
    <xf numFmtId="4" fontId="33" fillId="13" borderId="46" applyNumberFormat="0" applyProtection="0">
      <alignment horizontal="right" vertical="center"/>
    </xf>
    <xf numFmtId="4" fontId="34" fillId="11" borderId="46" applyNumberFormat="0" applyProtection="0">
      <alignment horizontal="left" vertical="center" indent="1"/>
    </xf>
    <xf numFmtId="4" fontId="35" fillId="8" borderId="46" applyNumberFormat="0" applyProtection="0">
      <alignment vertical="center"/>
    </xf>
    <xf numFmtId="4" fontId="35" fillId="8" borderId="46" applyNumberFormat="0" applyProtection="0">
      <alignment vertical="center"/>
    </xf>
    <xf numFmtId="4" fontId="33" fillId="21" borderId="48" applyNumberFormat="0" applyProtection="0">
      <alignment horizontal="right" vertical="center"/>
    </xf>
    <xf numFmtId="4" fontId="33" fillId="8" borderId="46" applyNumberFormat="0" applyProtection="0">
      <alignment horizontal="left" vertical="center" indent="1"/>
    </xf>
    <xf numFmtId="4" fontId="33" fillId="8" borderId="48" applyNumberFormat="0" applyProtection="0">
      <alignment horizontal="left" vertical="center" indent="1"/>
    </xf>
    <xf numFmtId="4" fontId="33" fillId="20" borderId="46" applyNumberFormat="0" applyProtection="0">
      <alignment horizontal="right" vertical="center"/>
    </xf>
    <xf numFmtId="4" fontId="33" fillId="10" borderId="46" applyNumberFormat="0" applyProtection="0">
      <alignment horizontal="left" vertical="center" indent="1"/>
    </xf>
    <xf numFmtId="4" fontId="35" fillId="10" borderId="46" applyNumberFormat="0" applyProtection="0">
      <alignment horizontal="right" vertical="center"/>
    </xf>
    <xf numFmtId="0" fontId="30" fillId="23" borderId="46" applyNumberFormat="0" applyProtection="0">
      <alignment horizontal="left" vertical="center" indent="1"/>
    </xf>
    <xf numFmtId="4" fontId="33" fillId="10" borderId="46" applyNumberFormat="0" applyProtection="0">
      <alignment horizontal="right" vertical="center"/>
    </xf>
    <xf numFmtId="4" fontId="34" fillId="11" borderId="48" applyNumberFormat="0" applyProtection="0">
      <alignment horizontal="left" vertical="center" indent="1"/>
    </xf>
    <xf numFmtId="4" fontId="33" fillId="25" borderId="46" applyNumberFormat="0" applyProtection="0">
      <alignment horizontal="left" vertical="center" indent="1"/>
    </xf>
    <xf numFmtId="4" fontId="33" fillId="12" borderId="46" applyNumberFormat="0" applyProtection="0">
      <alignment horizontal="left" vertical="center" indent="1"/>
    </xf>
    <xf numFmtId="0" fontId="30" fillId="12" borderId="46" applyNumberFormat="0" applyProtection="0">
      <alignment horizontal="left" vertical="center" indent="1"/>
    </xf>
    <xf numFmtId="4" fontId="33" fillId="8" borderId="46" applyNumberFormat="0" applyProtection="0">
      <alignment vertical="center"/>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3" fillId="13" borderId="46" applyNumberFormat="0" applyProtection="0">
      <alignment horizontal="right" vertical="center"/>
    </xf>
    <xf numFmtId="4" fontId="33" fillId="15" borderId="48" applyNumberFormat="0" applyProtection="0">
      <alignment horizontal="right" vertical="center"/>
    </xf>
    <xf numFmtId="4" fontId="33" fillId="13" borderId="46" applyNumberFormat="0" applyProtection="0">
      <alignment horizontal="right" vertical="center"/>
    </xf>
    <xf numFmtId="0" fontId="30" fillId="9" borderId="46" applyNumberFormat="0" applyProtection="0">
      <alignment horizontal="left" vertical="center" indent="1"/>
    </xf>
    <xf numFmtId="4" fontId="33" fillId="25" borderId="46" applyNumberFormat="0" applyProtection="0">
      <alignment vertical="center"/>
    </xf>
    <xf numFmtId="0" fontId="30" fillId="9" borderId="46" applyNumberFormat="0" applyProtection="0">
      <alignment horizontal="left" vertical="center" indent="1"/>
    </xf>
    <xf numFmtId="4" fontId="33" fillId="8" borderId="48" applyNumberFormat="0" applyProtection="0">
      <alignment horizontal="left" vertical="center" indent="1"/>
    </xf>
    <xf numFmtId="0" fontId="30" fillId="23" borderId="46" applyNumberFormat="0" applyProtection="0">
      <alignment horizontal="left" vertical="center" indent="1"/>
    </xf>
    <xf numFmtId="4" fontId="35" fillId="8" borderId="48" applyNumberFormat="0" applyProtection="0">
      <alignment vertical="center"/>
    </xf>
    <xf numFmtId="4" fontId="33" fillId="8" borderId="48" applyNumberFormat="0" applyProtection="0">
      <alignment horizontal="left" vertical="center" indent="1"/>
    </xf>
    <xf numFmtId="4" fontId="33" fillId="19" borderId="46" applyNumberFormat="0" applyProtection="0">
      <alignment horizontal="right" vertical="center"/>
    </xf>
    <xf numFmtId="4" fontId="33" fillId="17" borderId="46" applyNumberFormat="0" applyProtection="0">
      <alignment horizontal="right" vertical="center"/>
    </xf>
    <xf numFmtId="0" fontId="30" fillId="12" borderId="46" applyNumberFormat="0" applyProtection="0">
      <alignment horizontal="left" vertical="center" indent="1"/>
    </xf>
    <xf numFmtId="4" fontId="33" fillId="15" borderId="46" applyNumberFormat="0" applyProtection="0">
      <alignment horizontal="right" vertical="center"/>
    </xf>
    <xf numFmtId="4" fontId="33" fillId="8" borderId="46" applyNumberFormat="0" applyProtection="0">
      <alignment vertical="center"/>
    </xf>
    <xf numFmtId="0" fontId="30" fillId="23" borderId="46" applyNumberFormat="0" applyProtection="0">
      <alignment horizontal="left" vertical="center" indent="1"/>
    </xf>
    <xf numFmtId="4" fontId="35" fillId="8" borderId="46" applyNumberFormat="0" applyProtection="0">
      <alignment vertical="center"/>
    </xf>
    <xf numFmtId="0" fontId="30" fillId="9" borderId="48" applyNumberFormat="0" applyProtection="0">
      <alignment horizontal="left" vertical="center" indent="1"/>
    </xf>
    <xf numFmtId="4" fontId="33" fillId="8" borderId="46" applyNumberFormat="0" applyProtection="0">
      <alignment horizontal="left" vertical="center" indent="1"/>
    </xf>
    <xf numFmtId="4" fontId="33" fillId="17" borderId="46" applyNumberFormat="0" applyProtection="0">
      <alignment horizontal="right" vertical="center"/>
    </xf>
    <xf numFmtId="4" fontId="33" fillId="19" borderId="48" applyNumberFormat="0" applyProtection="0">
      <alignment horizontal="right" vertical="center"/>
    </xf>
    <xf numFmtId="4" fontId="37" fillId="10" borderId="46" applyNumberFormat="0" applyProtection="0">
      <alignment horizontal="right" vertical="center"/>
    </xf>
    <xf numFmtId="4" fontId="33" fillId="13" borderId="48" applyNumberFormat="0" applyProtection="0">
      <alignment horizontal="right" vertical="center"/>
    </xf>
    <xf numFmtId="0" fontId="30" fillId="9" borderId="48" applyNumberFormat="0" applyProtection="0">
      <alignment horizontal="left" vertical="center" indent="1"/>
    </xf>
    <xf numFmtId="4" fontId="33" fillId="8" borderId="46" applyNumberFormat="0" applyProtection="0">
      <alignment vertical="center"/>
    </xf>
    <xf numFmtId="4" fontId="33" fillId="19" borderId="46" applyNumberFormat="0" applyProtection="0">
      <alignment horizontal="right" vertical="center"/>
    </xf>
    <xf numFmtId="0" fontId="30" fillId="23" borderId="46" applyNumberFormat="0" applyProtection="0">
      <alignment horizontal="left" vertical="center" indent="1"/>
    </xf>
    <xf numFmtId="4" fontId="35" fillId="10" borderId="48" applyNumberFormat="0" applyProtection="0">
      <alignment horizontal="right" vertical="center"/>
    </xf>
    <xf numFmtId="0" fontId="30" fillId="9" borderId="46" applyNumberFormat="0" applyProtection="0">
      <alignment horizontal="left" vertical="center" indent="1"/>
    </xf>
    <xf numFmtId="4" fontId="33" fillId="19" borderId="48" applyNumberFormat="0" applyProtection="0">
      <alignment horizontal="right" vertical="center"/>
    </xf>
    <xf numFmtId="4" fontId="35" fillId="10" borderId="46" applyNumberFormat="0" applyProtection="0">
      <alignment horizontal="right" vertical="center"/>
    </xf>
    <xf numFmtId="9" fontId="26" fillId="0" borderId="0" applyFont="0" applyFill="0" applyBorder="0" applyAlignment="0" applyProtection="0"/>
    <xf numFmtId="4" fontId="33" fillId="25" borderId="46" applyNumberFormat="0" applyProtection="0">
      <alignment horizontal="left" vertical="center" indent="1"/>
    </xf>
    <xf numFmtId="4" fontId="33" fillId="16" borderId="46" applyNumberFormat="0" applyProtection="0">
      <alignment horizontal="right" vertical="center"/>
    </xf>
    <xf numFmtId="4" fontId="33" fillId="25" borderId="46" applyNumberFormat="0" applyProtection="0">
      <alignment vertical="center"/>
    </xf>
    <xf numFmtId="4" fontId="33" fillId="20" borderId="46" applyNumberFormat="0" applyProtection="0">
      <alignment horizontal="right" vertical="center"/>
    </xf>
    <xf numFmtId="4" fontId="33" fillId="12" borderId="46" applyNumberFormat="0" applyProtection="0">
      <alignment horizontal="left" vertical="center" indent="1"/>
    </xf>
    <xf numFmtId="0" fontId="30" fillId="9" borderId="46" applyNumberFormat="0" applyProtection="0">
      <alignment horizontal="left" vertical="center" indent="1"/>
    </xf>
    <xf numFmtId="4" fontId="33" fillId="25" borderId="48" applyNumberFormat="0" applyProtection="0">
      <alignment horizontal="left" vertical="center" indent="1"/>
    </xf>
    <xf numFmtId="4" fontId="33" fillId="19" borderId="48" applyNumberFormat="0" applyProtection="0">
      <alignment horizontal="right" vertical="center"/>
    </xf>
    <xf numFmtId="0" fontId="30" fillId="24" borderId="46" applyNumberFormat="0" applyProtection="0">
      <alignment horizontal="left" vertical="center" indent="1"/>
    </xf>
    <xf numFmtId="4" fontId="33" fillId="25" borderId="46" applyNumberFormat="0" applyProtection="0">
      <alignment vertical="center"/>
    </xf>
    <xf numFmtId="4" fontId="33" fillId="20" borderId="48" applyNumberFormat="0" applyProtection="0">
      <alignment horizontal="right" vertical="center"/>
    </xf>
    <xf numFmtId="4" fontId="33" fillId="14" borderId="46" applyNumberFormat="0" applyProtection="0">
      <alignment horizontal="right" vertical="center"/>
    </xf>
    <xf numFmtId="4" fontId="33" fillId="12" borderId="46" applyNumberFormat="0" applyProtection="0">
      <alignment horizontal="left" vertical="center" indent="1"/>
    </xf>
    <xf numFmtId="4" fontId="33" fillId="14" borderId="48" applyNumberFormat="0" applyProtection="0">
      <alignment horizontal="right" vertical="center"/>
    </xf>
    <xf numFmtId="0" fontId="30" fillId="24" borderId="46" applyNumberFormat="0" applyProtection="0">
      <alignment horizontal="left" vertical="center" indent="1"/>
    </xf>
    <xf numFmtId="4" fontId="33" fillId="14" borderId="46" applyNumberFormat="0" applyProtection="0">
      <alignment horizontal="right" vertical="center"/>
    </xf>
    <xf numFmtId="4" fontId="33" fillId="8" borderId="46" applyNumberFormat="0" applyProtection="0">
      <alignment horizontal="left" vertical="center" indent="1"/>
    </xf>
    <xf numFmtId="4" fontId="35" fillId="10" borderId="46" applyNumberFormat="0" applyProtection="0">
      <alignment horizontal="right" vertical="center"/>
    </xf>
    <xf numFmtId="4" fontId="33" fillId="19" borderId="48" applyNumberFormat="0" applyProtection="0">
      <alignment horizontal="right" vertical="center"/>
    </xf>
    <xf numFmtId="4" fontId="33" fillId="8" borderId="48" applyNumberFormat="0" applyProtection="0">
      <alignment horizontal="left" vertical="center" indent="1"/>
    </xf>
    <xf numFmtId="0" fontId="30" fillId="9" borderId="46" applyNumberFormat="0" applyProtection="0">
      <alignment horizontal="left" vertical="center" indent="1"/>
    </xf>
    <xf numFmtId="4" fontId="33" fillId="25" borderId="48" applyNumberFormat="0" applyProtection="0">
      <alignment horizontal="left" vertical="center" indent="1"/>
    </xf>
    <xf numFmtId="4" fontId="33" fillId="10" borderId="46" applyNumberFormat="0" applyProtection="0">
      <alignment horizontal="left" vertical="center" indent="1"/>
    </xf>
    <xf numFmtId="4" fontId="33" fillId="12" borderId="46" applyNumberFormat="0" applyProtection="0">
      <alignment horizontal="left" vertical="center" indent="1"/>
    </xf>
    <xf numFmtId="4" fontId="33" fillId="13" borderId="46" applyNumberFormat="0" applyProtection="0">
      <alignment horizontal="right" vertical="center"/>
    </xf>
    <xf numFmtId="0" fontId="30" fillId="9" borderId="46" applyNumberFormat="0" applyProtection="0">
      <alignment horizontal="left" vertical="center" indent="1"/>
    </xf>
    <xf numFmtId="4" fontId="35" fillId="8" borderId="48" applyNumberFormat="0" applyProtection="0">
      <alignment vertical="center"/>
    </xf>
    <xf numFmtId="4" fontId="33" fillId="10" borderId="48" applyNumberFormat="0" applyProtection="0">
      <alignment horizontal="right" vertical="center"/>
    </xf>
    <xf numFmtId="0" fontId="30" fillId="12" borderId="46" applyNumberFormat="0" applyProtection="0">
      <alignment horizontal="left" vertical="center" indent="1"/>
    </xf>
    <xf numFmtId="4" fontId="33" fillId="14" borderId="46" applyNumberFormat="0" applyProtection="0">
      <alignment horizontal="right" vertical="center"/>
    </xf>
    <xf numFmtId="4" fontId="33" fillId="16" borderId="46" applyNumberFormat="0" applyProtection="0">
      <alignment horizontal="right" vertical="center"/>
    </xf>
    <xf numFmtId="0" fontId="30" fillId="9" borderId="46" applyNumberFormat="0" applyProtection="0">
      <alignment horizontal="left" vertical="center" indent="1"/>
    </xf>
    <xf numFmtId="4" fontId="35" fillId="10" borderId="46" applyNumberFormat="0" applyProtection="0">
      <alignment horizontal="right" vertical="center"/>
    </xf>
    <xf numFmtId="0" fontId="30" fillId="9" borderId="48" applyNumberFormat="0" applyProtection="0">
      <alignment horizontal="left" vertical="center" indent="1"/>
    </xf>
    <xf numFmtId="0" fontId="30" fillId="23" borderId="48" applyNumberFormat="0" applyProtection="0">
      <alignment horizontal="left" vertical="center" indent="1"/>
    </xf>
    <xf numFmtId="0" fontId="30" fillId="24" borderId="48" applyNumberFormat="0" applyProtection="0">
      <alignment horizontal="left" vertical="center" indent="1"/>
    </xf>
    <xf numFmtId="0" fontId="30" fillId="9" borderId="46" applyNumberFormat="0" applyProtection="0">
      <alignment horizontal="left" vertical="center" indent="1"/>
    </xf>
    <xf numFmtId="4" fontId="34" fillId="11" borderId="46" applyNumberFormat="0" applyProtection="0">
      <alignment horizontal="left" vertical="center" indent="1"/>
    </xf>
    <xf numFmtId="4" fontId="33" fillId="19" borderId="46" applyNumberFormat="0" applyProtection="0">
      <alignment horizontal="right" vertical="center"/>
    </xf>
    <xf numFmtId="0" fontId="30" fillId="9" borderId="48" applyNumberFormat="0" applyProtection="0">
      <alignment horizontal="left" vertical="center" indent="1"/>
    </xf>
    <xf numFmtId="0" fontId="68" fillId="0" borderId="0" applyBorder="0"/>
    <xf numFmtId="4" fontId="33" fillId="10" borderId="48" applyNumberFormat="0" applyProtection="0">
      <alignment horizontal="right" vertical="center"/>
    </xf>
    <xf numFmtId="4" fontId="33" fillId="14" borderId="46" applyNumberFormat="0" applyProtection="0">
      <alignment horizontal="right" vertical="center"/>
    </xf>
    <xf numFmtId="4" fontId="33" fillId="25" borderId="48" applyNumberFormat="0" applyProtection="0">
      <alignment vertical="center"/>
    </xf>
    <xf numFmtId="4" fontId="33" fillId="19" borderId="48" applyNumberFormat="0" applyProtection="0">
      <alignment horizontal="right" vertical="center"/>
    </xf>
    <xf numFmtId="4" fontId="33" fillId="12" borderId="46" applyNumberFormat="0" applyProtection="0">
      <alignment horizontal="left" vertical="center" indent="1"/>
    </xf>
    <xf numFmtId="4" fontId="33" fillId="17" borderId="46" applyNumberFormat="0" applyProtection="0">
      <alignment horizontal="right" vertical="center"/>
    </xf>
    <xf numFmtId="0" fontId="30" fillId="9" borderId="46" applyNumberFormat="0" applyProtection="0">
      <alignment horizontal="left" vertical="center" indent="1"/>
    </xf>
    <xf numFmtId="4" fontId="35" fillId="25" borderId="46" applyNumberFormat="0" applyProtection="0">
      <alignment vertical="center"/>
    </xf>
    <xf numFmtId="4" fontId="33" fillId="13" borderId="48" applyNumberFormat="0" applyProtection="0">
      <alignment horizontal="right" vertical="center"/>
    </xf>
    <xf numFmtId="0" fontId="30" fillId="24" borderId="46" applyNumberFormat="0" applyProtection="0">
      <alignment horizontal="left" vertical="center" indent="1"/>
    </xf>
    <xf numFmtId="4" fontId="33" fillId="12" borderId="46" applyNumberFormat="0" applyProtection="0">
      <alignment horizontal="left" vertical="center" indent="1"/>
    </xf>
    <xf numFmtId="4" fontId="33" fillId="19" borderId="46" applyNumberFormat="0" applyProtection="0">
      <alignment horizontal="right" vertical="center"/>
    </xf>
    <xf numFmtId="4" fontId="35" fillId="10" borderId="48" applyNumberFormat="0" applyProtection="0">
      <alignment horizontal="right" vertical="center"/>
    </xf>
    <xf numFmtId="0" fontId="30" fillId="9" borderId="46" applyNumberFormat="0" applyProtection="0">
      <alignment horizontal="left" vertical="center" indent="1"/>
    </xf>
    <xf numFmtId="4" fontId="33" fillId="13" borderId="46" applyNumberFormat="0" applyProtection="0">
      <alignment horizontal="right" vertical="center"/>
    </xf>
    <xf numFmtId="0" fontId="30" fillId="12" borderId="46" applyNumberFormat="0" applyProtection="0">
      <alignment horizontal="left" vertical="center" indent="1"/>
    </xf>
    <xf numFmtId="4" fontId="33" fillId="10" borderId="48" applyNumberFormat="0" applyProtection="0">
      <alignment horizontal="right" vertical="center"/>
    </xf>
    <xf numFmtId="4" fontId="33" fillId="16" borderId="46" applyNumberFormat="0" applyProtection="0">
      <alignment horizontal="right" vertical="center"/>
    </xf>
    <xf numFmtId="4" fontId="33" fillId="8" borderId="46" applyNumberFormat="0" applyProtection="0">
      <alignment horizontal="left" vertical="center" indent="1"/>
    </xf>
    <xf numFmtId="4" fontId="33" fillId="15" borderId="46" applyNumberFormat="0" applyProtection="0">
      <alignment horizontal="right" vertical="center"/>
    </xf>
    <xf numFmtId="0" fontId="30" fillId="9" borderId="46" applyNumberFormat="0" applyProtection="0">
      <alignment horizontal="left" vertical="center" indent="1"/>
    </xf>
    <xf numFmtId="0" fontId="30" fillId="23" borderId="46" applyNumberFormat="0" applyProtection="0">
      <alignment horizontal="left" vertical="center" indent="1"/>
    </xf>
    <xf numFmtId="0" fontId="30" fillId="9" borderId="46" applyNumberFormat="0" applyProtection="0">
      <alignment horizontal="left" vertical="center" indent="1"/>
    </xf>
    <xf numFmtId="4" fontId="33" fillId="17" borderId="48" applyNumberFormat="0" applyProtection="0">
      <alignment horizontal="right" vertical="center"/>
    </xf>
    <xf numFmtId="0" fontId="30" fillId="24" borderId="48" applyNumberFormat="0" applyProtection="0">
      <alignment horizontal="left" vertical="center" indent="1"/>
    </xf>
    <xf numFmtId="4" fontId="33" fillId="12" borderId="46" applyNumberFormat="0" applyProtection="0">
      <alignment horizontal="left" vertical="center" indent="1"/>
    </xf>
    <xf numFmtId="4" fontId="33" fillId="17" borderId="46" applyNumberFormat="0" applyProtection="0">
      <alignment horizontal="right" vertical="center"/>
    </xf>
    <xf numFmtId="0" fontId="30" fillId="24" borderId="46" applyNumberFormat="0" applyProtection="0">
      <alignment horizontal="left" vertical="center" indent="1"/>
    </xf>
    <xf numFmtId="4" fontId="33" fillId="10" borderId="46" applyNumberFormat="0" applyProtection="0">
      <alignment horizontal="left" vertical="center" indent="1"/>
    </xf>
    <xf numFmtId="0" fontId="30" fillId="9" borderId="46" applyNumberFormat="0" applyProtection="0">
      <alignment horizontal="left" vertical="center" indent="1"/>
    </xf>
    <xf numFmtId="4" fontId="35" fillId="25" borderId="46" applyNumberFormat="0" applyProtection="0">
      <alignment vertical="center"/>
    </xf>
    <xf numFmtId="0" fontId="30" fillId="23" borderId="48" applyNumberFormat="0" applyProtection="0">
      <alignment horizontal="left" vertical="center" indent="1"/>
    </xf>
    <xf numFmtId="0" fontId="30" fillId="23" borderId="48" applyNumberFormat="0" applyProtection="0">
      <alignment horizontal="left" vertical="center" indent="1"/>
    </xf>
    <xf numFmtId="4" fontId="33" fillId="8" borderId="46" applyNumberFormat="0" applyProtection="0">
      <alignment horizontal="left" vertical="center" indent="1"/>
    </xf>
    <xf numFmtId="4" fontId="35" fillId="10" borderId="48" applyNumberFormat="0" applyProtection="0">
      <alignment horizontal="right" vertical="center"/>
    </xf>
    <xf numFmtId="0" fontId="30" fillId="9" borderId="46" applyNumberFormat="0" applyProtection="0">
      <alignment horizontal="left" vertical="center" indent="1"/>
    </xf>
    <xf numFmtId="41" fontId="94" fillId="0" borderId="0" applyNumberFormat="0" applyFill="0" applyBorder="0" applyAlignment="0"/>
    <xf numFmtId="0" fontId="30" fillId="12" borderId="46" applyNumberFormat="0" applyProtection="0">
      <alignment horizontal="left" vertical="center" indent="1"/>
    </xf>
    <xf numFmtId="4" fontId="33" fillId="16" borderId="48" applyNumberFormat="0" applyProtection="0">
      <alignment horizontal="right" vertical="center"/>
    </xf>
    <xf numFmtId="4" fontId="33" fillId="10" borderId="46" applyNumberFormat="0" applyProtection="0">
      <alignment horizontal="left" vertical="center" indent="1"/>
    </xf>
    <xf numFmtId="4" fontId="33" fillId="10" borderId="46" applyNumberFormat="0" applyProtection="0">
      <alignment horizontal="left" vertical="center" indent="1"/>
    </xf>
    <xf numFmtId="4" fontId="33" fillId="25" borderId="46" applyNumberFormat="0" applyProtection="0">
      <alignment horizontal="left" vertical="center" indent="1"/>
    </xf>
    <xf numFmtId="4" fontId="33" fillId="25" borderId="46" applyNumberFormat="0" applyProtection="0">
      <alignment horizontal="left" vertical="center" indent="1"/>
    </xf>
    <xf numFmtId="0" fontId="30" fillId="9" borderId="46" applyNumberFormat="0" applyProtection="0">
      <alignment horizontal="left" vertical="center" indent="1"/>
    </xf>
    <xf numFmtId="4" fontId="33" fillId="20" borderId="46" applyNumberFormat="0" applyProtection="0">
      <alignment horizontal="right" vertical="center"/>
    </xf>
    <xf numFmtId="0" fontId="30" fillId="12" borderId="46" applyNumberFormat="0" applyProtection="0">
      <alignment horizontal="left" vertical="center" indent="1"/>
    </xf>
    <xf numFmtId="0" fontId="30" fillId="9" borderId="48"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3" fillId="13" borderId="46" applyNumberFormat="0" applyProtection="0">
      <alignment horizontal="right" vertical="center"/>
    </xf>
    <xf numFmtId="4" fontId="33" fillId="16" borderId="48" applyNumberFormat="0" applyProtection="0">
      <alignment horizontal="right" vertical="center"/>
    </xf>
    <xf numFmtId="4" fontId="33" fillId="10" borderId="46" applyNumberFormat="0" applyProtection="0">
      <alignment horizontal="right" vertical="center"/>
    </xf>
    <xf numFmtId="4" fontId="33" fillId="20" borderId="46" applyNumberFormat="0" applyProtection="0">
      <alignment horizontal="right" vertical="center"/>
    </xf>
    <xf numFmtId="4" fontId="33" fillId="10" borderId="46" applyNumberFormat="0" applyProtection="0">
      <alignment horizontal="right" vertical="center"/>
    </xf>
    <xf numFmtId="4" fontId="33" fillId="8" borderId="46" applyNumberFormat="0" applyProtection="0">
      <alignment horizontal="left" vertical="center" indent="1"/>
    </xf>
    <xf numFmtId="0" fontId="30" fillId="23" borderId="46" applyNumberFormat="0" applyProtection="0">
      <alignment horizontal="left" vertical="center" indent="1"/>
    </xf>
    <xf numFmtId="181" fontId="1" fillId="0" borderId="0" applyFont="0" applyFill="0" applyBorder="0" applyAlignment="0" applyProtection="0"/>
    <xf numFmtId="4" fontId="33" fillId="10" borderId="46" applyNumberFormat="0" applyProtection="0">
      <alignment horizontal="left" vertical="center" indent="1"/>
    </xf>
    <xf numFmtId="0" fontId="30" fillId="23" borderId="46" applyNumberFormat="0" applyProtection="0">
      <alignment horizontal="left" vertical="center" indent="1"/>
    </xf>
    <xf numFmtId="4" fontId="33" fillId="21" borderId="46" applyNumberFormat="0" applyProtection="0">
      <alignment horizontal="right" vertical="center"/>
    </xf>
    <xf numFmtId="0" fontId="30" fillId="12" borderId="46" applyNumberFormat="0" applyProtection="0">
      <alignment horizontal="left" vertical="center" indent="1"/>
    </xf>
    <xf numFmtId="4" fontId="33" fillId="17" borderId="46" applyNumberFormat="0" applyProtection="0">
      <alignment horizontal="right" vertical="center"/>
    </xf>
    <xf numFmtId="4" fontId="33" fillId="17" borderId="48" applyNumberFormat="0" applyProtection="0">
      <alignment horizontal="right" vertical="center"/>
    </xf>
    <xf numFmtId="4" fontId="35" fillId="10" borderId="46" applyNumberFormat="0" applyProtection="0">
      <alignment horizontal="right" vertical="center"/>
    </xf>
    <xf numFmtId="4" fontId="33" fillId="15" borderId="46" applyNumberFormat="0" applyProtection="0">
      <alignment horizontal="right" vertical="center"/>
    </xf>
    <xf numFmtId="4" fontId="33" fillId="25" borderId="46" applyNumberFormat="0" applyProtection="0">
      <alignment vertical="center"/>
    </xf>
    <xf numFmtId="0" fontId="30" fillId="23" borderId="46" applyNumberFormat="0" applyProtection="0">
      <alignment horizontal="left" vertical="center" indent="1"/>
    </xf>
    <xf numFmtId="0" fontId="30" fillId="9" borderId="46" applyNumberFormat="0" applyProtection="0">
      <alignment horizontal="left" vertical="center" indent="1"/>
    </xf>
    <xf numFmtId="4" fontId="35" fillId="10" borderId="46" applyNumberFormat="0" applyProtection="0">
      <alignment horizontal="right" vertical="center"/>
    </xf>
    <xf numFmtId="0" fontId="30" fillId="9" borderId="46" applyNumberFormat="0" applyProtection="0">
      <alignment horizontal="left" vertical="center" indent="1"/>
    </xf>
    <xf numFmtId="4" fontId="33" fillId="18" borderId="48" applyNumberFormat="0" applyProtection="0">
      <alignment horizontal="right" vertical="center"/>
    </xf>
    <xf numFmtId="0" fontId="30" fillId="24" borderId="48" applyNumberFormat="0" applyProtection="0">
      <alignment horizontal="left" vertical="center" indent="1"/>
    </xf>
    <xf numFmtId="0" fontId="30" fillId="9" borderId="46" applyNumberFormat="0" applyProtection="0">
      <alignment horizontal="left" vertical="center" indent="1"/>
    </xf>
    <xf numFmtId="4" fontId="33" fillId="15" borderId="46" applyNumberFormat="0" applyProtection="0">
      <alignment horizontal="right" vertical="center"/>
    </xf>
    <xf numFmtId="4" fontId="33" fillId="13" borderId="48" applyNumberFormat="0" applyProtection="0">
      <alignment horizontal="right" vertical="center"/>
    </xf>
    <xf numFmtId="4" fontId="33" fillId="19" borderId="46"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3" borderId="46" applyNumberFormat="0" applyProtection="0">
      <alignment horizontal="right" vertical="center"/>
    </xf>
    <xf numFmtId="0" fontId="30" fillId="9" borderId="46" applyNumberFormat="0" applyProtection="0">
      <alignment horizontal="left" vertical="center" indent="1"/>
    </xf>
    <xf numFmtId="4" fontId="37" fillId="10" borderId="46" applyNumberFormat="0" applyProtection="0">
      <alignment horizontal="right" vertical="center"/>
    </xf>
    <xf numFmtId="4" fontId="34" fillId="11" borderId="46" applyNumberFormat="0" applyProtection="0">
      <alignment horizontal="left" vertical="center" indent="1"/>
    </xf>
    <xf numFmtId="0" fontId="30" fillId="9" borderId="46" applyNumberFormat="0" applyProtection="0">
      <alignment horizontal="left" vertical="center" indent="1"/>
    </xf>
    <xf numFmtId="4" fontId="33" fillId="10" borderId="46" applyNumberFormat="0" applyProtection="0">
      <alignment horizontal="right" vertical="center"/>
    </xf>
    <xf numFmtId="0" fontId="30" fillId="12" borderId="46" applyNumberFormat="0" applyProtection="0">
      <alignment horizontal="left" vertical="center" indent="1"/>
    </xf>
    <xf numFmtId="4" fontId="33" fillId="8" borderId="48" applyNumberFormat="0" applyProtection="0">
      <alignment vertical="center"/>
    </xf>
    <xf numFmtId="0" fontId="30" fillId="9" borderId="46" applyNumberFormat="0" applyProtection="0">
      <alignment horizontal="left" vertical="center" indent="1"/>
    </xf>
    <xf numFmtId="4" fontId="33" fillId="21" borderId="46" applyNumberFormat="0" applyProtection="0">
      <alignment horizontal="right" vertical="center"/>
    </xf>
    <xf numFmtId="4" fontId="35" fillId="10" borderId="46" applyNumberFormat="0" applyProtection="0">
      <alignment horizontal="right" vertical="center"/>
    </xf>
    <xf numFmtId="9" fontId="72" fillId="0" borderId="0" applyFont="0" applyFill="0" applyBorder="0" applyAlignment="0" applyProtection="0"/>
    <xf numFmtId="4" fontId="35" fillId="8" borderId="46" applyNumberFormat="0" applyProtection="0">
      <alignment vertical="center"/>
    </xf>
    <xf numFmtId="4" fontId="33" fillId="12" borderId="46" applyNumberFormat="0" applyProtection="0">
      <alignment horizontal="left" vertical="center" indent="1"/>
    </xf>
    <xf numFmtId="4" fontId="33" fillId="15" borderId="48" applyNumberFormat="0" applyProtection="0">
      <alignment horizontal="right" vertical="center"/>
    </xf>
    <xf numFmtId="4" fontId="33" fillId="10" borderId="46" applyNumberFormat="0" applyProtection="0">
      <alignment horizontal="right" vertical="center"/>
    </xf>
    <xf numFmtId="4" fontId="33" fillId="8" borderId="46" applyNumberFormat="0" applyProtection="0">
      <alignment vertical="center"/>
    </xf>
    <xf numFmtId="4" fontId="33" fillId="10" borderId="48" applyNumberFormat="0" applyProtection="0">
      <alignment horizontal="right" vertical="center"/>
    </xf>
    <xf numFmtId="4" fontId="33" fillId="10" borderId="46" applyNumberFormat="0" applyProtection="0">
      <alignment horizontal="right" vertical="center"/>
    </xf>
    <xf numFmtId="4" fontId="33" fillId="15" borderId="46" applyNumberFormat="0" applyProtection="0">
      <alignment horizontal="right" vertical="center"/>
    </xf>
    <xf numFmtId="0" fontId="30" fillId="24" borderId="46" applyNumberFormat="0" applyProtection="0">
      <alignment horizontal="left" vertical="center" indent="1"/>
    </xf>
    <xf numFmtId="0" fontId="30" fillId="9" borderId="46" applyNumberFormat="0" applyProtection="0">
      <alignment horizontal="left" vertical="center" indent="1"/>
    </xf>
    <xf numFmtId="4" fontId="33" fillId="8" borderId="48" applyNumberFormat="0" applyProtection="0">
      <alignment horizontal="left" vertical="center" indent="1"/>
    </xf>
    <xf numFmtId="4" fontId="33" fillId="10" borderId="46" applyNumberFormat="0" applyProtection="0">
      <alignment horizontal="right" vertical="center"/>
    </xf>
    <xf numFmtId="4" fontId="33" fillId="8" borderId="46" applyNumberFormat="0" applyProtection="0">
      <alignment vertical="center"/>
    </xf>
    <xf numFmtId="4" fontId="33" fillId="25" borderId="46" applyNumberFormat="0" applyProtection="0">
      <alignment horizontal="left" vertical="center" indent="1"/>
    </xf>
    <xf numFmtId="4" fontId="33" fillId="20" borderId="46" applyNumberFormat="0" applyProtection="0">
      <alignment horizontal="right" vertical="center"/>
    </xf>
    <xf numFmtId="4" fontId="33" fillId="20" borderId="46" applyNumberFormat="0" applyProtection="0">
      <alignment horizontal="right" vertical="center"/>
    </xf>
    <xf numFmtId="4" fontId="33" fillId="19" borderId="48" applyNumberFormat="0" applyProtection="0">
      <alignment horizontal="right" vertical="center"/>
    </xf>
    <xf numFmtId="0" fontId="30" fillId="23" borderId="48" applyNumberFormat="0" applyProtection="0">
      <alignment horizontal="left" vertical="center" indent="1"/>
    </xf>
    <xf numFmtId="4" fontId="33" fillId="25" borderId="46" applyNumberFormat="0" applyProtection="0">
      <alignment horizontal="left" vertical="center" indent="1"/>
    </xf>
    <xf numFmtId="4" fontId="33" fillId="18" borderId="46" applyNumberFormat="0" applyProtection="0">
      <alignment horizontal="right" vertical="center"/>
    </xf>
    <xf numFmtId="0" fontId="30" fillId="24" borderId="46" applyNumberFormat="0" applyProtection="0">
      <alignment horizontal="left" vertical="center" indent="1"/>
    </xf>
    <xf numFmtId="0" fontId="30" fillId="24" borderId="46" applyNumberFormat="0" applyProtection="0">
      <alignment horizontal="left" vertical="center" indent="1"/>
    </xf>
    <xf numFmtId="0" fontId="30" fillId="9" borderId="48" applyNumberFormat="0" applyProtection="0">
      <alignment horizontal="left" vertical="center" indent="1"/>
    </xf>
    <xf numFmtId="0" fontId="30" fillId="24" borderId="46"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5" fillId="8" borderId="46" applyNumberFormat="0" applyProtection="0">
      <alignment vertical="center"/>
    </xf>
    <xf numFmtId="4" fontId="33" fillId="16" borderId="46" applyNumberFormat="0" applyProtection="0">
      <alignment horizontal="right" vertical="center"/>
    </xf>
    <xf numFmtId="4" fontId="33" fillId="16" borderId="48" applyNumberFormat="0" applyProtection="0">
      <alignment horizontal="right" vertical="center"/>
    </xf>
    <xf numFmtId="4" fontId="33" fillId="14" borderId="46" applyNumberFormat="0" applyProtection="0">
      <alignment horizontal="right" vertical="center"/>
    </xf>
    <xf numFmtId="4" fontId="33" fillId="19" borderId="46" applyNumberFormat="0" applyProtection="0">
      <alignment horizontal="right" vertical="center"/>
    </xf>
    <xf numFmtId="4" fontId="33" fillId="25" borderId="46" applyNumberFormat="0" applyProtection="0">
      <alignment horizontal="left" vertical="center" indent="1"/>
    </xf>
    <xf numFmtId="0" fontId="30" fillId="9" borderId="46" applyNumberFormat="0" applyProtection="0">
      <alignment horizontal="left" vertical="center" indent="1"/>
    </xf>
    <xf numFmtId="4" fontId="33" fillId="12" borderId="46" applyNumberFormat="0" applyProtection="0">
      <alignment horizontal="left" vertical="center" indent="1"/>
    </xf>
    <xf numFmtId="4" fontId="33" fillId="8" borderId="48" applyNumberFormat="0" applyProtection="0">
      <alignment horizontal="left" vertical="center" indent="1"/>
    </xf>
    <xf numFmtId="0" fontId="30" fillId="24" borderId="48" applyNumberFormat="0" applyProtection="0">
      <alignment horizontal="left" vertical="center" indent="1"/>
    </xf>
    <xf numFmtId="4" fontId="33" fillId="17" borderId="46" applyNumberFormat="0" applyProtection="0">
      <alignment horizontal="right" vertical="center"/>
    </xf>
    <xf numFmtId="4" fontId="33" fillId="15" borderId="48" applyNumberFormat="0" applyProtection="0">
      <alignment horizontal="right" vertical="center"/>
    </xf>
    <xf numFmtId="4" fontId="33" fillId="8" borderId="46" applyNumberFormat="0" applyProtection="0">
      <alignment vertical="center"/>
    </xf>
    <xf numFmtId="4" fontId="33" fillId="8" borderId="48" applyNumberFormat="0" applyProtection="0">
      <alignment horizontal="left" vertical="center" indent="1"/>
    </xf>
    <xf numFmtId="0" fontId="98" fillId="0" borderId="0">
      <alignment horizontal="right" indent="1"/>
      <protection locked="0"/>
    </xf>
    <xf numFmtId="0" fontId="30" fillId="9" borderId="48" applyNumberFormat="0" applyProtection="0">
      <alignment horizontal="left" vertical="center" indent="1"/>
    </xf>
    <xf numFmtId="4" fontId="33" fillId="17" borderId="48" applyNumberFormat="0" applyProtection="0">
      <alignment horizontal="right" vertical="center"/>
    </xf>
    <xf numFmtId="0" fontId="30" fillId="9" borderId="46" applyNumberFormat="0" applyProtection="0">
      <alignment horizontal="left" vertical="center" indent="1"/>
    </xf>
    <xf numFmtId="4" fontId="33" fillId="8" borderId="46" applyNumberFormat="0" applyProtection="0">
      <alignment vertical="center"/>
    </xf>
    <xf numFmtId="4" fontId="37" fillId="10" borderId="46" applyNumberFormat="0" applyProtection="0">
      <alignment horizontal="right" vertical="center"/>
    </xf>
    <xf numFmtId="4" fontId="34" fillId="11" borderId="46" applyNumberFormat="0" applyProtection="0">
      <alignment horizontal="left" vertical="center" indent="1"/>
    </xf>
    <xf numFmtId="4" fontId="33" fillId="10" borderId="46" applyNumberFormat="0" applyProtection="0">
      <alignment horizontal="left" vertical="center" indent="1"/>
    </xf>
    <xf numFmtId="4" fontId="33" fillId="25" borderId="46" applyNumberFormat="0" applyProtection="0">
      <alignment horizontal="left" vertical="center" indent="1"/>
    </xf>
    <xf numFmtId="4" fontId="33" fillId="17" borderId="46" applyNumberFormat="0" applyProtection="0">
      <alignment horizontal="right" vertical="center"/>
    </xf>
    <xf numFmtId="4" fontId="33" fillId="21" borderId="46" applyNumberFormat="0" applyProtection="0">
      <alignment horizontal="right" vertical="center"/>
    </xf>
    <xf numFmtId="43" fontId="72" fillId="0" borderId="0" applyFont="0" applyFill="0" applyBorder="0" applyAlignment="0" applyProtection="0"/>
    <xf numFmtId="0" fontId="30" fillId="9" borderId="48" applyNumberFormat="0" applyProtection="0">
      <alignment horizontal="left" vertical="center" indent="1"/>
    </xf>
    <xf numFmtId="4" fontId="33" fillId="25" borderId="46" applyNumberFormat="0" applyProtection="0">
      <alignment horizontal="left" vertical="center" indent="1"/>
    </xf>
    <xf numFmtId="4" fontId="34" fillId="11" borderId="46" applyNumberFormat="0" applyProtection="0">
      <alignment horizontal="left" vertical="center" indent="1"/>
    </xf>
    <xf numFmtId="0" fontId="30" fillId="9" borderId="46" applyNumberFormat="0" applyProtection="0">
      <alignment horizontal="left" vertical="center" indent="1"/>
    </xf>
    <xf numFmtId="4" fontId="33" fillId="10" borderId="46" applyNumberFormat="0" applyProtection="0">
      <alignment horizontal="right" vertical="center"/>
    </xf>
    <xf numFmtId="4" fontId="33" fillId="16" borderId="48" applyNumberFormat="0" applyProtection="0">
      <alignment horizontal="right" vertical="center"/>
    </xf>
    <xf numFmtId="4" fontId="35" fillId="10" borderId="46" applyNumberFormat="0" applyProtection="0">
      <alignment horizontal="right" vertical="center"/>
    </xf>
    <xf numFmtId="0" fontId="30" fillId="9" borderId="46" applyNumberFormat="0" applyProtection="0">
      <alignment horizontal="left" vertical="center" indent="1"/>
    </xf>
    <xf numFmtId="4" fontId="33" fillId="16" borderId="48" applyNumberFormat="0" applyProtection="0">
      <alignment horizontal="right" vertical="center"/>
    </xf>
    <xf numFmtId="0" fontId="30" fillId="24" borderId="46" applyNumberFormat="0" applyProtection="0">
      <alignment horizontal="left" vertical="center" indent="1"/>
    </xf>
    <xf numFmtId="4" fontId="33" fillId="16" borderId="46" applyNumberFormat="0" applyProtection="0">
      <alignment horizontal="right" vertical="center"/>
    </xf>
    <xf numFmtId="0" fontId="30" fillId="24" borderId="46" applyNumberFormat="0" applyProtection="0">
      <alignment horizontal="left" vertical="center" indent="1"/>
    </xf>
    <xf numFmtId="4" fontId="33" fillId="20" borderId="48" applyNumberFormat="0" applyProtection="0">
      <alignment horizontal="right" vertical="center"/>
    </xf>
    <xf numFmtId="4" fontId="33" fillId="19" borderId="48" applyNumberFormat="0" applyProtection="0">
      <alignment horizontal="right" vertical="center"/>
    </xf>
    <xf numFmtId="4" fontId="35" fillId="8" borderId="46" applyNumberFormat="0" applyProtection="0">
      <alignment vertical="center"/>
    </xf>
    <xf numFmtId="0" fontId="30" fillId="9" borderId="46" applyNumberFormat="0" applyProtection="0">
      <alignment horizontal="left" vertical="center" indent="1"/>
    </xf>
    <xf numFmtId="4" fontId="33" fillId="16" borderId="46" applyNumberFormat="0" applyProtection="0">
      <alignment horizontal="right" vertical="center"/>
    </xf>
    <xf numFmtId="0" fontId="30" fillId="9" borderId="48" applyNumberFormat="0" applyProtection="0">
      <alignment horizontal="left" vertical="center" indent="1"/>
    </xf>
    <xf numFmtId="4" fontId="33" fillId="17" borderId="48" applyNumberFormat="0" applyProtection="0">
      <alignment horizontal="right" vertical="center"/>
    </xf>
    <xf numFmtId="0" fontId="30" fillId="23" borderId="48" applyNumberFormat="0" applyProtection="0">
      <alignment horizontal="left" vertical="center" indent="1"/>
    </xf>
    <xf numFmtId="0" fontId="30" fillId="12" borderId="48" applyNumberFormat="0" applyProtection="0">
      <alignment horizontal="left" vertical="center" indent="1"/>
    </xf>
    <xf numFmtId="4" fontId="33" fillId="18" borderId="48" applyNumberFormat="0" applyProtection="0">
      <alignment horizontal="right" vertical="center"/>
    </xf>
    <xf numFmtId="0" fontId="30" fillId="12" borderId="46" applyNumberFormat="0" applyProtection="0">
      <alignment horizontal="left" vertical="center" indent="1"/>
    </xf>
    <xf numFmtId="0" fontId="30" fillId="23" borderId="48" applyNumberFormat="0" applyProtection="0">
      <alignment horizontal="left" vertical="center" indent="1"/>
    </xf>
    <xf numFmtId="0" fontId="30" fillId="9" borderId="48" applyNumberFormat="0" applyProtection="0">
      <alignment horizontal="left" vertical="center" indent="1"/>
    </xf>
    <xf numFmtId="4" fontId="33" fillId="8" borderId="46" applyNumberFormat="0" applyProtection="0">
      <alignment vertical="center"/>
    </xf>
    <xf numFmtId="4" fontId="33" fillId="18" borderId="46" applyNumberFormat="0" applyProtection="0">
      <alignment horizontal="right" vertical="center"/>
    </xf>
    <xf numFmtId="4" fontId="33" fillId="18" borderId="48" applyNumberFormat="0" applyProtection="0">
      <alignment horizontal="right" vertical="center"/>
    </xf>
    <xf numFmtId="4" fontId="33" fillId="8" borderId="48" applyNumberFormat="0" applyProtection="0">
      <alignment vertical="center"/>
    </xf>
    <xf numFmtId="4" fontId="35" fillId="10" borderId="46" applyNumberFormat="0" applyProtection="0">
      <alignment horizontal="right" vertical="center"/>
    </xf>
    <xf numFmtId="0" fontId="30" fillId="9" borderId="46" applyNumberFormat="0" applyProtection="0">
      <alignment horizontal="left" vertical="center" indent="1"/>
    </xf>
    <xf numFmtId="0" fontId="30" fillId="9" borderId="48" applyNumberFormat="0" applyProtection="0">
      <alignment horizontal="left" vertical="center" indent="1"/>
    </xf>
    <xf numFmtId="4" fontId="33" fillId="25" borderId="46" applyNumberFormat="0" applyProtection="0">
      <alignment vertical="center"/>
    </xf>
    <xf numFmtId="4" fontId="33" fillId="17" borderId="48" applyNumberFormat="0" applyProtection="0">
      <alignment horizontal="right" vertical="center"/>
    </xf>
    <xf numFmtId="4" fontId="33" fillId="19" borderId="46" applyNumberFormat="0" applyProtection="0">
      <alignment horizontal="right" vertical="center"/>
    </xf>
    <xf numFmtId="4" fontId="33" fillId="19" borderId="46" applyNumberFormat="0" applyProtection="0">
      <alignment horizontal="right" vertical="center"/>
    </xf>
    <xf numFmtId="4" fontId="33" fillId="12" borderId="46" applyNumberFormat="0" applyProtection="0">
      <alignment horizontal="left" vertical="center" indent="1"/>
    </xf>
    <xf numFmtId="4" fontId="33" fillId="15" borderId="48" applyNumberFormat="0" applyProtection="0">
      <alignment horizontal="right" vertical="center"/>
    </xf>
    <xf numFmtId="0" fontId="30" fillId="9" borderId="46" applyNumberFormat="0" applyProtection="0">
      <alignment horizontal="left" vertical="center" indent="1"/>
    </xf>
    <xf numFmtId="4" fontId="33" fillId="25" borderId="46" applyNumberFormat="0" applyProtection="0">
      <alignment horizontal="left" vertical="center" indent="1"/>
    </xf>
    <xf numFmtId="4" fontId="33" fillId="25" borderId="46" applyNumberFormat="0" applyProtection="0">
      <alignment vertical="center"/>
    </xf>
    <xf numFmtId="0" fontId="30" fillId="9" borderId="48" applyNumberFormat="0" applyProtection="0">
      <alignment horizontal="left" vertical="center" indent="1"/>
    </xf>
    <xf numFmtId="0" fontId="30" fillId="23" borderId="46" applyNumberFormat="0" applyProtection="0">
      <alignment horizontal="left" vertical="center" indent="1"/>
    </xf>
    <xf numFmtId="0" fontId="30" fillId="24" borderId="48" applyNumberFormat="0" applyProtection="0">
      <alignment horizontal="left" vertical="center" indent="1"/>
    </xf>
    <xf numFmtId="0" fontId="30" fillId="9" borderId="46" applyNumberFormat="0" applyProtection="0">
      <alignment horizontal="left" vertical="center" indent="1"/>
    </xf>
    <xf numFmtId="4" fontId="35" fillId="25" borderId="46" applyNumberFormat="0" applyProtection="0">
      <alignment vertical="center"/>
    </xf>
    <xf numFmtId="0" fontId="30" fillId="24" borderId="46" applyNumberFormat="0" applyProtection="0">
      <alignment horizontal="left" vertical="center" indent="1"/>
    </xf>
    <xf numFmtId="0" fontId="30" fillId="24" borderId="48" applyNumberFormat="0" applyProtection="0">
      <alignment horizontal="left" vertical="center" indent="1"/>
    </xf>
    <xf numFmtId="0" fontId="30" fillId="9" borderId="46" applyNumberFormat="0" applyProtection="0">
      <alignment horizontal="left" vertical="center" indent="1"/>
    </xf>
    <xf numFmtId="4" fontId="33" fillId="20" borderId="48" applyNumberFormat="0" applyProtection="0">
      <alignment horizontal="right" vertical="center"/>
    </xf>
    <xf numFmtId="0" fontId="30" fillId="24" borderId="46" applyNumberFormat="0" applyProtection="0">
      <alignment horizontal="left" vertical="center" indent="1"/>
    </xf>
    <xf numFmtId="4" fontId="33" fillId="12" borderId="46" applyNumberFormat="0" applyProtection="0">
      <alignment horizontal="left" vertical="center" indent="1"/>
    </xf>
    <xf numFmtId="0" fontId="30" fillId="9" borderId="46" applyNumberFormat="0" applyProtection="0">
      <alignment horizontal="left" vertical="center" indent="1"/>
    </xf>
    <xf numFmtId="4" fontId="37" fillId="10" borderId="46" applyNumberFormat="0" applyProtection="0">
      <alignment horizontal="right" vertical="center"/>
    </xf>
    <xf numFmtId="4" fontId="33" fillId="10" borderId="46" applyNumberFormat="0" applyProtection="0">
      <alignment horizontal="right" vertical="center"/>
    </xf>
    <xf numFmtId="0" fontId="30" fillId="9" borderId="46" applyNumberFormat="0" applyProtection="0">
      <alignment horizontal="left" vertical="center" indent="1"/>
    </xf>
    <xf numFmtId="4" fontId="33" fillId="15" borderId="46" applyNumberFormat="0" applyProtection="0">
      <alignment horizontal="right" vertical="center"/>
    </xf>
    <xf numFmtId="0" fontId="30" fillId="9" borderId="46" applyNumberFormat="0" applyProtection="0">
      <alignment horizontal="left" vertical="center" indent="1"/>
    </xf>
    <xf numFmtId="0" fontId="30" fillId="23" borderId="46" applyNumberFormat="0" applyProtection="0">
      <alignment horizontal="left" vertical="center" indent="1"/>
    </xf>
    <xf numFmtId="4" fontId="33" fillId="18" borderId="46" applyNumberFormat="0" applyProtection="0">
      <alignment horizontal="right" vertical="center"/>
    </xf>
    <xf numFmtId="4" fontId="37" fillId="10" borderId="46" applyNumberFormat="0" applyProtection="0">
      <alignment horizontal="right" vertical="center"/>
    </xf>
    <xf numFmtId="4" fontId="33" fillId="19" borderId="48" applyNumberFormat="0" applyProtection="0">
      <alignment horizontal="right" vertical="center"/>
    </xf>
    <xf numFmtId="4" fontId="35" fillId="25" borderId="46" applyNumberFormat="0" applyProtection="0">
      <alignment vertical="center"/>
    </xf>
    <xf numFmtId="4" fontId="33" fillId="25" borderId="46" applyNumberFormat="0" applyProtection="0">
      <alignment vertical="center"/>
    </xf>
    <xf numFmtId="0" fontId="26" fillId="0" borderId="0"/>
    <xf numFmtId="4" fontId="33" fillId="8" borderId="48" applyNumberFormat="0" applyProtection="0">
      <alignment horizontal="left" vertical="center" indent="1"/>
    </xf>
    <xf numFmtId="0" fontId="30" fillId="9" borderId="46" applyNumberFormat="0" applyProtection="0">
      <alignment horizontal="left" vertical="center" indent="1"/>
    </xf>
    <xf numFmtId="0" fontId="30" fillId="9" borderId="48" applyNumberFormat="0" applyProtection="0">
      <alignment horizontal="left" vertical="center" indent="1"/>
    </xf>
    <xf numFmtId="4" fontId="33" fillId="15" borderId="48" applyNumberFormat="0" applyProtection="0">
      <alignment horizontal="right" vertical="center"/>
    </xf>
    <xf numFmtId="0" fontId="30" fillId="12" borderId="48" applyNumberFormat="0" applyProtection="0">
      <alignment horizontal="left" vertical="center" indent="1"/>
    </xf>
    <xf numFmtId="4" fontId="33" fillId="25" borderId="46" applyNumberFormat="0" applyProtection="0">
      <alignment vertical="center"/>
    </xf>
    <xf numFmtId="4" fontId="33" fillId="12" borderId="46" applyNumberFormat="0" applyProtection="0">
      <alignment horizontal="left" vertical="center" indent="1"/>
    </xf>
    <xf numFmtId="0" fontId="30" fillId="24" borderId="46" applyNumberFormat="0" applyProtection="0">
      <alignment horizontal="left" vertical="center" indent="1"/>
    </xf>
    <xf numFmtId="4" fontId="33" fillId="16" borderId="46" applyNumberFormat="0" applyProtection="0">
      <alignment horizontal="right" vertical="center"/>
    </xf>
    <xf numFmtId="4" fontId="33" fillId="10" borderId="46" applyNumberFormat="0" applyProtection="0">
      <alignment horizontal="left" vertical="center" indent="1"/>
    </xf>
    <xf numFmtId="193" fontId="30" fillId="9" borderId="46" applyNumberFormat="0" applyProtection="0">
      <alignment horizontal="left" vertical="center" indent="1"/>
    </xf>
    <xf numFmtId="0" fontId="30" fillId="24" borderId="46" applyNumberFormat="0" applyProtection="0">
      <alignment horizontal="left" vertical="center" indent="1"/>
    </xf>
    <xf numFmtId="0" fontId="30" fillId="9" borderId="48" applyNumberFormat="0" applyProtection="0">
      <alignment horizontal="left" vertical="center" indent="1"/>
    </xf>
    <xf numFmtId="4" fontId="33" fillId="8" borderId="48" applyNumberFormat="0" applyProtection="0">
      <alignment horizontal="left" vertical="center" indent="1"/>
    </xf>
    <xf numFmtId="4" fontId="33" fillId="13" borderId="46" applyNumberFormat="0" applyProtection="0">
      <alignment horizontal="right" vertical="center"/>
    </xf>
    <xf numFmtId="4" fontId="33" fillId="10" borderId="46" applyNumberFormat="0" applyProtection="0">
      <alignment horizontal="left" vertical="center" indent="1"/>
    </xf>
    <xf numFmtId="4" fontId="33" fillId="15" borderId="46" applyNumberFormat="0" applyProtection="0">
      <alignment horizontal="right" vertical="center"/>
    </xf>
    <xf numFmtId="4" fontId="35" fillId="8" borderId="48" applyNumberFormat="0" applyProtection="0">
      <alignment vertical="center"/>
    </xf>
    <xf numFmtId="4" fontId="33" fillId="12" borderId="46" applyNumberFormat="0" applyProtection="0">
      <alignment horizontal="left" vertical="center" indent="1"/>
    </xf>
    <xf numFmtId="0" fontId="30" fillId="9" borderId="46" applyNumberFormat="0" applyProtection="0">
      <alignment horizontal="left" vertical="center" indent="1"/>
    </xf>
    <xf numFmtId="4" fontId="33" fillId="20" borderId="46" applyNumberFormat="0" applyProtection="0">
      <alignment horizontal="right" vertical="center"/>
    </xf>
    <xf numFmtId="4" fontId="35" fillId="25" borderId="46" applyNumberFormat="0" applyProtection="0">
      <alignment vertical="center"/>
    </xf>
    <xf numFmtId="0" fontId="30" fillId="24" borderId="48" applyNumberFormat="0" applyProtection="0">
      <alignment horizontal="left" vertical="center" indent="1"/>
    </xf>
    <xf numFmtId="0" fontId="26" fillId="0" borderId="0"/>
    <xf numFmtId="0" fontId="30" fillId="9" borderId="48" applyNumberFormat="0" applyProtection="0">
      <alignment horizontal="left" vertical="center" indent="1"/>
    </xf>
    <xf numFmtId="0" fontId="30" fillId="12" borderId="46" applyNumberFormat="0" applyProtection="0">
      <alignment horizontal="left" vertical="center" indent="1"/>
    </xf>
    <xf numFmtId="0" fontId="30" fillId="24" borderId="48" applyNumberFormat="0" applyProtection="0">
      <alignment horizontal="left" vertical="center" indent="1"/>
    </xf>
    <xf numFmtId="4" fontId="33" fillId="18" borderId="46" applyNumberFormat="0" applyProtection="0">
      <alignment horizontal="right" vertical="center"/>
    </xf>
    <xf numFmtId="4" fontId="35" fillId="8" borderId="46" applyNumberFormat="0" applyProtection="0">
      <alignment vertical="center"/>
    </xf>
    <xf numFmtId="0" fontId="30" fillId="23" borderId="46" applyNumberFormat="0" applyProtection="0">
      <alignment horizontal="left" vertical="center" indent="1"/>
    </xf>
    <xf numFmtId="4" fontId="33" fillId="25" borderId="48" applyNumberFormat="0" applyProtection="0">
      <alignment vertical="center"/>
    </xf>
    <xf numFmtId="4" fontId="33" fillId="12" borderId="48" applyNumberFormat="0" applyProtection="0">
      <alignment horizontal="left" vertical="center" indent="1"/>
    </xf>
    <xf numFmtId="0" fontId="68" fillId="0" borderId="0" applyBorder="0"/>
    <xf numFmtId="4" fontId="35" fillId="8" borderId="46" applyNumberFormat="0" applyProtection="0">
      <alignment vertical="center"/>
    </xf>
    <xf numFmtId="0" fontId="30" fillId="9" borderId="48" applyNumberFormat="0" applyProtection="0">
      <alignment horizontal="left" vertical="center" indent="1"/>
    </xf>
    <xf numFmtId="0" fontId="30" fillId="9" borderId="46" applyNumberFormat="0" applyProtection="0">
      <alignment horizontal="left" vertical="center" indent="1"/>
    </xf>
    <xf numFmtId="0" fontId="30" fillId="12" borderId="46" applyNumberFormat="0" applyProtection="0">
      <alignment horizontal="left" vertical="center" indent="1"/>
    </xf>
    <xf numFmtId="4" fontId="33" fillId="13" borderId="46" applyNumberFormat="0" applyProtection="0">
      <alignment horizontal="right" vertical="center"/>
    </xf>
    <xf numFmtId="4" fontId="33" fillId="21" borderId="46" applyNumberFormat="0" applyProtection="0">
      <alignment horizontal="right" vertical="center"/>
    </xf>
    <xf numFmtId="4" fontId="34" fillId="11" borderId="46" applyNumberFormat="0" applyProtection="0">
      <alignment horizontal="left" vertical="center" indent="1"/>
    </xf>
    <xf numFmtId="4" fontId="33" fillId="12" borderId="46" applyNumberFormat="0" applyProtection="0">
      <alignment horizontal="left" vertical="center" indent="1"/>
    </xf>
    <xf numFmtId="0" fontId="30" fillId="9" borderId="46" applyNumberFormat="0" applyProtection="0">
      <alignment horizontal="left" vertical="center" indent="1"/>
    </xf>
    <xf numFmtId="4" fontId="33" fillId="18" borderId="46" applyNumberFormat="0" applyProtection="0">
      <alignment horizontal="right" vertical="center"/>
    </xf>
    <xf numFmtId="4" fontId="33" fillId="19" borderId="46" applyNumberFormat="0" applyProtection="0">
      <alignment horizontal="right" vertical="center"/>
    </xf>
    <xf numFmtId="0" fontId="30" fillId="24" borderId="46" applyNumberFormat="0" applyProtection="0">
      <alignment horizontal="left" vertical="center" indent="1"/>
    </xf>
    <xf numFmtId="0" fontId="30" fillId="12" borderId="46" applyNumberFormat="0" applyProtection="0">
      <alignment horizontal="left" vertical="center" indent="1"/>
    </xf>
    <xf numFmtId="4" fontId="35" fillId="10" borderId="48" applyNumberFormat="0" applyProtection="0">
      <alignment horizontal="right" vertical="center"/>
    </xf>
    <xf numFmtId="4" fontId="35" fillId="25" borderId="46" applyNumberFormat="0" applyProtection="0">
      <alignment vertical="center"/>
    </xf>
    <xf numFmtId="193" fontId="30" fillId="9" borderId="48" applyNumberFormat="0" applyProtection="0">
      <alignment horizontal="left" vertical="center" indent="1"/>
    </xf>
    <xf numFmtId="4" fontId="33" fillId="8" borderId="46" applyNumberFormat="0" applyProtection="0">
      <alignment horizontal="left" vertical="center" indent="1"/>
    </xf>
    <xf numFmtId="4" fontId="33" fillId="10" borderId="48" applyNumberFormat="0" applyProtection="0">
      <alignment horizontal="right" vertical="center"/>
    </xf>
    <xf numFmtId="4" fontId="33" fillId="25" borderId="48" applyNumberFormat="0" applyProtection="0">
      <alignment vertical="center"/>
    </xf>
    <xf numFmtId="0" fontId="26" fillId="0" borderId="0"/>
    <xf numFmtId="4" fontId="33" fillId="15" borderId="46" applyNumberFormat="0" applyProtection="0">
      <alignment horizontal="right" vertical="center"/>
    </xf>
    <xf numFmtId="193" fontId="30" fillId="9" borderId="46" applyNumberFormat="0" applyProtection="0">
      <alignment horizontal="left" vertical="center" indent="1"/>
    </xf>
    <xf numFmtId="0" fontId="30" fillId="23" borderId="46" applyNumberFormat="0" applyProtection="0">
      <alignment horizontal="left" vertical="center" indent="1"/>
    </xf>
    <xf numFmtId="4" fontId="33" fillId="16" borderId="46" applyNumberFormat="0" applyProtection="0">
      <alignment horizontal="right" vertical="center"/>
    </xf>
    <xf numFmtId="4" fontId="33" fillId="25" borderId="48" applyNumberFormat="0" applyProtection="0">
      <alignment horizontal="left" vertical="center" indent="1"/>
    </xf>
    <xf numFmtId="4" fontId="33" fillId="10" borderId="50" applyNumberFormat="0" applyProtection="0">
      <alignment horizontal="left" vertical="center" indent="1"/>
    </xf>
    <xf numFmtId="0" fontId="30" fillId="9" borderId="46" applyNumberFormat="0" applyProtection="0">
      <alignment horizontal="left" vertical="center" indent="1"/>
    </xf>
    <xf numFmtId="4" fontId="33" fillId="8" borderId="46" applyNumberFormat="0" applyProtection="0">
      <alignment horizontal="left" vertical="center" indent="1"/>
    </xf>
    <xf numFmtId="4" fontId="33" fillId="18" borderId="46" applyNumberFormat="0" applyProtection="0">
      <alignment horizontal="right" vertical="center"/>
    </xf>
    <xf numFmtId="0" fontId="30" fillId="9" borderId="46" applyNumberFormat="0" applyProtection="0">
      <alignment horizontal="left" vertical="center" indent="1"/>
    </xf>
    <xf numFmtId="0" fontId="30" fillId="12" borderId="46" applyNumberFormat="0" applyProtection="0">
      <alignment horizontal="left" vertical="center" indent="1"/>
    </xf>
    <xf numFmtId="0" fontId="30" fillId="23" borderId="48" applyNumberFormat="0" applyProtection="0">
      <alignment horizontal="left" vertical="center" indent="1"/>
    </xf>
    <xf numFmtId="0" fontId="30" fillId="9" borderId="46" applyNumberFormat="0" applyProtection="0">
      <alignment horizontal="left" vertical="center" indent="1"/>
    </xf>
    <xf numFmtId="4" fontId="35" fillId="25" borderId="46" applyNumberFormat="0" applyProtection="0">
      <alignment vertical="center"/>
    </xf>
    <xf numFmtId="4" fontId="33" fillId="25" borderId="48" applyNumberFormat="0" applyProtection="0">
      <alignment horizontal="left" vertical="center" indent="1"/>
    </xf>
    <xf numFmtId="4" fontId="33" fillId="25" borderId="48" applyNumberFormat="0" applyProtection="0">
      <alignment vertical="center"/>
    </xf>
    <xf numFmtId="4" fontId="33" fillId="10" borderId="48" applyNumberFormat="0" applyProtection="0">
      <alignment horizontal="left" vertical="center" indent="1"/>
    </xf>
    <xf numFmtId="0" fontId="30" fillId="12" borderId="46" applyNumberFormat="0" applyProtection="0">
      <alignment horizontal="left" vertical="center" indent="1"/>
    </xf>
    <xf numFmtId="4" fontId="33" fillId="17" borderId="48" applyNumberFormat="0" applyProtection="0">
      <alignment horizontal="right" vertical="center"/>
    </xf>
    <xf numFmtId="0" fontId="30" fillId="9" borderId="48" applyNumberFormat="0" applyProtection="0">
      <alignment horizontal="left" vertical="center" indent="1"/>
    </xf>
    <xf numFmtId="4" fontId="33" fillId="10" borderId="48" applyNumberFormat="0" applyProtection="0">
      <alignment horizontal="right" vertical="center"/>
    </xf>
    <xf numFmtId="4" fontId="35" fillId="8" borderId="48" applyNumberFormat="0" applyProtection="0">
      <alignment vertical="center"/>
    </xf>
    <xf numFmtId="0" fontId="30" fillId="9" borderId="46" applyNumberFormat="0" applyProtection="0">
      <alignment horizontal="left" vertical="center" indent="1"/>
    </xf>
    <xf numFmtId="4" fontId="33" fillId="8" borderId="46" applyNumberFormat="0" applyProtection="0">
      <alignment horizontal="left" vertical="center" indent="1"/>
    </xf>
    <xf numFmtId="0" fontId="30" fillId="9" borderId="46" applyNumberFormat="0" applyProtection="0">
      <alignment horizontal="left" vertical="center" indent="1"/>
    </xf>
    <xf numFmtId="4" fontId="33" fillId="14" borderId="46" applyNumberFormat="0" applyProtection="0">
      <alignment horizontal="right" vertical="center"/>
    </xf>
    <xf numFmtId="4" fontId="33" fillId="25" borderId="46" applyNumberFormat="0" applyProtection="0">
      <alignment vertical="center"/>
    </xf>
    <xf numFmtId="9" fontId="26" fillId="0" borderId="0" applyFont="0" applyFill="0" applyBorder="0" applyAlignment="0" applyProtection="0"/>
    <xf numFmtId="0" fontId="30" fillId="9" borderId="48" applyNumberFormat="0" applyProtection="0">
      <alignment horizontal="left" vertical="center" indent="1"/>
    </xf>
    <xf numFmtId="4" fontId="33" fillId="16" borderId="46" applyNumberFormat="0" applyProtection="0">
      <alignment horizontal="right" vertical="center"/>
    </xf>
    <xf numFmtId="4" fontId="33" fillId="10" borderId="48" applyNumberFormat="0" applyProtection="0">
      <alignment horizontal="left" vertical="center" indent="1"/>
    </xf>
    <xf numFmtId="0" fontId="30" fillId="0" borderId="0"/>
    <xf numFmtId="4" fontId="33" fillId="13" borderId="48" applyNumberFormat="0" applyProtection="0">
      <alignment horizontal="right" vertical="center"/>
    </xf>
    <xf numFmtId="4" fontId="35" fillId="8" borderId="48" applyNumberFormat="0" applyProtection="0">
      <alignment vertical="center"/>
    </xf>
    <xf numFmtId="0" fontId="30" fillId="9" borderId="46" applyNumberFormat="0" applyProtection="0">
      <alignment horizontal="left" vertical="center" indent="1"/>
    </xf>
    <xf numFmtId="193" fontId="30" fillId="9" borderId="48" applyNumberFormat="0" applyProtection="0">
      <alignment horizontal="left" vertical="center" indent="1"/>
    </xf>
    <xf numFmtId="4" fontId="33" fillId="10" borderId="46" applyNumberFormat="0" applyProtection="0">
      <alignment horizontal="right" vertical="center"/>
    </xf>
    <xf numFmtId="4" fontId="33" fillId="18" borderId="48" applyNumberFormat="0" applyProtection="0">
      <alignment horizontal="right" vertical="center"/>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3" fillId="20" borderId="46" applyNumberFormat="0" applyProtection="0">
      <alignment horizontal="right" vertical="center"/>
    </xf>
    <xf numFmtId="4" fontId="33" fillId="18" borderId="46" applyNumberFormat="0" applyProtection="0">
      <alignment horizontal="right" vertical="center"/>
    </xf>
    <xf numFmtId="4" fontId="35" fillId="8" borderId="46" applyNumberFormat="0" applyProtection="0">
      <alignment vertical="center"/>
    </xf>
    <xf numFmtId="4" fontId="35" fillId="10" borderId="46" applyNumberFormat="0" applyProtection="0">
      <alignment horizontal="right" vertical="center"/>
    </xf>
    <xf numFmtId="0" fontId="30" fillId="9" borderId="48" applyNumberFormat="0" applyProtection="0">
      <alignment horizontal="left" vertical="center" indent="1"/>
    </xf>
    <xf numFmtId="0" fontId="30" fillId="9" borderId="46" applyNumberFormat="0" applyProtection="0">
      <alignment horizontal="left" vertical="center" indent="1"/>
    </xf>
    <xf numFmtId="4" fontId="33" fillId="18" borderId="46" applyNumberFormat="0" applyProtection="0">
      <alignment horizontal="right" vertical="center"/>
    </xf>
    <xf numFmtId="4" fontId="33" fillId="21" borderId="46" applyNumberFormat="0" applyProtection="0">
      <alignment horizontal="right" vertical="center"/>
    </xf>
    <xf numFmtId="0" fontId="30" fillId="23" borderId="46" applyNumberFormat="0" applyProtection="0">
      <alignment horizontal="left" vertical="center" indent="1"/>
    </xf>
    <xf numFmtId="4" fontId="33" fillId="16" borderId="46" applyNumberFormat="0" applyProtection="0">
      <alignment horizontal="right" vertical="center"/>
    </xf>
    <xf numFmtId="0" fontId="30" fillId="23" borderId="46" applyNumberFormat="0" applyProtection="0">
      <alignment horizontal="left" vertical="center" indent="1"/>
    </xf>
    <xf numFmtId="0" fontId="30" fillId="23" borderId="48" applyNumberFormat="0" applyProtection="0">
      <alignment horizontal="left" vertical="center" indent="1"/>
    </xf>
    <xf numFmtId="0" fontId="30" fillId="9" borderId="46" applyNumberFormat="0" applyProtection="0">
      <alignment horizontal="left" vertical="center" indent="1"/>
    </xf>
    <xf numFmtId="4" fontId="33" fillId="18" borderId="46" applyNumberFormat="0" applyProtection="0">
      <alignment horizontal="right" vertical="center"/>
    </xf>
    <xf numFmtId="4" fontId="33" fillId="21" borderId="46" applyNumberFormat="0" applyProtection="0">
      <alignment horizontal="right" vertical="center"/>
    </xf>
    <xf numFmtId="4" fontId="33" fillId="8" borderId="48" applyNumberFormat="0" applyProtection="0">
      <alignment horizontal="left" vertical="center" indent="1"/>
    </xf>
    <xf numFmtId="0" fontId="30" fillId="23" borderId="46" applyNumberFormat="0" applyProtection="0">
      <alignment horizontal="left" vertical="center" indent="1"/>
    </xf>
    <xf numFmtId="0" fontId="30" fillId="9" borderId="46" applyNumberFormat="0" applyProtection="0">
      <alignment horizontal="left" vertical="center" indent="1"/>
    </xf>
    <xf numFmtId="4" fontId="35" fillId="10" borderId="48" applyNumberFormat="0" applyProtection="0">
      <alignment horizontal="right" vertical="center"/>
    </xf>
    <xf numFmtId="4" fontId="33" fillId="12" borderId="46" applyNumberFormat="0" applyProtection="0">
      <alignment horizontal="left" vertical="center" indent="1"/>
    </xf>
    <xf numFmtId="4" fontId="33" fillId="25" borderId="46" applyNumberFormat="0" applyProtection="0">
      <alignment vertical="center"/>
    </xf>
    <xf numFmtId="4" fontId="33" fillId="18" borderId="46" applyNumberFormat="0" applyProtection="0">
      <alignment horizontal="right" vertical="center"/>
    </xf>
    <xf numFmtId="4" fontId="33" fillId="18" borderId="46" applyNumberFormat="0" applyProtection="0">
      <alignment horizontal="right" vertical="center"/>
    </xf>
    <xf numFmtId="41" fontId="96" fillId="0" borderId="0" applyFill="0" applyBorder="0">
      <alignment horizontal="center" vertical="top"/>
    </xf>
    <xf numFmtId="0" fontId="30" fillId="24" borderId="48" applyNumberFormat="0" applyProtection="0">
      <alignment horizontal="left" vertical="center" indent="1"/>
    </xf>
    <xf numFmtId="4" fontId="35" fillId="10" borderId="46" applyNumberFormat="0" applyProtection="0">
      <alignment horizontal="right" vertical="center"/>
    </xf>
    <xf numFmtId="4" fontId="33" fillId="20" borderId="46" applyNumberFormat="0" applyProtection="0">
      <alignment horizontal="right" vertical="center"/>
    </xf>
    <xf numFmtId="4" fontId="33" fillId="8" borderId="46" applyNumberFormat="0" applyProtection="0">
      <alignment horizontal="left" vertical="center" indent="1"/>
    </xf>
    <xf numFmtId="4" fontId="34" fillId="11" borderId="46" applyNumberFormat="0" applyProtection="0">
      <alignment horizontal="left" vertical="center" indent="1"/>
    </xf>
    <xf numFmtId="4" fontId="33" fillId="14" borderId="46" applyNumberFormat="0" applyProtection="0">
      <alignment horizontal="right" vertical="center"/>
    </xf>
    <xf numFmtId="0" fontId="30" fillId="9" borderId="46" applyNumberFormat="0" applyProtection="0">
      <alignment horizontal="left" vertical="center" indent="1"/>
    </xf>
    <xf numFmtId="4" fontId="35" fillId="8" borderId="46" applyNumberFormat="0" applyProtection="0">
      <alignment vertical="center"/>
    </xf>
    <xf numFmtId="4" fontId="33" fillId="25" borderId="48" applyNumberFormat="0" applyProtection="0">
      <alignment horizontal="left" vertical="center" indent="1"/>
    </xf>
    <xf numFmtId="0" fontId="30" fillId="9" borderId="46" applyNumberFormat="0" applyProtection="0">
      <alignment horizontal="left" vertical="center" indent="1"/>
    </xf>
    <xf numFmtId="4" fontId="33" fillId="10" borderId="46" applyNumberFormat="0" applyProtection="0">
      <alignment horizontal="right" vertical="center"/>
    </xf>
    <xf numFmtId="0" fontId="30" fillId="9" borderId="46" applyNumberFormat="0" applyProtection="0">
      <alignment horizontal="left" vertical="center" indent="1"/>
    </xf>
    <xf numFmtId="4" fontId="34" fillId="11" borderId="48" applyNumberFormat="0" applyProtection="0">
      <alignment horizontal="left" vertical="center" indent="1"/>
    </xf>
    <xf numFmtId="0" fontId="30" fillId="23" borderId="46" applyNumberFormat="0" applyProtection="0">
      <alignment horizontal="left" vertical="center" indent="1"/>
    </xf>
    <xf numFmtId="4" fontId="33" fillId="8" borderId="46" applyNumberFormat="0" applyProtection="0">
      <alignment horizontal="left" vertical="center" indent="1"/>
    </xf>
    <xf numFmtId="4" fontId="33" fillId="8" borderId="48" applyNumberFormat="0" applyProtection="0">
      <alignment vertical="center"/>
    </xf>
    <xf numFmtId="0" fontId="30" fillId="23" borderId="48" applyNumberFormat="0" applyProtection="0">
      <alignment horizontal="left" vertical="center" indent="1"/>
    </xf>
    <xf numFmtId="0" fontId="30" fillId="9" borderId="46" applyNumberFormat="0" applyProtection="0">
      <alignment horizontal="left" vertical="center" indent="1"/>
    </xf>
    <xf numFmtId="4" fontId="33" fillId="8" borderId="46" applyNumberFormat="0" applyProtection="0">
      <alignment vertical="center"/>
    </xf>
    <xf numFmtId="0" fontId="30" fillId="9" borderId="46" applyNumberFormat="0" applyProtection="0">
      <alignment horizontal="left" vertical="center" indent="1"/>
    </xf>
    <xf numFmtId="4" fontId="33" fillId="8" borderId="46" applyNumberFormat="0" applyProtection="0">
      <alignment horizontal="left" vertical="center" indent="1"/>
    </xf>
    <xf numFmtId="4" fontId="37" fillId="10" borderId="46" applyNumberFormat="0" applyProtection="0">
      <alignment horizontal="right" vertical="center"/>
    </xf>
    <xf numFmtId="0" fontId="30" fillId="12" borderId="46" applyNumberFormat="0" applyProtection="0">
      <alignment horizontal="left" vertical="center" indent="1"/>
    </xf>
    <xf numFmtId="4" fontId="34" fillId="11" borderId="46" applyNumberFormat="0" applyProtection="0">
      <alignment horizontal="left" vertical="center" indent="1"/>
    </xf>
    <xf numFmtId="4" fontId="33" fillId="8" borderId="48" applyNumberFormat="0" applyProtection="0">
      <alignment horizontal="left" vertical="center" indent="1"/>
    </xf>
    <xf numFmtId="0" fontId="30" fillId="9" borderId="48" applyNumberFormat="0" applyProtection="0">
      <alignment horizontal="left" vertical="center" indent="1"/>
    </xf>
    <xf numFmtId="4" fontId="34" fillId="11" borderId="46" applyNumberFormat="0" applyProtection="0">
      <alignment horizontal="left" vertical="center" indent="1"/>
    </xf>
    <xf numFmtId="0" fontId="30" fillId="24" borderId="46" applyNumberFormat="0" applyProtection="0">
      <alignment horizontal="left" vertical="center" indent="1"/>
    </xf>
    <xf numFmtId="4" fontId="33" fillId="8" borderId="46" applyNumberFormat="0" applyProtection="0">
      <alignment horizontal="left" vertical="center" indent="1"/>
    </xf>
    <xf numFmtId="4" fontId="35" fillId="25" borderId="48" applyNumberFormat="0" applyProtection="0">
      <alignment vertical="center"/>
    </xf>
    <xf numFmtId="4" fontId="33" fillId="8" borderId="46" applyNumberFormat="0" applyProtection="0">
      <alignment horizontal="left" vertical="center" indent="1"/>
    </xf>
    <xf numFmtId="0" fontId="30" fillId="12" borderId="48" applyNumberFormat="0" applyProtection="0">
      <alignment horizontal="left" vertical="center" indent="1"/>
    </xf>
    <xf numFmtId="4" fontId="33" fillId="18" borderId="46" applyNumberFormat="0" applyProtection="0">
      <alignment horizontal="right" vertical="center"/>
    </xf>
    <xf numFmtId="4" fontId="33" fillId="15" borderId="46" applyNumberFormat="0" applyProtection="0">
      <alignment horizontal="right" vertical="center"/>
    </xf>
    <xf numFmtId="0" fontId="30" fillId="9" borderId="46" applyNumberFormat="0" applyProtection="0">
      <alignment horizontal="left" vertical="center" indent="1"/>
    </xf>
    <xf numFmtId="4" fontId="35" fillId="8" borderId="46" applyNumberFormat="0" applyProtection="0">
      <alignment vertical="center"/>
    </xf>
    <xf numFmtId="4" fontId="33" fillId="14" borderId="48" applyNumberFormat="0" applyProtection="0">
      <alignment horizontal="right" vertical="center"/>
    </xf>
    <xf numFmtId="0" fontId="30" fillId="9" borderId="46" applyNumberFormat="0" applyProtection="0">
      <alignment horizontal="left" vertical="center" indent="1"/>
    </xf>
    <xf numFmtId="4" fontId="33" fillId="25" borderId="46" applyNumberFormat="0" applyProtection="0">
      <alignment horizontal="left" vertical="center" indent="1"/>
    </xf>
    <xf numFmtId="4" fontId="33" fillId="14" borderId="46" applyNumberFormat="0" applyProtection="0">
      <alignment horizontal="right" vertical="center"/>
    </xf>
    <xf numFmtId="4" fontId="37" fillId="10" borderId="46" applyNumberFormat="0" applyProtection="0">
      <alignment horizontal="right" vertical="center"/>
    </xf>
    <xf numFmtId="4" fontId="35" fillId="10" borderId="46" applyNumberFormat="0" applyProtection="0">
      <alignment horizontal="right" vertical="center"/>
    </xf>
    <xf numFmtId="4" fontId="33" fillId="12" borderId="48" applyNumberFormat="0" applyProtection="0">
      <alignment horizontal="left" vertical="center" indent="1"/>
    </xf>
    <xf numFmtId="4" fontId="33" fillId="21" borderId="46" applyNumberFormat="0" applyProtection="0">
      <alignment horizontal="right" vertical="center"/>
    </xf>
    <xf numFmtId="4" fontId="33" fillId="8" borderId="46" applyNumberFormat="0" applyProtection="0">
      <alignment horizontal="left" vertical="center" indent="1"/>
    </xf>
    <xf numFmtId="0" fontId="30" fillId="12" borderId="46" applyNumberFormat="0" applyProtection="0">
      <alignment horizontal="left" vertical="center" indent="1"/>
    </xf>
    <xf numFmtId="0" fontId="30" fillId="12" borderId="46" applyNumberFormat="0" applyProtection="0">
      <alignment horizontal="left" vertical="center" indent="1"/>
    </xf>
    <xf numFmtId="4" fontId="33" fillId="14" borderId="46" applyNumberFormat="0" applyProtection="0">
      <alignment horizontal="right" vertical="center"/>
    </xf>
    <xf numFmtId="4" fontId="34" fillId="11" borderId="46" applyNumberFormat="0" applyProtection="0">
      <alignment horizontal="left" vertical="center" indent="1"/>
    </xf>
    <xf numFmtId="4" fontId="33" fillId="19" borderId="48" applyNumberFormat="0" applyProtection="0">
      <alignment horizontal="right" vertical="center"/>
    </xf>
    <xf numFmtId="4" fontId="35" fillId="25" borderId="46" applyNumberFormat="0" applyProtection="0">
      <alignment vertical="center"/>
    </xf>
    <xf numFmtId="0" fontId="26" fillId="0" borderId="0"/>
    <xf numFmtId="0" fontId="30" fillId="9" borderId="48" applyNumberFormat="0" applyProtection="0">
      <alignment horizontal="left" vertical="center" indent="1"/>
    </xf>
    <xf numFmtId="4" fontId="33" fillId="13" borderId="46" applyNumberFormat="0" applyProtection="0">
      <alignment horizontal="right" vertical="center"/>
    </xf>
    <xf numFmtId="4" fontId="33" fillId="25" borderId="46" applyNumberFormat="0" applyProtection="0">
      <alignment vertical="center"/>
    </xf>
    <xf numFmtId="4" fontId="33" fillId="14" borderId="46" applyNumberFormat="0" applyProtection="0">
      <alignment horizontal="right" vertical="center"/>
    </xf>
    <xf numFmtId="4" fontId="33" fillId="25" borderId="48" applyNumberFormat="0" applyProtection="0">
      <alignment horizontal="left" vertical="center" indent="1"/>
    </xf>
    <xf numFmtId="0" fontId="30" fillId="9" borderId="46" applyNumberFormat="0" applyProtection="0">
      <alignment horizontal="left" vertical="center" indent="1"/>
    </xf>
    <xf numFmtId="4" fontId="37" fillId="10" borderId="46"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9" borderId="46" applyNumberFormat="0" applyProtection="0">
      <alignment horizontal="left" vertical="center" indent="1"/>
    </xf>
    <xf numFmtId="4" fontId="33" fillId="13" borderId="48" applyNumberFormat="0" applyProtection="0">
      <alignment horizontal="right" vertical="center"/>
    </xf>
    <xf numFmtId="0" fontId="62" fillId="1" borderId="47" applyNumberFormat="0" applyFont="0" applyAlignment="0">
      <alignment horizontal="center"/>
    </xf>
    <xf numFmtId="4" fontId="33" fillId="18" borderId="48" applyNumberFormat="0" applyProtection="0">
      <alignment horizontal="right" vertical="center"/>
    </xf>
    <xf numFmtId="0" fontId="30" fillId="23" borderId="48" applyNumberFormat="0" applyProtection="0">
      <alignment horizontal="left" vertical="center" indent="1"/>
    </xf>
    <xf numFmtId="4" fontId="35" fillId="25" borderId="46" applyNumberFormat="0" applyProtection="0">
      <alignment vertical="center"/>
    </xf>
    <xf numFmtId="4" fontId="33" fillId="8" borderId="46" applyNumberFormat="0" applyProtection="0">
      <alignment horizontal="left" vertical="center" indent="1"/>
    </xf>
    <xf numFmtId="4" fontId="33" fillId="14" borderId="46" applyNumberFormat="0" applyProtection="0">
      <alignment horizontal="right" vertical="center"/>
    </xf>
    <xf numFmtId="0" fontId="30" fillId="9" borderId="46"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0" fontId="30" fillId="23" borderId="46" applyNumberFormat="0" applyProtection="0">
      <alignment horizontal="left" vertical="center" indent="1"/>
    </xf>
    <xf numFmtId="4" fontId="33" fillId="13" borderId="46" applyNumberFormat="0" applyProtection="0">
      <alignment horizontal="right" vertical="center"/>
    </xf>
    <xf numFmtId="4" fontId="37" fillId="10" borderId="46" applyNumberFormat="0" applyProtection="0">
      <alignment horizontal="right" vertical="center"/>
    </xf>
    <xf numFmtId="0" fontId="30" fillId="12" borderId="48" applyNumberFormat="0" applyProtection="0">
      <alignment horizontal="left" vertical="center" indent="1"/>
    </xf>
    <xf numFmtId="4" fontId="33" fillId="18" borderId="46" applyNumberFormat="0" applyProtection="0">
      <alignment horizontal="right" vertical="center"/>
    </xf>
    <xf numFmtId="0" fontId="30" fillId="12" borderId="46" applyNumberFormat="0" applyProtection="0">
      <alignment horizontal="left" vertical="center" indent="1"/>
    </xf>
    <xf numFmtId="4" fontId="33" fillId="16" borderId="46" applyNumberFormat="0" applyProtection="0">
      <alignment horizontal="right" vertical="center"/>
    </xf>
    <xf numFmtId="4" fontId="33" fillId="21" borderId="46" applyNumberFormat="0" applyProtection="0">
      <alignment horizontal="right" vertical="center"/>
    </xf>
    <xf numFmtId="4" fontId="35" fillId="10" borderId="46" applyNumberFormat="0" applyProtection="0">
      <alignment horizontal="right" vertical="center"/>
    </xf>
    <xf numFmtId="4" fontId="33" fillId="20" borderId="46" applyNumberFormat="0" applyProtection="0">
      <alignment horizontal="right" vertical="center"/>
    </xf>
    <xf numFmtId="0" fontId="30" fillId="23" borderId="46" applyNumberFormat="0" applyProtection="0">
      <alignment horizontal="left" vertical="center" indent="1"/>
    </xf>
    <xf numFmtId="4" fontId="33" fillId="18" borderId="46" applyNumberFormat="0" applyProtection="0">
      <alignment horizontal="right" vertical="center"/>
    </xf>
    <xf numFmtId="4" fontId="33" fillId="14" borderId="46" applyNumberFormat="0" applyProtection="0">
      <alignment horizontal="right" vertical="center"/>
    </xf>
    <xf numFmtId="0" fontId="30" fillId="9" borderId="48" applyNumberFormat="0" applyProtection="0">
      <alignment horizontal="left" vertical="center" indent="1"/>
    </xf>
    <xf numFmtId="4" fontId="35" fillId="10" borderId="48" applyNumberFormat="0" applyProtection="0">
      <alignment horizontal="right" vertical="center"/>
    </xf>
    <xf numFmtId="181" fontId="1" fillId="0" borderId="0" applyFont="0" applyFill="0" applyBorder="0" applyAlignment="0" applyProtection="0"/>
    <xf numFmtId="4" fontId="33" fillId="25" borderId="48" applyNumberFormat="0" applyProtection="0">
      <alignment horizontal="left" vertical="center" indent="1"/>
    </xf>
    <xf numFmtId="4" fontId="33" fillId="25" borderId="46" applyNumberFormat="0" applyProtection="0">
      <alignment horizontal="left" vertical="center" indent="1"/>
    </xf>
    <xf numFmtId="0" fontId="27" fillId="0" borderId="0">
      <alignment horizontal="center" wrapText="1"/>
    </xf>
    <xf numFmtId="193" fontId="30" fillId="9" borderId="46" applyNumberFormat="0" applyProtection="0">
      <alignment horizontal="left" vertical="center" indent="1"/>
    </xf>
    <xf numFmtId="4" fontId="35" fillId="25" borderId="48" applyNumberFormat="0" applyProtection="0">
      <alignment vertical="center"/>
    </xf>
    <xf numFmtId="0" fontId="30" fillId="24" borderId="46" applyNumberFormat="0" applyProtection="0">
      <alignment horizontal="left" vertical="center" indent="1"/>
    </xf>
    <xf numFmtId="4" fontId="33" fillId="25" borderId="46" applyNumberFormat="0" applyProtection="0">
      <alignment horizontal="left" vertical="center" indent="1"/>
    </xf>
    <xf numFmtId="4" fontId="33" fillId="25" borderId="46"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4" fillId="11" borderId="46" applyNumberFormat="0" applyProtection="0">
      <alignment horizontal="left" vertical="center" indent="1"/>
    </xf>
    <xf numFmtId="4" fontId="33" fillId="16" borderId="46" applyNumberFormat="0" applyProtection="0">
      <alignment horizontal="right" vertical="center"/>
    </xf>
    <xf numFmtId="0" fontId="30" fillId="12" borderId="46" applyNumberFormat="0" applyProtection="0">
      <alignment horizontal="left" vertical="center" indent="1"/>
    </xf>
    <xf numFmtId="4" fontId="33" fillId="19" borderId="46" applyNumberFormat="0" applyProtection="0">
      <alignment horizontal="right" vertical="center"/>
    </xf>
    <xf numFmtId="4" fontId="33" fillId="25" borderId="46" applyNumberFormat="0" applyProtection="0">
      <alignment horizontal="left" vertical="center" indent="1"/>
    </xf>
    <xf numFmtId="0" fontId="30" fillId="9" borderId="46" applyNumberFormat="0" applyProtection="0">
      <alignment horizontal="left" vertical="center" indent="1"/>
    </xf>
    <xf numFmtId="4" fontId="33" fillId="13" borderId="46" applyNumberFormat="0" applyProtection="0">
      <alignment horizontal="right" vertical="center"/>
    </xf>
    <xf numFmtId="193" fontId="30" fillId="9" borderId="46" applyNumberFormat="0" applyProtection="0">
      <alignment horizontal="left" vertical="center" indent="1"/>
    </xf>
    <xf numFmtId="0" fontId="30" fillId="9" borderId="46" applyNumberFormat="0" applyProtection="0">
      <alignment horizontal="left" vertical="center" indent="1"/>
    </xf>
    <xf numFmtId="4" fontId="33" fillId="25" borderId="48" applyNumberFormat="0" applyProtection="0">
      <alignment horizontal="left" vertical="center" indent="1"/>
    </xf>
    <xf numFmtId="4" fontId="33" fillId="21" borderId="48" applyNumberFormat="0" applyProtection="0">
      <alignment horizontal="right" vertical="center"/>
    </xf>
    <xf numFmtId="0" fontId="30" fillId="9" borderId="48" applyNumberFormat="0" applyProtection="0">
      <alignment horizontal="left" vertical="center" indent="1"/>
    </xf>
    <xf numFmtId="4" fontId="33" fillId="16" borderId="46" applyNumberFormat="0" applyProtection="0">
      <alignment horizontal="right" vertical="center"/>
    </xf>
    <xf numFmtId="9" fontId="26" fillId="0" borderId="0" applyFont="0" applyFill="0" applyBorder="0" applyAlignment="0" applyProtection="0"/>
    <xf numFmtId="4" fontId="33" fillId="21" borderId="46" applyNumberFormat="0" applyProtection="0">
      <alignment horizontal="right" vertical="center"/>
    </xf>
    <xf numFmtId="4" fontId="33" fillId="25" borderId="48" applyNumberFormat="0" applyProtection="0">
      <alignment vertical="center"/>
    </xf>
    <xf numFmtId="4" fontId="33" fillId="21" borderId="46" applyNumberFormat="0" applyProtection="0">
      <alignment horizontal="right" vertical="center"/>
    </xf>
    <xf numFmtId="4" fontId="33" fillId="12" borderId="46" applyNumberFormat="0" applyProtection="0">
      <alignment horizontal="left" vertical="center" indent="1"/>
    </xf>
    <xf numFmtId="4" fontId="33" fillId="25" borderId="46" applyNumberFormat="0" applyProtection="0">
      <alignment horizontal="left" vertical="center" indent="1"/>
    </xf>
    <xf numFmtId="4" fontId="33" fillId="14" borderId="46" applyNumberFormat="0" applyProtection="0">
      <alignment horizontal="right" vertical="center"/>
    </xf>
    <xf numFmtId="4" fontId="37" fillId="10" borderId="48" applyNumberFormat="0" applyProtection="0">
      <alignment horizontal="right" vertical="center"/>
    </xf>
    <xf numFmtId="0" fontId="30" fillId="9" borderId="46" applyNumberFormat="0" applyProtection="0">
      <alignment horizontal="left" vertical="center" indent="1"/>
    </xf>
    <xf numFmtId="4" fontId="33" fillId="25" borderId="46" applyNumberFormat="0" applyProtection="0">
      <alignment vertical="center"/>
    </xf>
    <xf numFmtId="0" fontId="30" fillId="24" borderId="48" applyNumberFormat="0" applyProtection="0">
      <alignment horizontal="left" vertical="center" indent="1"/>
    </xf>
    <xf numFmtId="4" fontId="33" fillId="25" borderId="46" applyNumberFormat="0" applyProtection="0">
      <alignment vertical="center"/>
    </xf>
    <xf numFmtId="4" fontId="33" fillId="21" borderId="46" applyNumberFormat="0" applyProtection="0">
      <alignment horizontal="right" vertical="center"/>
    </xf>
    <xf numFmtId="4" fontId="33" fillId="14" borderId="46" applyNumberFormat="0" applyProtection="0">
      <alignment horizontal="right" vertical="center"/>
    </xf>
    <xf numFmtId="4" fontId="34" fillId="11" borderId="46" applyNumberFormat="0" applyProtection="0">
      <alignment horizontal="left" vertical="center" indent="1"/>
    </xf>
    <xf numFmtId="0" fontId="30" fillId="12" borderId="48" applyNumberFormat="0" applyProtection="0">
      <alignment horizontal="left" vertical="center" indent="1"/>
    </xf>
    <xf numFmtId="4" fontId="35" fillId="10" borderId="48" applyNumberFormat="0" applyProtection="0">
      <alignment horizontal="right" vertical="center"/>
    </xf>
    <xf numFmtId="0" fontId="30" fillId="12" borderId="46" applyNumberFormat="0" applyProtection="0">
      <alignment horizontal="left" vertical="center" indent="1"/>
    </xf>
    <xf numFmtId="4" fontId="33" fillId="25" borderId="48" applyNumberFormat="0" applyProtection="0">
      <alignment horizontal="left" vertical="center" indent="1"/>
    </xf>
    <xf numFmtId="4" fontId="33" fillId="25" borderId="46"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3" fillId="17" borderId="46" applyNumberFormat="0" applyProtection="0">
      <alignment horizontal="right" vertical="center"/>
    </xf>
    <xf numFmtId="4" fontId="33" fillId="10" borderId="46" applyNumberFormat="0" applyProtection="0">
      <alignment horizontal="right" vertical="center"/>
    </xf>
    <xf numFmtId="41" fontId="96" fillId="0" borderId="0">
      <alignment horizontal="center" vertical="top"/>
    </xf>
    <xf numFmtId="9" fontId="26" fillId="0" borderId="0" applyFont="0" applyFill="0" applyBorder="0" applyAlignment="0" applyProtection="0"/>
    <xf numFmtId="0" fontId="30" fillId="12" borderId="48" applyNumberFormat="0" applyProtection="0">
      <alignment horizontal="left" vertical="center" indent="1"/>
    </xf>
    <xf numFmtId="4" fontId="33" fillId="14" borderId="46" applyNumberFormat="0" applyProtection="0">
      <alignment horizontal="right" vertical="center"/>
    </xf>
    <xf numFmtId="4" fontId="33" fillId="12" borderId="48" applyNumberFormat="0" applyProtection="0">
      <alignment horizontal="left" vertical="center" indent="1"/>
    </xf>
    <xf numFmtId="4" fontId="33" fillId="8" borderId="46" applyNumberFormat="0" applyProtection="0">
      <alignment horizontal="left" vertical="center" indent="1"/>
    </xf>
    <xf numFmtId="4" fontId="33" fillId="25" borderId="46" applyNumberFormat="0" applyProtection="0">
      <alignment horizontal="left" vertical="center" indent="1"/>
    </xf>
    <xf numFmtId="4" fontId="33" fillId="16" borderId="48" applyNumberFormat="0" applyProtection="0">
      <alignment horizontal="right" vertical="center"/>
    </xf>
    <xf numFmtId="4" fontId="33" fillId="25" borderId="46" applyNumberFormat="0" applyProtection="0">
      <alignment horizontal="left" vertical="center" indent="1"/>
    </xf>
    <xf numFmtId="4" fontId="33" fillId="10" borderId="46" applyNumberFormat="0" applyProtection="0">
      <alignment horizontal="left" vertical="center" indent="1"/>
    </xf>
    <xf numFmtId="0" fontId="30" fillId="12" borderId="46" applyNumberFormat="0" applyProtection="0">
      <alignment horizontal="left" vertical="center" indent="1"/>
    </xf>
    <xf numFmtId="4" fontId="33" fillId="10" borderId="46" applyNumberFormat="0" applyProtection="0">
      <alignment horizontal="right" vertical="center"/>
    </xf>
    <xf numFmtId="4" fontId="37" fillId="10" borderId="46" applyNumberFormat="0" applyProtection="0">
      <alignment horizontal="right" vertical="center"/>
    </xf>
    <xf numFmtId="4" fontId="33" fillId="16" borderId="46" applyNumberFormat="0" applyProtection="0">
      <alignment horizontal="right" vertical="center"/>
    </xf>
    <xf numFmtId="0" fontId="30" fillId="9" borderId="46" applyNumberFormat="0" applyProtection="0">
      <alignment horizontal="left" vertical="center" indent="1"/>
    </xf>
    <xf numFmtId="4" fontId="35" fillId="8" borderId="48" applyNumberFormat="0" applyProtection="0">
      <alignment vertical="center"/>
    </xf>
    <xf numFmtId="0" fontId="30" fillId="9" borderId="48" applyNumberFormat="0" applyProtection="0">
      <alignment horizontal="left" vertical="center" indent="1"/>
    </xf>
    <xf numFmtId="4" fontId="34" fillId="11" borderId="48" applyNumberFormat="0" applyProtection="0">
      <alignment horizontal="left" vertical="center" indent="1"/>
    </xf>
    <xf numFmtId="4" fontId="37" fillId="10" borderId="48" applyNumberFormat="0" applyProtection="0">
      <alignment horizontal="right" vertical="center"/>
    </xf>
    <xf numFmtId="4" fontId="33" fillId="8" borderId="46"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3" fillId="8" borderId="46" applyNumberFormat="0" applyProtection="0">
      <alignment horizontal="left" vertical="center" indent="1"/>
    </xf>
    <xf numFmtId="4" fontId="34" fillId="11" borderId="48" applyNumberFormat="0" applyProtection="0">
      <alignment horizontal="left" vertical="center" indent="1"/>
    </xf>
    <xf numFmtId="0" fontId="30" fillId="12" borderId="46" applyNumberFormat="0" applyProtection="0">
      <alignment horizontal="left" vertical="center" indent="1"/>
    </xf>
    <xf numFmtId="4" fontId="33" fillId="25" borderId="46" applyNumberFormat="0" applyProtection="0">
      <alignment vertical="center"/>
    </xf>
    <xf numFmtId="0" fontId="30" fillId="9" borderId="46" applyNumberFormat="0" applyProtection="0">
      <alignment horizontal="left" vertical="center" indent="1"/>
    </xf>
    <xf numFmtId="0" fontId="30" fillId="9" borderId="46" applyNumberFormat="0" applyProtection="0">
      <alignment horizontal="left" vertical="center" indent="1"/>
    </xf>
    <xf numFmtId="0" fontId="30" fillId="9" borderId="48" applyNumberFormat="0" applyProtection="0">
      <alignment horizontal="left" vertical="center" indent="1"/>
    </xf>
    <xf numFmtId="0" fontId="30" fillId="9" borderId="46" applyNumberFormat="0" applyProtection="0">
      <alignment horizontal="left" vertical="center" indent="1"/>
    </xf>
    <xf numFmtId="0" fontId="30" fillId="9" borderId="48" applyNumberFormat="0" applyProtection="0">
      <alignment horizontal="left" vertical="center" indent="1"/>
    </xf>
    <xf numFmtId="4" fontId="33" fillId="8" borderId="46" applyNumberFormat="0" applyProtection="0">
      <alignment horizontal="left" vertical="center" indent="1"/>
    </xf>
    <xf numFmtId="4" fontId="33" fillId="25" borderId="46" applyNumberFormat="0" applyProtection="0">
      <alignment horizontal="left" vertical="center" indent="1"/>
    </xf>
    <xf numFmtId="4" fontId="33" fillId="17" borderId="48" applyNumberFormat="0" applyProtection="0">
      <alignment horizontal="right" vertical="center"/>
    </xf>
    <xf numFmtId="4" fontId="33" fillId="8" borderId="46" applyNumberFormat="0" applyProtection="0">
      <alignment vertical="center"/>
    </xf>
    <xf numFmtId="0" fontId="30" fillId="9" borderId="46" applyNumberFormat="0" applyProtection="0">
      <alignment horizontal="left" vertical="center" indent="1"/>
    </xf>
    <xf numFmtId="4" fontId="33" fillId="20" borderId="46" applyNumberFormat="0" applyProtection="0">
      <alignment horizontal="right" vertical="center"/>
    </xf>
    <xf numFmtId="4" fontId="33" fillId="17" borderId="46" applyNumberFormat="0" applyProtection="0">
      <alignment horizontal="right" vertical="center"/>
    </xf>
    <xf numFmtId="4" fontId="33" fillId="8" borderId="48" applyNumberFormat="0" applyProtection="0">
      <alignment vertical="center"/>
    </xf>
    <xf numFmtId="4" fontId="33" fillId="18" borderId="46" applyNumberFormat="0" applyProtection="0">
      <alignment horizontal="right" vertical="center"/>
    </xf>
    <xf numFmtId="4" fontId="33" fillId="16" borderId="46" applyNumberFormat="0" applyProtection="0">
      <alignment horizontal="right" vertical="center"/>
    </xf>
    <xf numFmtId="4" fontId="35" fillId="25" borderId="46" applyNumberFormat="0" applyProtection="0">
      <alignment vertical="center"/>
    </xf>
    <xf numFmtId="4" fontId="33" fillId="16" borderId="48" applyNumberFormat="0" applyProtection="0">
      <alignment horizontal="right" vertical="center"/>
    </xf>
    <xf numFmtId="0" fontId="30" fillId="12" borderId="48" applyNumberFormat="0" applyProtection="0">
      <alignment horizontal="left" vertical="center" indent="1"/>
    </xf>
    <xf numFmtId="4" fontId="35" fillId="10" borderId="46" applyNumberFormat="0" applyProtection="0">
      <alignment horizontal="right" vertical="center"/>
    </xf>
    <xf numFmtId="4" fontId="33" fillId="10" borderId="46" applyNumberFormat="0" applyProtection="0">
      <alignment horizontal="left" vertical="center" indent="1"/>
    </xf>
    <xf numFmtId="0" fontId="30" fillId="12" borderId="46" applyNumberFormat="0" applyProtection="0">
      <alignment horizontal="left" vertical="center" indent="1"/>
    </xf>
    <xf numFmtId="0" fontId="30" fillId="23" borderId="46" applyNumberFormat="0" applyProtection="0">
      <alignment horizontal="left" vertical="center" indent="1"/>
    </xf>
    <xf numFmtId="4" fontId="33" fillId="18" borderId="46" applyNumberFormat="0" applyProtection="0">
      <alignment horizontal="right" vertical="center"/>
    </xf>
    <xf numFmtId="0" fontId="30" fillId="9" borderId="48" applyNumberFormat="0" applyProtection="0">
      <alignment horizontal="left" vertical="center" indent="1"/>
    </xf>
    <xf numFmtId="0" fontId="30" fillId="9" borderId="46" applyNumberFormat="0" applyProtection="0">
      <alignment horizontal="left" vertical="center" indent="1"/>
    </xf>
    <xf numFmtId="4" fontId="33" fillId="21" borderId="46" applyNumberFormat="0" applyProtection="0">
      <alignment horizontal="right" vertical="center"/>
    </xf>
    <xf numFmtId="9" fontId="26" fillId="0" borderId="0" applyFont="0" applyFill="0" applyBorder="0" applyAlignment="0" applyProtection="0"/>
    <xf numFmtId="4" fontId="33" fillId="19" borderId="46" applyNumberFormat="0" applyProtection="0">
      <alignment horizontal="right" vertical="center"/>
    </xf>
    <xf numFmtId="0" fontId="30" fillId="12" borderId="46" applyNumberFormat="0" applyProtection="0">
      <alignment horizontal="left" vertical="center" indent="1"/>
    </xf>
    <xf numFmtId="0" fontId="30" fillId="12" borderId="46" applyNumberFormat="0" applyProtection="0">
      <alignment horizontal="left" vertical="center" indent="1"/>
    </xf>
    <xf numFmtId="4" fontId="33" fillId="17" borderId="46" applyNumberFormat="0" applyProtection="0">
      <alignment horizontal="right" vertical="center"/>
    </xf>
    <xf numFmtId="4" fontId="35" fillId="25" borderId="46" applyNumberFormat="0" applyProtection="0">
      <alignment vertical="center"/>
    </xf>
    <xf numFmtId="4" fontId="33" fillId="15" borderId="46" applyNumberFormat="0" applyProtection="0">
      <alignment horizontal="right" vertical="center"/>
    </xf>
    <xf numFmtId="4" fontId="33" fillId="10" borderId="46" applyNumberFormat="0" applyProtection="0">
      <alignment horizontal="left" vertical="center" indent="1"/>
    </xf>
    <xf numFmtId="4" fontId="33" fillId="18" borderId="46" applyNumberFormat="0" applyProtection="0">
      <alignment horizontal="right" vertical="center"/>
    </xf>
    <xf numFmtId="41" fontId="94" fillId="0" borderId="0" applyNumberFormat="0" applyFill="0" applyBorder="0" applyAlignment="0"/>
    <xf numFmtId="4" fontId="33" fillId="15" borderId="46" applyNumberFormat="0" applyProtection="0">
      <alignment horizontal="right" vertical="center"/>
    </xf>
    <xf numFmtId="4" fontId="33" fillId="8" borderId="48" applyNumberFormat="0" applyProtection="0">
      <alignment horizontal="left" vertical="center" indent="1"/>
    </xf>
    <xf numFmtId="0" fontId="30" fillId="9" borderId="46" applyNumberFormat="0" applyProtection="0">
      <alignment horizontal="left" vertical="center" indent="1"/>
    </xf>
    <xf numFmtId="4" fontId="35" fillId="10" borderId="48" applyNumberFormat="0" applyProtection="0">
      <alignment horizontal="right" vertical="center"/>
    </xf>
    <xf numFmtId="4" fontId="33" fillId="14" borderId="48" applyNumberFormat="0" applyProtection="0">
      <alignment horizontal="right" vertical="center"/>
    </xf>
    <xf numFmtId="0" fontId="30" fillId="24" borderId="46" applyNumberFormat="0" applyProtection="0">
      <alignment horizontal="left" vertical="center" indent="1"/>
    </xf>
    <xf numFmtId="0" fontId="30" fillId="23" borderId="46" applyNumberFormat="0" applyProtection="0">
      <alignment horizontal="left" vertical="center" indent="1"/>
    </xf>
    <xf numFmtId="0" fontId="30" fillId="12" borderId="46" applyNumberFormat="0" applyProtection="0">
      <alignment horizontal="left" vertical="center" indent="1"/>
    </xf>
    <xf numFmtId="4" fontId="34" fillId="11" borderId="46" applyNumberFormat="0" applyProtection="0">
      <alignment horizontal="left" vertical="center" indent="1"/>
    </xf>
    <xf numFmtId="0" fontId="30" fillId="9" borderId="48" applyNumberFormat="0" applyProtection="0">
      <alignment horizontal="left" vertical="center" indent="1"/>
    </xf>
    <xf numFmtId="4" fontId="33" fillId="21" borderId="46" applyNumberFormat="0" applyProtection="0">
      <alignment horizontal="right" vertical="center"/>
    </xf>
    <xf numFmtId="0" fontId="30" fillId="12" borderId="46" applyNumberFormat="0" applyProtection="0">
      <alignment horizontal="left" vertical="center" indent="1"/>
    </xf>
    <xf numFmtId="4" fontId="33" fillId="25" borderId="48" applyNumberFormat="0" applyProtection="0">
      <alignment vertical="center"/>
    </xf>
    <xf numFmtId="0" fontId="30" fillId="12" borderId="46" applyNumberFormat="0" applyProtection="0">
      <alignment horizontal="left" vertical="center" indent="1"/>
    </xf>
    <xf numFmtId="0" fontId="30" fillId="12" borderId="46" applyNumberFormat="0" applyProtection="0">
      <alignment horizontal="left" vertical="center" indent="1"/>
    </xf>
    <xf numFmtId="4" fontId="33" fillId="14" borderId="48" applyNumberFormat="0" applyProtection="0">
      <alignment horizontal="right" vertical="center"/>
    </xf>
    <xf numFmtId="4" fontId="33" fillId="25" borderId="46" applyNumberFormat="0" applyProtection="0">
      <alignment horizontal="left" vertical="center" indent="1"/>
    </xf>
    <xf numFmtId="4" fontId="33" fillId="10" borderId="48" applyNumberFormat="0" applyProtection="0">
      <alignment horizontal="left" vertical="center" indent="1"/>
    </xf>
    <xf numFmtId="4" fontId="33" fillId="10" borderId="46" applyNumberFormat="0" applyProtection="0">
      <alignment horizontal="right" vertical="center"/>
    </xf>
    <xf numFmtId="4" fontId="33" fillId="8" borderId="46" applyNumberFormat="0" applyProtection="0">
      <alignment horizontal="left" vertical="center" indent="1"/>
    </xf>
    <xf numFmtId="0" fontId="30" fillId="9" borderId="46" applyNumberFormat="0" applyProtection="0">
      <alignment horizontal="left" vertical="center" indent="1"/>
    </xf>
    <xf numFmtId="4" fontId="34" fillId="11" borderId="48" applyNumberFormat="0" applyProtection="0">
      <alignment horizontal="left" vertical="center" indent="1"/>
    </xf>
    <xf numFmtId="0" fontId="30" fillId="9" borderId="48" applyNumberFormat="0" applyProtection="0">
      <alignment horizontal="left" vertical="center" indent="1"/>
    </xf>
    <xf numFmtId="0" fontId="30" fillId="9" borderId="46" applyNumberFormat="0" applyProtection="0">
      <alignment horizontal="left" vertical="center" indent="1"/>
    </xf>
    <xf numFmtId="4" fontId="37" fillId="10" borderId="46" applyNumberFormat="0" applyProtection="0">
      <alignment horizontal="right" vertical="center"/>
    </xf>
    <xf numFmtId="4" fontId="33" fillId="20" borderId="46" applyNumberFormat="0" applyProtection="0">
      <alignment horizontal="right" vertical="center"/>
    </xf>
    <xf numFmtId="4" fontId="33" fillId="15" borderId="46" applyNumberFormat="0" applyProtection="0">
      <alignment horizontal="right" vertical="center"/>
    </xf>
    <xf numFmtId="0" fontId="30" fillId="23" borderId="46" applyNumberFormat="0" applyProtection="0">
      <alignment horizontal="left" vertical="center" indent="1"/>
    </xf>
    <xf numFmtId="4" fontId="33" fillId="25" borderId="46" applyNumberFormat="0" applyProtection="0">
      <alignment horizontal="left" vertical="center" indent="1"/>
    </xf>
    <xf numFmtId="0" fontId="30" fillId="9" borderId="48" applyNumberFormat="0" applyProtection="0">
      <alignment horizontal="left" vertical="center" indent="1"/>
    </xf>
    <xf numFmtId="0" fontId="30" fillId="9" borderId="46" applyNumberFormat="0" applyProtection="0">
      <alignment horizontal="left" vertical="center" indent="1"/>
    </xf>
    <xf numFmtId="4" fontId="33" fillId="14" borderId="48" applyNumberFormat="0" applyProtection="0">
      <alignment horizontal="right" vertical="center"/>
    </xf>
    <xf numFmtId="4" fontId="35" fillId="10" borderId="46" applyNumberFormat="0" applyProtection="0">
      <alignment horizontal="right" vertical="center"/>
    </xf>
    <xf numFmtId="4" fontId="33" fillId="8" borderId="48" applyNumberFormat="0" applyProtection="0">
      <alignment vertical="center"/>
    </xf>
    <xf numFmtId="4" fontId="35" fillId="25" borderId="48" applyNumberFormat="0" applyProtection="0">
      <alignment vertical="center"/>
    </xf>
    <xf numFmtId="4" fontId="33" fillId="10" borderId="46" applyNumberFormat="0" applyProtection="0">
      <alignment horizontal="left" vertical="center" indent="1"/>
    </xf>
    <xf numFmtId="4" fontId="33" fillId="13" borderId="46" applyNumberFormat="0" applyProtection="0">
      <alignment horizontal="right" vertical="center"/>
    </xf>
    <xf numFmtId="0" fontId="30" fillId="23" borderId="48" applyNumberFormat="0" applyProtection="0">
      <alignment horizontal="left" vertical="center" indent="1"/>
    </xf>
    <xf numFmtId="4" fontId="34" fillId="11" borderId="46" applyNumberFormat="0" applyProtection="0">
      <alignment horizontal="left" vertical="center" indent="1"/>
    </xf>
    <xf numFmtId="4" fontId="33" fillId="19" borderId="46" applyNumberFormat="0" applyProtection="0">
      <alignment horizontal="right" vertical="center"/>
    </xf>
    <xf numFmtId="4" fontId="33" fillId="17" borderId="48" applyNumberFormat="0" applyProtection="0">
      <alignment horizontal="right" vertical="center"/>
    </xf>
    <xf numFmtId="0" fontId="30" fillId="9" borderId="48" applyNumberFormat="0" applyProtection="0">
      <alignment horizontal="left" vertical="center" indent="1"/>
    </xf>
    <xf numFmtId="4" fontId="35" fillId="8" borderId="46" applyNumberFormat="0" applyProtection="0">
      <alignment vertical="center"/>
    </xf>
    <xf numFmtId="4" fontId="33" fillId="21" borderId="46" applyNumberFormat="0" applyProtection="0">
      <alignment horizontal="right" vertical="center"/>
    </xf>
    <xf numFmtId="0" fontId="30" fillId="24" borderId="46" applyNumberFormat="0" applyProtection="0">
      <alignment horizontal="left" vertical="center" indent="1"/>
    </xf>
    <xf numFmtId="0" fontId="30" fillId="9" borderId="46" applyNumberFormat="0" applyProtection="0">
      <alignment horizontal="left" vertical="center" indent="1"/>
    </xf>
    <xf numFmtId="0" fontId="68" fillId="0" borderId="0" applyBorder="0"/>
    <xf numFmtId="4" fontId="35" fillId="8" borderId="46" applyNumberFormat="0" applyProtection="0">
      <alignment vertical="center"/>
    </xf>
    <xf numFmtId="4" fontId="34" fillId="11" borderId="46" applyNumberFormat="0" applyProtection="0">
      <alignment horizontal="left" vertical="center" indent="1"/>
    </xf>
    <xf numFmtId="0" fontId="26" fillId="0" borderId="0"/>
    <xf numFmtId="4" fontId="33" fillId="25" borderId="48" applyNumberFormat="0" applyProtection="0">
      <alignment horizontal="left" vertical="center" indent="1"/>
    </xf>
    <xf numFmtId="4" fontId="33" fillId="10" borderId="48" applyNumberFormat="0" applyProtection="0">
      <alignment horizontal="right" vertical="center"/>
    </xf>
    <xf numFmtId="0" fontId="30" fillId="9" borderId="46" applyNumberFormat="0" applyProtection="0">
      <alignment horizontal="left" vertical="center" indent="1"/>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3" fillId="25" borderId="46" applyNumberFormat="0" applyProtection="0">
      <alignment horizontal="left" vertical="center" indent="1"/>
    </xf>
    <xf numFmtId="0" fontId="30" fillId="23" borderId="46" applyNumberFormat="0" applyProtection="0">
      <alignment horizontal="left" vertical="center" indent="1"/>
    </xf>
    <xf numFmtId="4" fontId="33" fillId="15" borderId="48" applyNumberFormat="0" applyProtection="0">
      <alignment horizontal="right" vertical="center"/>
    </xf>
    <xf numFmtId="4" fontId="33" fillId="25" borderId="46" applyNumberFormat="0" applyProtection="0">
      <alignment horizontal="left" vertical="center" indent="1"/>
    </xf>
    <xf numFmtId="4" fontId="33" fillId="25" borderId="46" applyNumberFormat="0" applyProtection="0">
      <alignment vertical="center"/>
    </xf>
    <xf numFmtId="4" fontId="33" fillId="14" borderId="46" applyNumberFormat="0" applyProtection="0">
      <alignment horizontal="right" vertical="center"/>
    </xf>
    <xf numFmtId="0" fontId="30" fillId="24" borderId="46" applyNumberFormat="0" applyProtection="0">
      <alignment horizontal="left" vertical="center" indent="1"/>
    </xf>
    <xf numFmtId="4" fontId="33" fillId="18" borderId="48" applyNumberFormat="0" applyProtection="0">
      <alignment horizontal="right" vertical="center"/>
    </xf>
    <xf numFmtId="0" fontId="30" fillId="9" borderId="46" applyNumberFormat="0" applyProtection="0">
      <alignment horizontal="left" vertical="center" indent="1"/>
    </xf>
    <xf numFmtId="4" fontId="33" fillId="20" borderId="46" applyNumberFormat="0" applyProtection="0">
      <alignment horizontal="right" vertical="center"/>
    </xf>
    <xf numFmtId="4" fontId="34" fillId="11" borderId="46" applyNumberFormat="0" applyProtection="0">
      <alignment horizontal="left" vertical="center" indent="1"/>
    </xf>
    <xf numFmtId="4" fontId="33" fillId="8" borderId="48" applyNumberFormat="0" applyProtection="0">
      <alignment horizontal="left" vertical="center" indent="1"/>
    </xf>
    <xf numFmtId="4" fontId="33" fillId="18" borderId="46" applyNumberFormat="0" applyProtection="0">
      <alignment horizontal="right" vertical="center"/>
    </xf>
    <xf numFmtId="9" fontId="26" fillId="0" borderId="0" applyFont="0" applyFill="0" applyBorder="0" applyAlignment="0" applyProtection="0"/>
    <xf numFmtId="4" fontId="33" fillId="8" borderId="46" applyNumberFormat="0" applyProtection="0">
      <alignment horizontal="left" vertical="center" indent="1"/>
    </xf>
    <xf numFmtId="0" fontId="30" fillId="23" borderId="46" applyNumberFormat="0" applyProtection="0">
      <alignment horizontal="left" vertical="center" indent="1"/>
    </xf>
    <xf numFmtId="4" fontId="33" fillId="8" borderId="46" applyNumberFormat="0" applyProtection="0">
      <alignment horizontal="left" vertical="center" indent="1"/>
    </xf>
    <xf numFmtId="4" fontId="33" fillId="25" borderId="46" applyNumberFormat="0" applyProtection="0">
      <alignment vertical="center"/>
    </xf>
    <xf numFmtId="4" fontId="33" fillId="25" borderId="46" applyNumberFormat="0" applyProtection="0">
      <alignment horizontal="left" vertical="center" indent="1"/>
    </xf>
    <xf numFmtId="4" fontId="33" fillId="25" borderId="48" applyNumberFormat="0" applyProtection="0">
      <alignment horizontal="left" vertical="center" indent="1"/>
    </xf>
    <xf numFmtId="4" fontId="33" fillId="25" borderId="46" applyNumberFormat="0" applyProtection="0">
      <alignment horizontal="left" vertical="center" indent="1"/>
    </xf>
    <xf numFmtId="0" fontId="30" fillId="9" borderId="46" applyNumberFormat="0" applyProtection="0">
      <alignment horizontal="left" vertical="center" indent="1"/>
    </xf>
    <xf numFmtId="4" fontId="33" fillId="8" borderId="46" applyNumberFormat="0" applyProtection="0">
      <alignment horizontal="left" vertical="center" indent="1"/>
    </xf>
    <xf numFmtId="4" fontId="33" fillId="18" borderId="46" applyNumberFormat="0" applyProtection="0">
      <alignment horizontal="right" vertical="center"/>
    </xf>
    <xf numFmtId="0" fontId="30" fillId="9" borderId="46" applyNumberFormat="0" applyProtection="0">
      <alignment horizontal="left" vertical="center" indent="1"/>
    </xf>
    <xf numFmtId="0" fontId="30" fillId="9" borderId="46" applyNumberFormat="0" applyProtection="0">
      <alignment horizontal="left" vertical="center" indent="1"/>
    </xf>
    <xf numFmtId="4" fontId="33" fillId="25" borderId="46" applyNumberFormat="0" applyProtection="0">
      <alignment vertical="center"/>
    </xf>
    <xf numFmtId="4" fontId="33" fillId="12" borderId="46" applyNumberFormat="0" applyProtection="0">
      <alignment horizontal="left" vertical="center" indent="1"/>
    </xf>
    <xf numFmtId="9" fontId="26" fillId="0" borderId="0" applyFont="0" applyFill="0" applyBorder="0" applyAlignment="0" applyProtection="0"/>
    <xf numFmtId="4" fontId="33" fillId="25" borderId="46" applyNumberFormat="0" applyProtection="0">
      <alignment horizontal="left" vertical="center" indent="1"/>
    </xf>
    <xf numFmtId="0" fontId="30" fillId="24" borderId="46" applyNumberFormat="0" applyProtection="0">
      <alignment horizontal="left" vertical="center" indent="1"/>
    </xf>
    <xf numFmtId="0" fontId="68" fillId="0" borderId="0" applyBorder="0"/>
    <xf numFmtId="4" fontId="33" fillId="8" borderId="48" applyNumberFormat="0" applyProtection="0">
      <alignment horizontal="left" vertical="center" indent="1"/>
    </xf>
    <xf numFmtId="4" fontId="33" fillId="8" borderId="46" applyNumberFormat="0" applyProtection="0">
      <alignment vertical="center"/>
    </xf>
    <xf numFmtId="4" fontId="33" fillId="18" borderId="46" applyNumberFormat="0" applyProtection="0">
      <alignment horizontal="right" vertical="center"/>
    </xf>
    <xf numFmtId="4" fontId="33" fillId="8" borderId="48" applyNumberFormat="0" applyProtection="0">
      <alignment horizontal="left" vertical="center" indent="1"/>
    </xf>
    <xf numFmtId="4" fontId="33" fillId="19" borderId="48" applyNumberFormat="0" applyProtection="0">
      <alignment horizontal="right" vertical="center"/>
    </xf>
    <xf numFmtId="0" fontId="26" fillId="0" borderId="0"/>
    <xf numFmtId="4" fontId="33" fillId="8" borderId="46" applyNumberFormat="0" applyProtection="0">
      <alignment horizontal="left" vertical="center" indent="1"/>
    </xf>
    <xf numFmtId="0" fontId="30" fillId="9" borderId="46" applyNumberFormat="0" applyProtection="0">
      <alignment horizontal="left" vertical="center" indent="1"/>
    </xf>
    <xf numFmtId="0" fontId="30" fillId="9" borderId="48" applyNumberFormat="0" applyProtection="0">
      <alignment horizontal="left" vertical="center" indent="1"/>
    </xf>
    <xf numFmtId="4" fontId="33" fillId="20" borderId="46" applyNumberFormat="0" applyProtection="0">
      <alignment horizontal="right" vertical="center"/>
    </xf>
    <xf numFmtId="4" fontId="33" fillId="21" borderId="46" applyNumberFormat="0" applyProtection="0">
      <alignment horizontal="right" vertical="center"/>
    </xf>
    <xf numFmtId="0" fontId="30" fillId="9" borderId="48" applyNumberFormat="0" applyProtection="0">
      <alignment horizontal="left" vertical="center" indent="1"/>
    </xf>
    <xf numFmtId="9" fontId="26" fillId="0" borderId="0" applyFont="0" applyFill="0" applyBorder="0" applyAlignment="0" applyProtection="0"/>
    <xf numFmtId="0" fontId="30" fillId="9" borderId="48" applyNumberFormat="0" applyProtection="0">
      <alignment horizontal="left" vertical="center" indent="1"/>
    </xf>
    <xf numFmtId="4" fontId="35" fillId="25" borderId="46" applyNumberFormat="0" applyProtection="0">
      <alignment vertical="center"/>
    </xf>
    <xf numFmtId="0" fontId="30" fillId="23" borderId="46" applyNumberFormat="0" applyProtection="0">
      <alignment horizontal="left" vertical="center" indent="1"/>
    </xf>
    <xf numFmtId="4" fontId="33" fillId="12" borderId="46" applyNumberFormat="0" applyProtection="0">
      <alignment horizontal="left" vertical="center" indent="1"/>
    </xf>
    <xf numFmtId="0" fontId="30" fillId="23" borderId="46" applyNumberFormat="0" applyProtection="0">
      <alignment horizontal="left" vertical="center" indent="1"/>
    </xf>
    <xf numFmtId="4" fontId="33" fillId="16" borderId="46" applyNumberFormat="0" applyProtection="0">
      <alignment horizontal="right" vertical="center"/>
    </xf>
    <xf numFmtId="9" fontId="26" fillId="0" borderId="0" applyFont="0" applyFill="0" applyBorder="0" applyAlignment="0" applyProtection="0"/>
    <xf numFmtId="4" fontId="35" fillId="8" borderId="48" applyNumberFormat="0" applyProtection="0">
      <alignment vertical="center"/>
    </xf>
    <xf numFmtId="0" fontId="30" fillId="12" borderId="48" applyNumberFormat="0" applyProtection="0">
      <alignment horizontal="left" vertical="center" indent="1"/>
    </xf>
    <xf numFmtId="4" fontId="33" fillId="17" borderId="46" applyNumberFormat="0" applyProtection="0">
      <alignment horizontal="right" vertical="center"/>
    </xf>
    <xf numFmtId="4" fontId="33" fillId="14" borderId="48" applyNumberFormat="0" applyProtection="0">
      <alignment horizontal="right" vertical="center"/>
    </xf>
    <xf numFmtId="4" fontId="33" fillId="21" borderId="46" applyNumberFormat="0" applyProtection="0">
      <alignment horizontal="right" vertical="center"/>
    </xf>
    <xf numFmtId="4" fontId="35" fillId="8" borderId="46" applyNumberFormat="0" applyProtection="0">
      <alignment vertical="center"/>
    </xf>
    <xf numFmtId="4" fontId="33" fillId="10" borderId="46" applyNumberFormat="0" applyProtection="0">
      <alignment horizontal="left" vertical="center" indent="1"/>
    </xf>
    <xf numFmtId="4" fontId="33" fillId="25" borderId="46" applyNumberFormat="0" applyProtection="0">
      <alignment horizontal="left" vertical="center" indent="1"/>
    </xf>
    <xf numFmtId="4" fontId="33" fillId="20" borderId="46" applyNumberFormat="0" applyProtection="0">
      <alignment horizontal="right" vertical="center"/>
    </xf>
    <xf numFmtId="4" fontId="33" fillId="13" borderId="46" applyNumberFormat="0" applyProtection="0">
      <alignment horizontal="right" vertical="center"/>
    </xf>
    <xf numFmtId="4" fontId="33" fillId="10" borderId="46" applyNumberFormat="0" applyProtection="0">
      <alignment horizontal="right" vertical="center"/>
    </xf>
    <xf numFmtId="4" fontId="37" fillId="10" borderId="46" applyNumberFormat="0" applyProtection="0">
      <alignment horizontal="right" vertical="center"/>
    </xf>
    <xf numFmtId="4" fontId="33" fillId="18" borderId="46" applyNumberFormat="0" applyProtection="0">
      <alignment horizontal="right" vertical="center"/>
    </xf>
    <xf numFmtId="4" fontId="33" fillId="21" borderId="46" applyNumberFormat="0" applyProtection="0">
      <alignment horizontal="right" vertical="center"/>
    </xf>
    <xf numFmtId="4" fontId="33" fillId="10" borderId="48" applyNumberFormat="0" applyProtection="0">
      <alignment horizontal="right" vertical="center"/>
    </xf>
    <xf numFmtId="4" fontId="33" fillId="16" borderId="46" applyNumberFormat="0" applyProtection="0">
      <alignment horizontal="right" vertical="center"/>
    </xf>
    <xf numFmtId="0" fontId="30" fillId="9" borderId="46" applyNumberFormat="0" applyProtection="0">
      <alignment horizontal="left" vertical="center" indent="1"/>
    </xf>
    <xf numFmtId="0" fontId="30" fillId="9" borderId="46" applyNumberFormat="0" applyProtection="0">
      <alignment horizontal="left" vertical="center" indent="1"/>
    </xf>
    <xf numFmtId="0" fontId="30" fillId="23" borderId="48" applyNumberFormat="0" applyProtection="0">
      <alignment horizontal="left" vertical="center" indent="1"/>
    </xf>
    <xf numFmtId="4" fontId="33" fillId="21" borderId="48" applyNumberFormat="0" applyProtection="0">
      <alignment horizontal="right" vertical="center"/>
    </xf>
    <xf numFmtId="4" fontId="33" fillId="20" borderId="48" applyNumberFormat="0" applyProtection="0">
      <alignment horizontal="right" vertical="center"/>
    </xf>
    <xf numFmtId="4" fontId="33" fillId="12" borderId="48" applyNumberFormat="0" applyProtection="0">
      <alignment horizontal="left" vertical="center" indent="1"/>
    </xf>
    <xf numFmtId="4" fontId="33" fillId="17" borderId="48" applyNumberFormat="0" applyProtection="0">
      <alignment horizontal="right" vertical="center"/>
    </xf>
    <xf numFmtId="4" fontId="33" fillId="8" borderId="48" applyNumberFormat="0" applyProtection="0">
      <alignment horizontal="left" vertical="center" indent="1"/>
    </xf>
    <xf numFmtId="0" fontId="30" fillId="9" borderId="48" applyNumberFormat="0" applyProtection="0">
      <alignment horizontal="left" vertical="center" indent="1"/>
    </xf>
    <xf numFmtId="4" fontId="33" fillId="25" borderId="48" applyNumberFormat="0" applyProtection="0">
      <alignment vertical="center"/>
    </xf>
    <xf numFmtId="0" fontId="30" fillId="9" borderId="48" applyNumberFormat="0" applyProtection="0">
      <alignment horizontal="left" vertical="center" indent="1"/>
    </xf>
    <xf numFmtId="4" fontId="34" fillId="11" borderId="48" applyNumberFormat="0" applyProtection="0">
      <alignment horizontal="left" vertical="center" indent="1"/>
    </xf>
    <xf numFmtId="0" fontId="72" fillId="0" borderId="0"/>
    <xf numFmtId="0" fontId="30" fillId="24" borderId="48" applyNumberFormat="0" applyProtection="0">
      <alignment horizontal="left" vertical="center" indent="1"/>
    </xf>
    <xf numFmtId="0" fontId="30" fillId="9" borderId="48" applyNumberFormat="0" applyProtection="0">
      <alignment horizontal="left" vertical="center" indent="1"/>
    </xf>
    <xf numFmtId="4" fontId="33" fillId="8" borderId="48" applyNumberFormat="0" applyProtection="0">
      <alignment horizontal="left" vertical="center" indent="1"/>
    </xf>
    <xf numFmtId="4" fontId="33" fillId="15" borderId="48" applyNumberFormat="0" applyProtection="0">
      <alignment horizontal="right" vertical="center"/>
    </xf>
    <xf numFmtId="0" fontId="30" fillId="9" borderId="48" applyNumberFormat="0" applyProtection="0">
      <alignment horizontal="left" vertical="center" indent="1"/>
    </xf>
    <xf numFmtId="0" fontId="30" fillId="24" borderId="48" applyNumberFormat="0" applyProtection="0">
      <alignment horizontal="left" vertical="center" indent="1"/>
    </xf>
    <xf numFmtId="4" fontId="33" fillId="12" borderId="48" applyNumberFormat="0" applyProtection="0">
      <alignment horizontal="left" vertical="center" indent="1"/>
    </xf>
    <xf numFmtId="4" fontId="33" fillId="8" borderId="48" applyNumberFormat="0" applyProtection="0">
      <alignment horizontal="left" vertical="center" indent="1"/>
    </xf>
    <xf numFmtId="4" fontId="33" fillId="17" borderId="48" applyNumberFormat="0" applyProtection="0">
      <alignment horizontal="right" vertical="center"/>
    </xf>
    <xf numFmtId="4" fontId="37" fillId="10" borderId="48" applyNumberFormat="0" applyProtection="0">
      <alignment horizontal="right" vertical="center"/>
    </xf>
    <xf numFmtId="4" fontId="33" fillId="25" borderId="48" applyNumberFormat="0" applyProtection="0">
      <alignment horizontal="left" vertical="center" indent="1"/>
    </xf>
    <xf numFmtId="0" fontId="30" fillId="9" borderId="48" applyNumberFormat="0" applyProtection="0">
      <alignment horizontal="left" vertical="center" indent="1"/>
    </xf>
    <xf numFmtId="4" fontId="33" fillId="13" borderId="48" applyNumberFormat="0" applyProtection="0">
      <alignment horizontal="right" vertical="center"/>
    </xf>
    <xf numFmtId="9" fontId="26" fillId="0" borderId="0" applyFont="0" applyFill="0" applyBorder="0" applyAlignment="0" applyProtection="0"/>
    <xf numFmtId="4" fontId="33" fillId="13" borderId="48" applyNumberFormat="0" applyProtection="0">
      <alignment horizontal="right" vertical="center"/>
    </xf>
    <xf numFmtId="4" fontId="33" fillId="8" borderId="48" applyNumberFormat="0" applyProtection="0">
      <alignment horizontal="left" vertical="center" indent="1"/>
    </xf>
    <xf numFmtId="4" fontId="34" fillId="11" borderId="48" applyNumberFormat="0" applyProtection="0">
      <alignment horizontal="left" vertical="center" indent="1"/>
    </xf>
    <xf numFmtId="4" fontId="33" fillId="10" borderId="48" applyNumberFormat="0" applyProtection="0">
      <alignment horizontal="left" vertical="center" indent="1"/>
    </xf>
    <xf numFmtId="0" fontId="30" fillId="12" borderId="48" applyNumberFormat="0" applyProtection="0">
      <alignment horizontal="left" vertical="center" indent="1"/>
    </xf>
    <xf numFmtId="0" fontId="72" fillId="0" borderId="0"/>
    <xf numFmtId="0" fontId="30" fillId="12" borderId="48" applyNumberFormat="0" applyProtection="0">
      <alignment horizontal="left" vertical="center" indent="1"/>
    </xf>
    <xf numFmtId="4" fontId="33" fillId="8" borderId="48" applyNumberFormat="0" applyProtection="0">
      <alignment vertical="center"/>
    </xf>
    <xf numFmtId="0" fontId="26" fillId="0" borderId="0"/>
    <xf numFmtId="4" fontId="33" fillId="8" borderId="48" applyNumberFormat="0" applyProtection="0">
      <alignment horizontal="left" vertical="center" indent="1"/>
    </xf>
    <xf numFmtId="0" fontId="30" fillId="9" borderId="48" applyNumberFormat="0" applyProtection="0">
      <alignment horizontal="left" vertical="center" indent="1"/>
    </xf>
    <xf numFmtId="4" fontId="33" fillId="8" borderId="48" applyNumberFormat="0" applyProtection="0">
      <alignment vertical="center"/>
    </xf>
    <xf numFmtId="0" fontId="30" fillId="24" borderId="48" applyNumberFormat="0" applyProtection="0">
      <alignment horizontal="left" vertical="center" indent="1"/>
    </xf>
    <xf numFmtId="4" fontId="33" fillId="8" borderId="48" applyNumberFormat="0" applyProtection="0">
      <alignment horizontal="left" vertical="center" indent="1"/>
    </xf>
    <xf numFmtId="4" fontId="35" fillId="25" borderId="48" applyNumberFormat="0" applyProtection="0">
      <alignment vertical="center"/>
    </xf>
    <xf numFmtId="4" fontId="37" fillId="10" borderId="48" applyNumberFormat="0" applyProtection="0">
      <alignment horizontal="right" vertical="center"/>
    </xf>
    <xf numFmtId="0" fontId="30" fillId="9" borderId="48" applyNumberFormat="0" applyProtection="0">
      <alignment horizontal="left" vertical="center" indent="1"/>
    </xf>
    <xf numFmtId="4" fontId="35" fillId="10" borderId="48" applyNumberFormat="0" applyProtection="0">
      <alignment horizontal="right" vertical="center"/>
    </xf>
    <xf numFmtId="0" fontId="30" fillId="12" borderId="48" applyNumberFormat="0" applyProtection="0">
      <alignment horizontal="left" vertical="center" indent="1"/>
    </xf>
    <xf numFmtId="0" fontId="30" fillId="24" borderId="48" applyNumberFormat="0" applyProtection="0">
      <alignment horizontal="left" vertical="center" indent="1"/>
    </xf>
    <xf numFmtId="4" fontId="33" fillId="21" borderId="48" applyNumberFormat="0" applyProtection="0">
      <alignment horizontal="right" vertical="center"/>
    </xf>
    <xf numFmtId="0" fontId="30" fillId="9" borderId="48" applyNumberFormat="0" applyProtection="0">
      <alignment horizontal="left" vertical="center" indent="1"/>
    </xf>
    <xf numFmtId="0" fontId="30" fillId="24" borderId="48" applyNumberFormat="0" applyProtection="0">
      <alignment horizontal="left" vertical="center" indent="1"/>
    </xf>
    <xf numFmtId="4" fontId="33" fillId="8" borderId="48" applyNumberFormat="0" applyProtection="0">
      <alignment horizontal="left" vertical="center" indent="1"/>
    </xf>
    <xf numFmtId="4" fontId="33" fillId="14" borderId="48" applyNumberFormat="0" applyProtection="0">
      <alignment horizontal="right" vertical="center"/>
    </xf>
    <xf numFmtId="0" fontId="30" fillId="12" borderId="48" applyNumberFormat="0" applyProtection="0">
      <alignment horizontal="left" vertical="center" indent="1"/>
    </xf>
    <xf numFmtId="0" fontId="30" fillId="12" borderId="48" applyNumberFormat="0" applyProtection="0">
      <alignment horizontal="left" vertical="center" indent="1"/>
    </xf>
    <xf numFmtId="0" fontId="30" fillId="24" borderId="48" applyNumberFormat="0" applyProtection="0">
      <alignment horizontal="left" vertical="center" indent="1"/>
    </xf>
    <xf numFmtId="4" fontId="33" fillId="8" borderId="48" applyNumberFormat="0" applyProtection="0">
      <alignment vertical="center"/>
    </xf>
    <xf numFmtId="4" fontId="33" fillId="10" borderId="48" applyNumberFormat="0" applyProtection="0">
      <alignment horizontal="left" vertical="center" indent="1"/>
    </xf>
    <xf numFmtId="0" fontId="30" fillId="24" borderId="48" applyNumberFormat="0" applyProtection="0">
      <alignment horizontal="left" vertical="center" indent="1"/>
    </xf>
    <xf numFmtId="4" fontId="33" fillId="10" borderId="48" applyNumberFormat="0" applyProtection="0">
      <alignment horizontal="left" vertical="center" indent="1"/>
    </xf>
    <xf numFmtId="4" fontId="33" fillId="14" borderId="48" applyNumberFormat="0" applyProtection="0">
      <alignment horizontal="right" vertical="center"/>
    </xf>
    <xf numFmtId="4" fontId="33" fillId="19" borderId="48" applyNumberFormat="0" applyProtection="0">
      <alignment horizontal="right" vertical="center"/>
    </xf>
    <xf numFmtId="4" fontId="33" fillId="10" borderId="48" applyNumberFormat="0" applyProtection="0">
      <alignment horizontal="left" vertical="center" indent="1"/>
    </xf>
    <xf numFmtId="0" fontId="30" fillId="24" borderId="48" applyNumberFormat="0" applyProtection="0">
      <alignment horizontal="left" vertical="center" indent="1"/>
    </xf>
    <xf numFmtId="0" fontId="26" fillId="0" borderId="0"/>
    <xf numFmtId="4" fontId="33" fillId="15" borderId="48" applyNumberFormat="0" applyProtection="0">
      <alignment horizontal="right" vertical="center"/>
    </xf>
    <xf numFmtId="0" fontId="30" fillId="9" borderId="48" applyNumberFormat="0" applyProtection="0">
      <alignment horizontal="left" vertical="center" indent="1"/>
    </xf>
    <xf numFmtId="0" fontId="30" fillId="23" borderId="48" applyNumberFormat="0" applyProtection="0">
      <alignment horizontal="left" vertical="center" indent="1"/>
    </xf>
    <xf numFmtId="0" fontId="30" fillId="23" borderId="48" applyNumberFormat="0" applyProtection="0">
      <alignment horizontal="left" vertical="center" indent="1"/>
    </xf>
    <xf numFmtId="0" fontId="30" fillId="9" borderId="48" applyNumberFormat="0" applyProtection="0">
      <alignment horizontal="left" vertical="center" indent="1"/>
    </xf>
    <xf numFmtId="4" fontId="33" fillId="12" borderId="48" applyNumberFormat="0" applyProtection="0">
      <alignment horizontal="left" vertical="center" indent="1"/>
    </xf>
    <xf numFmtId="4" fontId="33" fillId="17" borderId="48" applyNumberFormat="0" applyProtection="0">
      <alignment horizontal="right" vertical="center"/>
    </xf>
    <xf numFmtId="4" fontId="33" fillId="15" borderId="48" applyNumberFormat="0" applyProtection="0">
      <alignment horizontal="right" vertical="center"/>
    </xf>
    <xf numFmtId="4" fontId="33" fillId="10" borderId="48" applyNumberFormat="0" applyProtection="0">
      <alignment horizontal="left" vertical="center" indent="1"/>
    </xf>
    <xf numFmtId="0" fontId="30" fillId="23" borderId="48" applyNumberFormat="0" applyProtection="0">
      <alignment horizontal="left" vertical="center" indent="1"/>
    </xf>
    <xf numFmtId="0" fontId="30" fillId="9" borderId="48" applyNumberFormat="0" applyProtection="0">
      <alignment horizontal="left" vertical="center" indent="1"/>
    </xf>
    <xf numFmtId="0" fontId="30" fillId="0" borderId="0"/>
    <xf numFmtId="4" fontId="33" fillId="10" borderId="48" applyNumberFormat="0" applyProtection="0">
      <alignment horizontal="right" vertical="center"/>
    </xf>
    <xf numFmtId="4" fontId="33" fillId="14" borderId="48" applyNumberFormat="0" applyProtection="0">
      <alignment horizontal="right" vertical="center"/>
    </xf>
    <xf numFmtId="4" fontId="35" fillId="25" borderId="48" applyNumberFormat="0" applyProtection="0">
      <alignment vertical="center"/>
    </xf>
    <xf numFmtId="4" fontId="33" fillId="12" borderId="48" applyNumberFormat="0" applyProtection="0">
      <alignment horizontal="left" vertical="center" indent="1"/>
    </xf>
    <xf numFmtId="4" fontId="33" fillId="15" borderId="48" applyNumberFormat="0" applyProtection="0">
      <alignment horizontal="right" vertical="center"/>
    </xf>
    <xf numFmtId="0" fontId="30" fillId="9" borderId="48" applyNumberFormat="0" applyProtection="0">
      <alignment horizontal="left" vertical="center" indent="1"/>
    </xf>
    <xf numFmtId="4" fontId="33" fillId="19" borderId="48" applyNumberFormat="0" applyProtection="0">
      <alignment horizontal="right" vertical="center"/>
    </xf>
    <xf numFmtId="4" fontId="33" fillId="8" borderId="48" applyNumberFormat="0" applyProtection="0">
      <alignment horizontal="left" vertical="center" indent="1"/>
    </xf>
    <xf numFmtId="4" fontId="33" fillId="14" borderId="48" applyNumberFormat="0" applyProtection="0">
      <alignment horizontal="right" vertical="center"/>
    </xf>
    <xf numFmtId="4" fontId="35" fillId="10" borderId="48" applyNumberFormat="0" applyProtection="0">
      <alignment horizontal="right" vertical="center"/>
    </xf>
    <xf numFmtId="43" fontId="72" fillId="0" borderId="0" applyFont="0" applyFill="0" applyBorder="0" applyAlignment="0" applyProtection="0"/>
    <xf numFmtId="4" fontId="33" fillId="12" borderId="48" applyNumberFormat="0" applyProtection="0">
      <alignment horizontal="left" vertical="center" indent="1"/>
    </xf>
    <xf numFmtId="4" fontId="33" fillId="25" borderId="48" applyNumberFormat="0" applyProtection="0">
      <alignment horizontal="left" vertical="center" indent="1"/>
    </xf>
    <xf numFmtId="4" fontId="33" fillId="8" borderId="48" applyNumberFormat="0" applyProtection="0">
      <alignment horizontal="left" vertical="center" indent="1"/>
    </xf>
    <xf numFmtId="4" fontId="33" fillId="20" borderId="48" applyNumberFormat="0" applyProtection="0">
      <alignment horizontal="right" vertical="center"/>
    </xf>
    <xf numFmtId="4" fontId="33" fillId="10" borderId="48" applyNumberFormat="0" applyProtection="0">
      <alignment horizontal="left" vertical="center" indent="1"/>
    </xf>
    <xf numFmtId="0" fontId="30" fillId="9" borderId="48" applyNumberFormat="0" applyProtection="0">
      <alignment horizontal="left" vertical="center" indent="1"/>
    </xf>
    <xf numFmtId="4" fontId="35" fillId="8" borderId="48" applyNumberFormat="0" applyProtection="0">
      <alignment vertical="center"/>
    </xf>
    <xf numFmtId="0" fontId="30" fillId="24" borderId="48" applyNumberFormat="0" applyProtection="0">
      <alignment horizontal="left" vertical="center" indent="1"/>
    </xf>
    <xf numFmtId="4" fontId="33" fillId="8" borderId="48" applyNumberFormat="0" applyProtection="0">
      <alignment horizontal="left" vertical="center" indent="1"/>
    </xf>
    <xf numFmtId="4" fontId="33" fillId="18" borderId="48" applyNumberFormat="0" applyProtection="0">
      <alignment horizontal="right" vertical="center"/>
    </xf>
    <xf numFmtId="4" fontId="35" fillId="8" borderId="48" applyNumberFormat="0" applyProtection="0">
      <alignment vertical="center"/>
    </xf>
    <xf numFmtId="4" fontId="33" fillId="16" borderId="48" applyNumberFormat="0" applyProtection="0">
      <alignment horizontal="right" vertical="center"/>
    </xf>
    <xf numFmtId="4" fontId="33" fillId="21" borderId="48" applyNumberFormat="0" applyProtection="0">
      <alignment horizontal="right" vertical="center"/>
    </xf>
    <xf numFmtId="4" fontId="33" fillId="8" borderId="48" applyNumberFormat="0" applyProtection="0">
      <alignment horizontal="left" vertical="center" indent="1"/>
    </xf>
    <xf numFmtId="0" fontId="30" fillId="24" borderId="48" applyNumberFormat="0" applyProtection="0">
      <alignment horizontal="left" vertical="center" indent="1"/>
    </xf>
    <xf numFmtId="0" fontId="30" fillId="12" borderId="48" applyNumberFormat="0" applyProtection="0">
      <alignment horizontal="left" vertical="center" indent="1"/>
    </xf>
    <xf numFmtId="0" fontId="30" fillId="12" borderId="48" applyNumberFormat="0" applyProtection="0">
      <alignment horizontal="left" vertical="center" indent="1"/>
    </xf>
    <xf numFmtId="4" fontId="33" fillId="8" borderId="48" applyNumberFormat="0" applyProtection="0">
      <alignment vertical="center"/>
    </xf>
    <xf numFmtId="4" fontId="33" fillId="18" borderId="48" applyNumberFormat="0" applyProtection="0">
      <alignment horizontal="right" vertical="center"/>
    </xf>
    <xf numFmtId="41" fontId="93" fillId="0" borderId="49" applyNumberFormat="0" applyFill="0" applyAlignment="0"/>
    <xf numFmtId="4" fontId="35" fillId="25" borderId="48" applyNumberFormat="0" applyProtection="0">
      <alignment vertical="center"/>
    </xf>
    <xf numFmtId="4" fontId="33" fillId="10" borderId="48" applyNumberFormat="0" applyProtection="0">
      <alignment horizontal="right" vertical="center"/>
    </xf>
    <xf numFmtId="4" fontId="35" fillId="25" borderId="48" applyNumberFormat="0" applyProtection="0">
      <alignment vertical="center"/>
    </xf>
    <xf numFmtId="0" fontId="30" fillId="9" borderId="48" applyNumberFormat="0" applyProtection="0">
      <alignment horizontal="left" vertical="center" indent="1"/>
    </xf>
    <xf numFmtId="0" fontId="30" fillId="24" borderId="48" applyNumberFormat="0" applyProtection="0">
      <alignment horizontal="left" vertical="center" indent="1"/>
    </xf>
    <xf numFmtId="0" fontId="30" fillId="9" borderId="48" applyNumberFormat="0" applyProtection="0">
      <alignment horizontal="left" vertical="center" indent="1"/>
    </xf>
    <xf numFmtId="4" fontId="34" fillId="11" borderId="48" applyNumberFormat="0" applyProtection="0">
      <alignment horizontal="left" vertical="center" indent="1"/>
    </xf>
    <xf numFmtId="0" fontId="30" fillId="24" borderId="48" applyNumberFormat="0" applyProtection="0">
      <alignment horizontal="left" vertical="center" indent="1"/>
    </xf>
    <xf numFmtId="0" fontId="30" fillId="12" borderId="48" applyNumberFormat="0" applyProtection="0">
      <alignment horizontal="left" vertical="center" indent="1"/>
    </xf>
    <xf numFmtId="4" fontId="33" fillId="25" borderId="48" applyNumberFormat="0" applyProtection="0">
      <alignment vertical="center"/>
    </xf>
    <xf numFmtId="0" fontId="30" fillId="24" borderId="48" applyNumberFormat="0" applyProtection="0">
      <alignment horizontal="left" vertical="center" indent="1"/>
    </xf>
    <xf numFmtId="0" fontId="30" fillId="23" borderId="48" applyNumberFormat="0" applyProtection="0">
      <alignment horizontal="left" vertical="center" indent="1"/>
    </xf>
    <xf numFmtId="4" fontId="35" fillId="25" borderId="48" applyNumberFormat="0" applyProtection="0">
      <alignment vertical="center"/>
    </xf>
    <xf numFmtId="4" fontId="33" fillId="17" borderId="48" applyNumberFormat="0" applyProtection="0">
      <alignment horizontal="right" vertical="center"/>
    </xf>
    <xf numFmtId="4" fontId="33" fillId="25" borderId="48" applyNumberFormat="0" applyProtection="0">
      <alignment vertical="center"/>
    </xf>
    <xf numFmtId="4" fontId="33" fillId="12" borderId="48" applyNumberFormat="0" applyProtection="0">
      <alignment horizontal="left" vertical="center" indent="1"/>
    </xf>
    <xf numFmtId="4" fontId="33" fillId="25" borderId="48" applyNumberFormat="0" applyProtection="0">
      <alignment horizontal="left" vertical="center" indent="1"/>
    </xf>
    <xf numFmtId="4" fontId="33" fillId="21" borderId="48" applyNumberFormat="0" applyProtection="0">
      <alignment horizontal="right" vertical="center"/>
    </xf>
    <xf numFmtId="0" fontId="30" fillId="12" borderId="48" applyNumberFormat="0" applyProtection="0">
      <alignment horizontal="left" vertical="center" indent="1"/>
    </xf>
    <xf numFmtId="4" fontId="33" fillId="16" borderId="48"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5" fillId="10" borderId="48" applyNumberFormat="0" applyProtection="0">
      <alignment horizontal="right" vertical="center"/>
    </xf>
    <xf numFmtId="4" fontId="33" fillId="25" borderId="48" applyNumberFormat="0" applyProtection="0">
      <alignment horizontal="left" vertical="center" indent="1"/>
    </xf>
    <xf numFmtId="4" fontId="37" fillId="10" borderId="48" applyNumberFormat="0" applyProtection="0">
      <alignment horizontal="right" vertical="center"/>
    </xf>
    <xf numFmtId="0" fontId="30" fillId="9" borderId="48" applyNumberFormat="0" applyProtection="0">
      <alignment horizontal="left" vertical="center" indent="1"/>
    </xf>
    <xf numFmtId="4" fontId="35" fillId="25" borderId="48" applyNumberFormat="0" applyProtection="0">
      <alignmen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20" borderId="48" applyNumberFormat="0" applyProtection="0">
      <alignment horizontal="right" vertical="center"/>
    </xf>
    <xf numFmtId="0" fontId="26" fillId="0" borderId="0"/>
    <xf numFmtId="4" fontId="33" fillId="18" borderId="48" applyNumberFormat="0" applyProtection="0">
      <alignment horizontal="right" vertical="center"/>
    </xf>
    <xf numFmtId="4" fontId="33" fillId="21" borderId="48" applyNumberFormat="0" applyProtection="0">
      <alignment horizontal="right" vertical="center"/>
    </xf>
    <xf numFmtId="0" fontId="30" fillId="0" borderId="0"/>
    <xf numFmtId="4" fontId="33" fillId="14" borderId="48" applyNumberFormat="0" applyProtection="0">
      <alignment horizontal="right" vertical="center"/>
    </xf>
    <xf numFmtId="0" fontId="30" fillId="24" borderId="48" applyNumberFormat="0" applyProtection="0">
      <alignment horizontal="left" vertical="center" indent="1"/>
    </xf>
    <xf numFmtId="181" fontId="53" fillId="0" borderId="0" applyFont="0" applyFill="0" applyBorder="0" applyAlignment="0" applyProtection="0"/>
    <xf numFmtId="4" fontId="33" fillId="13" borderId="48" applyNumberFormat="0" applyProtection="0">
      <alignment horizontal="right" vertical="center"/>
    </xf>
    <xf numFmtId="0" fontId="30" fillId="12" borderId="48" applyNumberFormat="0" applyProtection="0">
      <alignment horizontal="left" vertical="center" indent="1"/>
    </xf>
    <xf numFmtId="0" fontId="30" fillId="12" borderId="48" applyNumberFormat="0" applyProtection="0">
      <alignment horizontal="left" vertical="center" indent="1"/>
    </xf>
    <xf numFmtId="4" fontId="35" fillId="10" borderId="48" applyNumberFormat="0" applyProtection="0">
      <alignment horizontal="right" vertical="center"/>
    </xf>
    <xf numFmtId="4" fontId="33" fillId="19" borderId="48" applyNumberFormat="0" applyProtection="0">
      <alignment horizontal="right" vertical="center"/>
    </xf>
    <xf numFmtId="4" fontId="33" fillId="25" borderId="48" applyNumberFormat="0" applyProtection="0">
      <alignment vertical="center"/>
    </xf>
    <xf numFmtId="4" fontId="33" fillId="10" borderId="48" applyNumberFormat="0" applyProtection="0">
      <alignment horizontal="left" vertical="center" indent="1"/>
    </xf>
    <xf numFmtId="4" fontId="33" fillId="13" borderId="48" applyNumberFormat="0" applyProtection="0">
      <alignment horizontal="right" vertical="center"/>
    </xf>
    <xf numFmtId="4" fontId="33" fillId="25" borderId="48" applyNumberFormat="0" applyProtection="0">
      <alignment horizontal="left" vertical="center" indent="1"/>
    </xf>
    <xf numFmtId="0" fontId="30" fillId="9" borderId="48" applyNumberFormat="0" applyProtection="0">
      <alignment horizontal="left" vertical="center" indent="1"/>
    </xf>
    <xf numFmtId="4" fontId="33" fillId="8" borderId="48" applyNumberFormat="0" applyProtection="0">
      <alignment vertical="center"/>
    </xf>
    <xf numFmtId="4" fontId="33" fillId="25" borderId="48" applyNumberFormat="0" applyProtection="0">
      <alignment horizontal="left" vertical="center" indent="1"/>
    </xf>
    <xf numFmtId="4" fontId="35" fillId="25" borderId="48" applyNumberFormat="0" applyProtection="0">
      <alignment vertical="center"/>
    </xf>
    <xf numFmtId="4" fontId="35" fillId="8" borderId="48" applyNumberFormat="0" applyProtection="0">
      <alignment vertical="center"/>
    </xf>
    <xf numFmtId="4" fontId="33" fillId="25" borderId="48" applyNumberFormat="0" applyProtection="0">
      <alignment horizontal="left" vertical="center" indent="1"/>
    </xf>
    <xf numFmtId="4" fontId="33" fillId="20" borderId="48" applyNumberFormat="0" applyProtection="0">
      <alignment horizontal="right" vertical="center"/>
    </xf>
    <xf numFmtId="4" fontId="35" fillId="8" borderId="48" applyNumberFormat="0" applyProtection="0">
      <alignment vertical="center"/>
    </xf>
    <xf numFmtId="4" fontId="33" fillId="25" borderId="48" applyNumberFormat="0" applyProtection="0">
      <alignment vertical="center"/>
    </xf>
    <xf numFmtId="0" fontId="30" fillId="23"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5" fillId="25" borderId="48" applyNumberFormat="0" applyProtection="0">
      <alignment vertical="center"/>
    </xf>
    <xf numFmtId="0" fontId="30" fillId="24" borderId="48" applyNumberFormat="0" applyProtection="0">
      <alignment horizontal="left" vertical="center" indent="1"/>
    </xf>
    <xf numFmtId="4" fontId="35" fillId="10" borderId="48" applyNumberFormat="0" applyProtection="0">
      <alignment horizontal="right" vertical="center"/>
    </xf>
    <xf numFmtId="4" fontId="33" fillId="17" borderId="48" applyNumberFormat="0" applyProtection="0">
      <alignment horizontal="right" vertical="center"/>
    </xf>
    <xf numFmtId="4" fontId="33" fillId="13" borderId="48" applyNumberFormat="0" applyProtection="0">
      <alignment horizontal="right" vertical="center"/>
    </xf>
    <xf numFmtId="4" fontId="33" fillId="25" borderId="48" applyNumberFormat="0" applyProtection="0">
      <alignment horizontal="left" vertical="center" indent="1"/>
    </xf>
    <xf numFmtId="0" fontId="30" fillId="9" borderId="48" applyNumberFormat="0" applyProtection="0">
      <alignment horizontal="left" vertical="center" indent="1"/>
    </xf>
    <xf numFmtId="0" fontId="30" fillId="12" borderId="48" applyNumberFormat="0" applyProtection="0">
      <alignment horizontal="left" vertical="center" indent="1"/>
    </xf>
    <xf numFmtId="0" fontId="30" fillId="12" borderId="48" applyNumberFormat="0" applyProtection="0">
      <alignment horizontal="left" vertical="center" indent="1"/>
    </xf>
    <xf numFmtId="0" fontId="30" fillId="23" borderId="48" applyNumberFormat="0" applyProtection="0">
      <alignment horizontal="left" vertical="center" indent="1"/>
    </xf>
    <xf numFmtId="4" fontId="33" fillId="8" borderId="48" applyNumberFormat="0" applyProtection="0">
      <alignment vertical="center"/>
    </xf>
    <xf numFmtId="4" fontId="33" fillId="20" borderId="48" applyNumberFormat="0" applyProtection="0">
      <alignment horizontal="right" vertical="center"/>
    </xf>
    <xf numFmtId="0" fontId="30" fillId="12" borderId="48" applyNumberFormat="0" applyProtection="0">
      <alignment horizontal="left" vertical="center" indent="1"/>
    </xf>
    <xf numFmtId="0" fontId="30" fillId="9" borderId="48" applyNumberFormat="0" applyProtection="0">
      <alignment horizontal="left" vertical="center" indent="1"/>
    </xf>
    <xf numFmtId="4" fontId="37" fillId="10" borderId="48" applyNumberFormat="0" applyProtection="0">
      <alignment horizontal="right" vertical="center"/>
    </xf>
    <xf numFmtId="9" fontId="26" fillId="0" borderId="0" applyFont="0" applyFill="0" applyBorder="0" applyAlignment="0" applyProtection="0"/>
    <xf numFmtId="4" fontId="33" fillId="25" borderId="48" applyNumberFormat="0" applyProtection="0">
      <alignment horizontal="left" vertical="center" indent="1"/>
    </xf>
    <xf numFmtId="4" fontId="34" fillId="11" borderId="48" applyNumberFormat="0" applyProtection="0">
      <alignment horizontal="left" vertical="center" indent="1"/>
    </xf>
    <xf numFmtId="0" fontId="68" fillId="0" borderId="0" applyBorder="0"/>
    <xf numFmtId="4" fontId="33" fillId="25" borderId="48" applyNumberFormat="0" applyProtection="0">
      <alignment horizontal="left" vertical="center" indent="1"/>
    </xf>
    <xf numFmtId="0" fontId="76" fillId="0" borderId="0"/>
    <xf numFmtId="193" fontId="30" fillId="9" borderId="48" applyNumberFormat="0" applyProtection="0">
      <alignment horizontal="left" vertical="center" indent="1"/>
    </xf>
    <xf numFmtId="4" fontId="33" fillId="8" borderId="48" applyNumberFormat="0" applyProtection="0">
      <alignment vertical="center"/>
    </xf>
    <xf numFmtId="4" fontId="33" fillId="25" borderId="48" applyNumberFormat="0" applyProtection="0">
      <alignment horizontal="left" vertical="center" indent="1"/>
    </xf>
    <xf numFmtId="4" fontId="33" fillId="15" borderId="48" applyNumberFormat="0" applyProtection="0">
      <alignment horizontal="right" vertical="center"/>
    </xf>
    <xf numFmtId="4" fontId="33" fillId="15" borderId="48" applyNumberFormat="0" applyProtection="0">
      <alignment horizontal="right" vertical="center"/>
    </xf>
    <xf numFmtId="4" fontId="35" fillId="8" borderId="48" applyNumberFormat="0" applyProtection="0">
      <alignment vertical="center"/>
    </xf>
    <xf numFmtId="4" fontId="33" fillId="8" borderId="48" applyNumberFormat="0" applyProtection="0">
      <alignment horizontal="left" vertical="center" indent="1"/>
    </xf>
    <xf numFmtId="41" fontId="4" fillId="59" borderId="0" applyNumberFormat="0" applyFont="0" applyBorder="0" applyAlignment="0" applyProtection="0"/>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5" borderId="48" applyNumberFormat="0" applyProtection="0">
      <alignment horizontal="right" vertical="center"/>
    </xf>
    <xf numFmtId="4" fontId="33" fillId="16" borderId="48" applyNumberFormat="0" applyProtection="0">
      <alignment horizontal="right" vertical="center"/>
    </xf>
    <xf numFmtId="41" fontId="4" fillId="59" borderId="0" applyNumberFormat="0" applyFont="0" applyBorder="0" applyAlignment="0" applyProtection="0"/>
    <xf numFmtId="4" fontId="33" fillId="10" borderId="48" applyNumberFormat="0" applyProtection="0">
      <alignment horizontal="left" vertical="center" indent="1"/>
    </xf>
    <xf numFmtId="0" fontId="72" fillId="0" borderId="0"/>
    <xf numFmtId="0" fontId="76" fillId="0" borderId="0">
      <alignment vertical="center"/>
    </xf>
    <xf numFmtId="0" fontId="70" fillId="0" borderId="0"/>
    <xf numFmtId="43" fontId="1" fillId="0" borderId="0" applyFont="0" applyFill="0" applyBorder="0" applyAlignment="0" applyProtection="0"/>
    <xf numFmtId="0" fontId="76" fillId="0" borderId="0">
      <alignment vertical="center"/>
    </xf>
    <xf numFmtId="43" fontId="1" fillId="0" borderId="0" applyFont="0" applyFill="0" applyBorder="0" applyAlignment="0" applyProtection="0"/>
    <xf numFmtId="0" fontId="72" fillId="0" borderId="0"/>
    <xf numFmtId="0" fontId="72" fillId="0" borderId="0"/>
    <xf numFmtId="0" fontId="30" fillId="0" borderId="0"/>
    <xf numFmtId="0" fontId="70" fillId="0" borderId="0"/>
    <xf numFmtId="181" fontId="70" fillId="0" borderId="0" applyFont="0" applyFill="0" applyBorder="0" applyAlignment="0" applyProtection="0"/>
    <xf numFmtId="0" fontId="1" fillId="0" borderId="0"/>
    <xf numFmtId="0" fontId="70" fillId="0" borderId="0"/>
    <xf numFmtId="0" fontId="26"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9" fontId="26" fillId="0" borderId="0" applyFont="0" applyFill="0" applyBorder="0" applyAlignment="0" applyProtection="0"/>
    <xf numFmtId="43" fontId="1" fillId="0" borderId="0" applyFont="0" applyFill="0" applyBorder="0" applyAlignment="0" applyProtection="0"/>
    <xf numFmtId="9" fontId="26" fillId="0" borderId="0" applyFont="0" applyFill="0" applyBorder="0" applyAlignment="0" applyProtection="0"/>
    <xf numFmtId="0" fontId="62" fillId="1" borderId="51" applyNumberFormat="0" applyFont="0" applyAlignment="0">
      <alignment horizontal="center"/>
    </xf>
    <xf numFmtId="0" fontId="50" fillId="0" borderId="52">
      <alignment horizontal="left" vertical="center"/>
    </xf>
    <xf numFmtId="0" fontId="26" fillId="0" borderId="0"/>
    <xf numFmtId="9" fontId="26" fillId="0" borderId="0" applyFont="0" applyFill="0" applyBorder="0" applyAlignment="0" applyProtection="0"/>
    <xf numFmtId="0" fontId="26" fillId="0" borderId="0"/>
    <xf numFmtId="9" fontId="26" fillId="0" borderId="0" applyFont="0" applyFill="0" applyBorder="0" applyAlignment="0" applyProtection="0"/>
    <xf numFmtId="0" fontId="50" fillId="0" borderId="51">
      <alignment horizontal="left" vertical="center"/>
    </xf>
    <xf numFmtId="4" fontId="33" fillId="10" borderId="50" applyNumberFormat="0" applyProtection="0">
      <alignment horizontal="left" vertical="center" indent="1"/>
    </xf>
    <xf numFmtId="0" fontId="62" fillId="1" borderId="52" applyNumberFormat="0" applyFont="0" applyAlignment="0">
      <alignment horizontal="center"/>
    </xf>
    <xf numFmtId="4" fontId="34" fillId="11"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0" borderId="48" applyNumberFormat="0" applyProtection="0">
      <alignment horizontal="left" vertical="center" indent="1"/>
    </xf>
    <xf numFmtId="4" fontId="33" fillId="12" borderId="48" applyNumberFormat="0" applyProtection="0">
      <alignment horizontal="left" vertical="center" indent="1"/>
    </xf>
    <xf numFmtId="0" fontId="30" fillId="9" borderId="48" applyNumberFormat="0" applyProtection="0">
      <alignment horizontal="left" vertical="center" indent="1"/>
    </xf>
    <xf numFmtId="4" fontId="33" fillId="10" borderId="48" applyNumberFormat="0" applyProtection="0">
      <alignment horizontal="right" vertical="center"/>
    </xf>
    <xf numFmtId="4" fontId="33" fillId="8" borderId="48" applyNumberFormat="0" applyProtection="0">
      <alignment vertical="center"/>
    </xf>
    <xf numFmtId="4" fontId="35" fillId="8" borderId="48" applyNumberFormat="0" applyProtection="0">
      <alignment vertical="center"/>
    </xf>
    <xf numFmtId="4" fontId="33" fillId="8" borderId="48" applyNumberFormat="0" applyProtection="0">
      <alignment horizontal="left" vertical="center" indent="1"/>
    </xf>
    <xf numFmtId="4" fontId="33" fillId="8" borderId="48" applyNumberFormat="0" applyProtection="0">
      <alignment horizontal="left" vertical="center" indent="1"/>
    </xf>
    <xf numFmtId="4" fontId="33" fillId="13" borderId="48" applyNumberFormat="0" applyProtection="0">
      <alignment horizontal="right" vertical="center"/>
    </xf>
    <xf numFmtId="4" fontId="33" fillId="14" borderId="48" applyNumberFormat="0" applyProtection="0">
      <alignment horizontal="right" vertical="center"/>
    </xf>
    <xf numFmtId="4" fontId="33" fillId="15" borderId="48" applyNumberFormat="0" applyProtection="0">
      <alignment horizontal="right" vertical="center"/>
    </xf>
    <xf numFmtId="4" fontId="33" fillId="16" borderId="48" applyNumberFormat="0" applyProtection="0">
      <alignment horizontal="right" vertical="center"/>
    </xf>
    <xf numFmtId="4" fontId="33" fillId="17" borderId="48" applyNumberFormat="0" applyProtection="0">
      <alignment horizontal="right" vertical="center"/>
    </xf>
    <xf numFmtId="4" fontId="33" fillId="18" borderId="48" applyNumberFormat="0" applyProtection="0">
      <alignment horizontal="right" vertical="center"/>
    </xf>
    <xf numFmtId="4" fontId="33" fillId="19" borderId="48" applyNumberFormat="0" applyProtection="0">
      <alignment horizontal="right" vertical="center"/>
    </xf>
    <xf numFmtId="4" fontId="33" fillId="20" borderId="48" applyNumberFormat="0" applyProtection="0">
      <alignment horizontal="right" vertical="center"/>
    </xf>
    <xf numFmtId="4" fontId="33" fillId="21" borderId="48" applyNumberFormat="0" applyProtection="0">
      <alignment horizontal="right" vertical="center"/>
    </xf>
    <xf numFmtId="0" fontId="30" fillId="9" borderId="48" applyNumberFormat="0" applyProtection="0">
      <alignment horizontal="left" vertical="center" indent="1"/>
    </xf>
    <xf numFmtId="0" fontId="30" fillId="12" borderId="48" applyNumberFormat="0" applyProtection="0">
      <alignment horizontal="left" vertical="center" indent="1"/>
    </xf>
    <xf numFmtId="0" fontId="30" fillId="12" borderId="48" applyNumberFormat="0" applyProtection="0">
      <alignment horizontal="left" vertical="center" indent="1"/>
    </xf>
    <xf numFmtId="0" fontId="30" fillId="23" borderId="48" applyNumberFormat="0" applyProtection="0">
      <alignment horizontal="left" vertical="center" indent="1"/>
    </xf>
    <xf numFmtId="0" fontId="30" fillId="23" borderId="48" applyNumberFormat="0" applyProtection="0">
      <alignment horizontal="left" vertical="center" indent="1"/>
    </xf>
    <xf numFmtId="0" fontId="30" fillId="24" borderId="48" applyNumberFormat="0" applyProtection="0">
      <alignment horizontal="left" vertical="center" indent="1"/>
    </xf>
    <xf numFmtId="0" fontId="30" fillId="24"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25" borderId="48" applyNumberFormat="0" applyProtection="0">
      <alignment vertical="center"/>
    </xf>
    <xf numFmtId="4" fontId="35" fillId="25" borderId="48" applyNumberFormat="0" applyProtection="0">
      <alignment vertical="center"/>
    </xf>
    <xf numFmtId="4" fontId="33" fillId="25" borderId="48" applyNumberFormat="0" applyProtection="0">
      <alignment horizontal="left" vertical="center" indent="1"/>
    </xf>
    <xf numFmtId="4" fontId="33" fillId="25" borderId="48" applyNumberFormat="0" applyProtection="0">
      <alignment horizontal="left" vertical="center" indent="1"/>
    </xf>
    <xf numFmtId="4" fontId="35" fillId="10" borderId="48" applyNumberFormat="0" applyProtection="0">
      <alignment horizontal="right" vertical="center"/>
    </xf>
    <xf numFmtId="4" fontId="37" fillId="10" borderId="48" applyNumberFormat="0" applyProtection="0">
      <alignment horizontal="right" vertical="center"/>
    </xf>
    <xf numFmtId="4" fontId="33" fillId="12" borderId="48" applyNumberFormat="0" applyProtection="0">
      <alignment horizontal="left" vertical="center" indent="1"/>
    </xf>
    <xf numFmtId="9" fontId="26" fillId="0" borderId="0" applyFont="0" applyFill="0" applyBorder="0" applyAlignment="0" applyProtection="0"/>
    <xf numFmtId="9" fontId="26" fillId="0" borderId="0" applyFont="0" applyFill="0" applyBorder="0" applyAlignment="0" applyProtection="0"/>
    <xf numFmtId="193" fontId="30" fillId="9"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12" borderId="48" applyNumberFormat="0" applyProtection="0">
      <alignment horizontal="left" vertical="center" indent="1"/>
    </xf>
    <xf numFmtId="0" fontId="30" fillId="9" borderId="48" applyNumberFormat="0" applyProtection="0">
      <alignment horizontal="left" vertical="center" indent="1"/>
    </xf>
    <xf numFmtId="4" fontId="33" fillId="14" borderId="48" applyNumberFormat="0" applyProtection="0">
      <alignment horizontal="right" vertical="center"/>
    </xf>
    <xf numFmtId="4" fontId="33" fillId="8" borderId="48" applyNumberFormat="0" applyProtection="0">
      <alignment vertical="center"/>
    </xf>
    <xf numFmtId="4" fontId="33" fillId="25" borderId="48" applyNumberFormat="0" applyProtection="0">
      <alignment horizontal="left" vertical="center" indent="1"/>
    </xf>
    <xf numFmtId="0" fontId="30" fillId="9" borderId="48" applyNumberFormat="0" applyProtection="0">
      <alignment horizontal="left" vertical="center" indent="1"/>
    </xf>
    <xf numFmtId="0" fontId="30" fillId="24" borderId="48" applyNumberFormat="0" applyProtection="0">
      <alignment horizontal="left" vertical="center" indent="1"/>
    </xf>
    <xf numFmtId="0" fontId="30" fillId="9" borderId="48" applyNumberFormat="0" applyProtection="0">
      <alignment horizontal="left" vertical="center" indent="1"/>
    </xf>
    <xf numFmtId="4" fontId="33" fillId="12" borderId="48" applyNumberFormat="0" applyProtection="0">
      <alignment horizontal="left" vertical="center" indent="1"/>
    </xf>
    <xf numFmtId="4" fontId="35" fillId="8" borderId="48" applyNumberFormat="0" applyProtection="0">
      <alignment vertical="center"/>
    </xf>
    <xf numFmtId="4" fontId="33" fillId="8" borderId="48" applyNumberFormat="0" applyProtection="0">
      <alignment horizontal="left" vertical="center" indent="1"/>
    </xf>
    <xf numFmtId="4" fontId="33" fillId="14" borderId="48" applyNumberFormat="0" applyProtection="0">
      <alignment horizontal="right" vertical="center"/>
    </xf>
    <xf numFmtId="4" fontId="33" fillId="16" borderId="48" applyNumberFormat="0" applyProtection="0">
      <alignment horizontal="right" vertical="center"/>
    </xf>
    <xf numFmtId="4" fontId="33" fillId="18" borderId="48" applyNumberFormat="0" applyProtection="0">
      <alignment horizontal="right" vertical="center"/>
    </xf>
    <xf numFmtId="4" fontId="33" fillId="20" borderId="48" applyNumberFormat="0" applyProtection="0">
      <alignment horizontal="right" vertical="center"/>
    </xf>
    <xf numFmtId="0" fontId="30" fillId="12" borderId="48" applyNumberFormat="0" applyProtection="0">
      <alignment horizontal="left" vertical="center" indent="1"/>
    </xf>
    <xf numFmtId="0" fontId="30" fillId="24" borderId="48" applyNumberFormat="0" applyProtection="0">
      <alignment horizontal="left" vertical="center" indent="1"/>
    </xf>
    <xf numFmtId="0" fontId="30" fillId="9" borderId="48" applyNumberFormat="0" applyProtection="0">
      <alignment horizontal="left" vertical="center" indent="1"/>
    </xf>
    <xf numFmtId="4" fontId="33" fillId="25" borderId="48" applyNumberFormat="0" applyProtection="0">
      <alignment vertical="center"/>
    </xf>
    <xf numFmtId="4" fontId="35" fillId="10" borderId="48" applyNumberFormat="0" applyProtection="0">
      <alignment horizontal="right" vertical="center"/>
    </xf>
    <xf numFmtId="0" fontId="30" fillId="9" borderId="48" applyNumberFormat="0" applyProtection="0">
      <alignment horizontal="left" vertical="center" indent="1"/>
    </xf>
    <xf numFmtId="4" fontId="33" fillId="20" borderId="48" applyNumberFormat="0" applyProtection="0">
      <alignment horizontal="right" vertical="center"/>
    </xf>
    <xf numFmtId="4" fontId="33" fillId="25" borderId="48" applyNumberFormat="0" applyProtection="0">
      <alignment horizontal="left" vertical="center" indent="1"/>
    </xf>
    <xf numFmtId="0" fontId="30" fillId="12" borderId="48" applyNumberFormat="0" applyProtection="0">
      <alignment horizontal="left" vertical="center" indent="1"/>
    </xf>
    <xf numFmtId="4" fontId="33" fillId="10" borderId="48"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0" borderId="48" applyNumberFormat="0" applyProtection="0">
      <alignment horizontal="left" vertical="center" indent="1"/>
    </xf>
    <xf numFmtId="4" fontId="33" fillId="8" borderId="48" applyNumberFormat="0" applyProtection="0">
      <alignment horizontal="left" vertical="center" indent="1"/>
    </xf>
    <xf numFmtId="4" fontId="33" fillId="25" borderId="48" applyNumberFormat="0" applyProtection="0">
      <alignment horizontal="left" vertical="center" indent="1"/>
    </xf>
    <xf numFmtId="4" fontId="33" fillId="25" borderId="48" applyNumberFormat="0" applyProtection="0">
      <alignment vertical="center"/>
    </xf>
    <xf numFmtId="0" fontId="30" fillId="9" borderId="48" applyNumberFormat="0" applyProtection="0">
      <alignment horizontal="left" vertical="center" indent="1"/>
    </xf>
    <xf numFmtId="0" fontId="30" fillId="24" borderId="48" applyNumberFormat="0" applyProtection="0">
      <alignment horizontal="left" vertical="center" indent="1"/>
    </xf>
    <xf numFmtId="4" fontId="33" fillId="20" borderId="48" applyNumberFormat="0" applyProtection="0">
      <alignment horizontal="right" vertical="center"/>
    </xf>
    <xf numFmtId="4" fontId="33" fillId="13" borderId="48" applyNumberFormat="0" applyProtection="0">
      <alignment horizontal="right" vertical="center"/>
    </xf>
    <xf numFmtId="0" fontId="30" fillId="23" borderId="48" applyNumberFormat="0" applyProtection="0">
      <alignment horizontal="left" vertical="center" indent="1"/>
    </xf>
    <xf numFmtId="0" fontId="30" fillId="23"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8" borderId="48" applyNumberFormat="0" applyProtection="0">
      <alignment horizontal="right" vertical="center"/>
    </xf>
    <xf numFmtId="4" fontId="33" fillId="25" borderId="48" applyNumberFormat="0" applyProtection="0">
      <alignment horizontal="left" vertical="center" indent="1"/>
    </xf>
    <xf numFmtId="4" fontId="33" fillId="8" borderId="48" applyNumberFormat="0" applyProtection="0">
      <alignment vertical="center"/>
    </xf>
    <xf numFmtId="0" fontId="30" fillId="23" borderId="48" applyNumberFormat="0" applyProtection="0">
      <alignment horizontal="left" vertical="center" indent="1"/>
    </xf>
    <xf numFmtId="0" fontId="30" fillId="23" borderId="48" applyNumberFormat="0" applyProtection="0">
      <alignment horizontal="left" vertical="center" indent="1"/>
    </xf>
    <xf numFmtId="4" fontId="33" fillId="10" borderId="48" applyNumberFormat="0" applyProtection="0">
      <alignment horizontal="left" vertical="center" indent="1"/>
    </xf>
    <xf numFmtId="4" fontId="33" fillId="18" borderId="48" applyNumberFormat="0" applyProtection="0">
      <alignment horizontal="right" vertical="center"/>
    </xf>
    <xf numFmtId="4" fontId="33" fillId="12" borderId="48" applyNumberFormat="0" applyProtection="0">
      <alignment horizontal="left" vertical="center" indent="1"/>
    </xf>
    <xf numFmtId="4" fontId="33" fillId="17" borderId="48" applyNumberFormat="0" applyProtection="0">
      <alignment horizontal="right" vertical="center"/>
    </xf>
    <xf numFmtId="4" fontId="33" fillId="19" borderId="48" applyNumberFormat="0" applyProtection="0">
      <alignment horizontal="right" vertical="center"/>
    </xf>
    <xf numFmtId="0" fontId="30" fillId="12" borderId="48" applyNumberFormat="0" applyProtection="0">
      <alignment horizontal="left" vertical="center" indent="1"/>
    </xf>
    <xf numFmtId="0" fontId="30" fillId="23"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24" borderId="48" applyNumberFormat="0" applyProtection="0">
      <alignment horizontal="left" vertical="center" indent="1"/>
    </xf>
    <xf numFmtId="4" fontId="33" fillId="10" borderId="48" applyNumberFormat="0" applyProtection="0">
      <alignment horizontal="right" vertical="center"/>
    </xf>
    <xf numFmtId="0" fontId="30" fillId="9" borderId="48" applyNumberFormat="0" applyProtection="0">
      <alignment horizontal="left" vertical="center" indent="1"/>
    </xf>
    <xf numFmtId="0" fontId="30" fillId="23" borderId="48" applyNumberFormat="0" applyProtection="0">
      <alignment horizontal="left" vertical="center" indent="1"/>
    </xf>
    <xf numFmtId="4" fontId="35" fillId="8" borderId="48" applyNumberFormat="0" applyProtection="0">
      <alignment vertical="center"/>
    </xf>
    <xf numFmtId="4" fontId="34" fillId="11" borderId="48" applyNumberFormat="0" applyProtection="0">
      <alignment horizontal="left" vertical="center" indent="1"/>
    </xf>
    <xf numFmtId="4" fontId="34" fillId="11"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4" fillId="11" borderId="48" applyNumberFormat="0" applyProtection="0">
      <alignment horizontal="left" vertical="center" indent="1"/>
    </xf>
    <xf numFmtId="4" fontId="33" fillId="25" borderId="48" applyNumberFormat="0" applyProtection="0">
      <alignment vertical="center"/>
    </xf>
    <xf numFmtId="4" fontId="33" fillId="10"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0" borderId="48" applyNumberFormat="0" applyProtection="0">
      <alignment horizontal="right" vertical="center"/>
    </xf>
    <xf numFmtId="4" fontId="33" fillId="8" borderId="48" applyNumberFormat="0" applyProtection="0">
      <alignment vertical="center"/>
    </xf>
    <xf numFmtId="4" fontId="35" fillId="8" borderId="48" applyNumberFormat="0" applyProtection="0">
      <alignment vertical="center"/>
    </xf>
    <xf numFmtId="4" fontId="33" fillId="8" borderId="48" applyNumberFormat="0" applyProtection="0">
      <alignment horizontal="left" vertical="center" indent="1"/>
    </xf>
    <xf numFmtId="4" fontId="33" fillId="8" borderId="48" applyNumberFormat="0" applyProtection="0">
      <alignment horizontal="left" vertical="center" indent="1"/>
    </xf>
    <xf numFmtId="4" fontId="33" fillId="13" borderId="48" applyNumberFormat="0" applyProtection="0">
      <alignment horizontal="right" vertical="center"/>
    </xf>
    <xf numFmtId="4" fontId="33" fillId="14" borderId="48" applyNumberFormat="0" applyProtection="0">
      <alignment horizontal="right" vertical="center"/>
    </xf>
    <xf numFmtId="4" fontId="33" fillId="15" borderId="48" applyNumberFormat="0" applyProtection="0">
      <alignment horizontal="right" vertical="center"/>
    </xf>
    <xf numFmtId="4" fontId="33" fillId="16" borderId="48" applyNumberFormat="0" applyProtection="0">
      <alignment horizontal="right" vertical="center"/>
    </xf>
    <xf numFmtId="4" fontId="33" fillId="17" borderId="48" applyNumberFormat="0" applyProtection="0">
      <alignment horizontal="right" vertical="center"/>
    </xf>
    <xf numFmtId="4" fontId="33" fillId="18" borderId="48" applyNumberFormat="0" applyProtection="0">
      <alignment horizontal="right" vertical="center"/>
    </xf>
    <xf numFmtId="4" fontId="33" fillId="19" borderId="48" applyNumberFormat="0" applyProtection="0">
      <alignment horizontal="right" vertical="center"/>
    </xf>
    <xf numFmtId="4" fontId="33" fillId="20" borderId="48" applyNumberFormat="0" applyProtection="0">
      <alignment horizontal="right" vertical="center"/>
    </xf>
    <xf numFmtId="4" fontId="33" fillId="21" borderId="48" applyNumberFormat="0" applyProtection="0">
      <alignment horizontal="right" vertical="center"/>
    </xf>
    <xf numFmtId="0" fontId="30" fillId="9" borderId="48" applyNumberFormat="0" applyProtection="0">
      <alignment horizontal="left" vertical="center" indent="1"/>
    </xf>
    <xf numFmtId="0" fontId="30" fillId="12" borderId="48" applyNumberFormat="0" applyProtection="0">
      <alignment horizontal="left" vertical="center" indent="1"/>
    </xf>
    <xf numFmtId="0" fontId="30" fillId="12" borderId="48" applyNumberFormat="0" applyProtection="0">
      <alignment horizontal="left" vertical="center" indent="1"/>
    </xf>
    <xf numFmtId="0" fontId="30" fillId="23" borderId="48" applyNumberFormat="0" applyProtection="0">
      <alignment horizontal="left" vertical="center" indent="1"/>
    </xf>
    <xf numFmtId="0" fontId="30" fillId="23" borderId="48" applyNumberFormat="0" applyProtection="0">
      <alignment horizontal="left" vertical="center" indent="1"/>
    </xf>
    <xf numFmtId="0" fontId="30" fillId="24" borderId="48" applyNumberFormat="0" applyProtection="0">
      <alignment horizontal="left" vertical="center" indent="1"/>
    </xf>
    <xf numFmtId="0" fontId="30" fillId="24"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25" borderId="48" applyNumberFormat="0" applyProtection="0">
      <alignment vertical="center"/>
    </xf>
    <xf numFmtId="4" fontId="35" fillId="25" borderId="48" applyNumberFormat="0" applyProtection="0">
      <alignment vertical="center"/>
    </xf>
    <xf numFmtId="4" fontId="33" fillId="25" borderId="48" applyNumberFormat="0" applyProtection="0">
      <alignment horizontal="left" vertical="center" indent="1"/>
    </xf>
    <xf numFmtId="4" fontId="33" fillId="25" borderId="48" applyNumberFormat="0" applyProtection="0">
      <alignment horizontal="left" vertical="center" indent="1"/>
    </xf>
    <xf numFmtId="4" fontId="35" fillId="10" borderId="48" applyNumberFormat="0" applyProtection="0">
      <alignment horizontal="right" vertical="center"/>
    </xf>
    <xf numFmtId="4" fontId="37" fillId="10" borderId="48" applyNumberFormat="0" applyProtection="0">
      <alignment horizontal="right" vertical="center"/>
    </xf>
    <xf numFmtId="4" fontId="33" fillId="12" borderId="48" applyNumberFormat="0" applyProtection="0">
      <alignment horizontal="left" vertical="center" indent="1"/>
    </xf>
    <xf numFmtId="4" fontId="33" fillId="10"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0" borderId="48" applyNumberFormat="0" applyProtection="0">
      <alignment horizontal="right" vertical="center"/>
    </xf>
    <xf numFmtId="4" fontId="33" fillId="8" borderId="48" applyNumberFormat="0" applyProtection="0">
      <alignment vertical="center"/>
    </xf>
    <xf numFmtId="4" fontId="35" fillId="8" borderId="48" applyNumberFormat="0" applyProtection="0">
      <alignment vertical="center"/>
    </xf>
    <xf numFmtId="4" fontId="33" fillId="8" borderId="48" applyNumberFormat="0" applyProtection="0">
      <alignment horizontal="left" vertical="center" indent="1"/>
    </xf>
    <xf numFmtId="4" fontId="33" fillId="8" borderId="48" applyNumberFormat="0" applyProtection="0">
      <alignment horizontal="left" vertical="center" indent="1"/>
    </xf>
    <xf numFmtId="4" fontId="33" fillId="13" borderId="48" applyNumberFormat="0" applyProtection="0">
      <alignment horizontal="right" vertical="center"/>
    </xf>
    <xf numFmtId="4" fontId="33" fillId="14" borderId="48" applyNumberFormat="0" applyProtection="0">
      <alignment horizontal="right" vertical="center"/>
    </xf>
    <xf numFmtId="4" fontId="33" fillId="15" borderId="48" applyNumberFormat="0" applyProtection="0">
      <alignment horizontal="right" vertical="center"/>
    </xf>
    <xf numFmtId="4" fontId="33" fillId="16" borderId="48" applyNumberFormat="0" applyProtection="0">
      <alignment horizontal="right" vertical="center"/>
    </xf>
    <xf numFmtId="4" fontId="33" fillId="17" borderId="48" applyNumberFormat="0" applyProtection="0">
      <alignment horizontal="right" vertical="center"/>
    </xf>
    <xf numFmtId="4" fontId="33" fillId="18" borderId="48" applyNumberFormat="0" applyProtection="0">
      <alignment horizontal="right" vertical="center"/>
    </xf>
    <xf numFmtId="4" fontId="33" fillId="19" borderId="48" applyNumberFormat="0" applyProtection="0">
      <alignment horizontal="right" vertical="center"/>
    </xf>
    <xf numFmtId="4" fontId="33" fillId="20" borderId="48" applyNumberFormat="0" applyProtection="0">
      <alignment horizontal="right" vertical="center"/>
    </xf>
    <xf numFmtId="4" fontId="33" fillId="21" borderId="48" applyNumberFormat="0" applyProtection="0">
      <alignment horizontal="right" vertical="center"/>
    </xf>
    <xf numFmtId="0" fontId="30" fillId="9" borderId="48" applyNumberFormat="0" applyProtection="0">
      <alignment horizontal="left" vertical="center" indent="1"/>
    </xf>
    <xf numFmtId="0" fontId="30" fillId="12" borderId="48" applyNumberFormat="0" applyProtection="0">
      <alignment horizontal="left" vertical="center" indent="1"/>
    </xf>
    <xf numFmtId="0" fontId="30" fillId="12" borderId="48" applyNumberFormat="0" applyProtection="0">
      <alignment horizontal="left" vertical="center" indent="1"/>
    </xf>
    <xf numFmtId="0" fontId="30" fillId="23" borderId="48" applyNumberFormat="0" applyProtection="0">
      <alignment horizontal="left" vertical="center" indent="1"/>
    </xf>
    <xf numFmtId="0" fontId="30" fillId="23" borderId="48" applyNumberFormat="0" applyProtection="0">
      <alignment horizontal="left" vertical="center" indent="1"/>
    </xf>
    <xf numFmtId="0" fontId="30" fillId="24" borderId="48" applyNumberFormat="0" applyProtection="0">
      <alignment horizontal="left" vertical="center" indent="1"/>
    </xf>
    <xf numFmtId="0" fontId="30" fillId="24"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25" borderId="48" applyNumberFormat="0" applyProtection="0">
      <alignment vertical="center"/>
    </xf>
    <xf numFmtId="4" fontId="35" fillId="25" borderId="48" applyNumberFormat="0" applyProtection="0">
      <alignment vertical="center"/>
    </xf>
    <xf numFmtId="4" fontId="33" fillId="25" borderId="48" applyNumberFormat="0" applyProtection="0">
      <alignment horizontal="left" vertical="center" indent="1"/>
    </xf>
    <xf numFmtId="4" fontId="33" fillId="25" borderId="48" applyNumberFormat="0" applyProtection="0">
      <alignment horizontal="left" vertical="center" indent="1"/>
    </xf>
    <xf numFmtId="4" fontId="35" fillId="10" borderId="48" applyNumberFormat="0" applyProtection="0">
      <alignment horizontal="right" vertical="center"/>
    </xf>
    <xf numFmtId="4" fontId="37" fillId="10" borderId="48" applyNumberFormat="0" applyProtection="0">
      <alignment horizontal="right" vertical="center"/>
    </xf>
    <xf numFmtId="4" fontId="33" fillId="18" borderId="48" applyNumberFormat="0" applyProtection="0">
      <alignment horizontal="right" vertical="center"/>
    </xf>
    <xf numFmtId="0" fontId="30" fillId="9" borderId="48" applyNumberFormat="0" applyProtection="0">
      <alignment horizontal="left" vertical="center" indent="1"/>
    </xf>
    <xf numFmtId="4" fontId="33" fillId="25" borderId="48" applyNumberFormat="0" applyProtection="0">
      <alignment horizontal="left" vertical="center" indent="1"/>
    </xf>
    <xf numFmtId="4" fontId="33" fillId="8" borderId="48" applyNumberFormat="0" applyProtection="0">
      <alignment horizontal="left" vertical="center" indent="1"/>
    </xf>
    <xf numFmtId="0" fontId="30" fillId="9" borderId="48" applyNumberFormat="0" applyProtection="0">
      <alignment horizontal="left" vertical="center" indent="1"/>
    </xf>
    <xf numFmtId="4" fontId="33" fillId="16" borderId="48" applyNumberFormat="0" applyProtection="0">
      <alignment horizontal="right" vertical="center"/>
    </xf>
    <xf numFmtId="4" fontId="35" fillId="25" borderId="48" applyNumberFormat="0" applyProtection="0">
      <alignment vertical="center"/>
    </xf>
    <xf numFmtId="4" fontId="33" fillId="8" borderId="48" applyNumberFormat="0" applyProtection="0">
      <alignment horizontal="left" vertical="center" indent="1"/>
    </xf>
    <xf numFmtId="4" fontId="33" fillId="10" borderId="48" applyNumberFormat="0" applyProtection="0">
      <alignment horizontal="right" vertical="center"/>
    </xf>
    <xf numFmtId="4" fontId="33" fillId="8" borderId="48" applyNumberFormat="0" applyProtection="0">
      <alignment horizontal="left" vertical="center" indent="1"/>
    </xf>
    <xf numFmtId="4" fontId="33" fillId="13" borderId="48" applyNumberFormat="0" applyProtection="0">
      <alignment horizontal="right" vertical="center"/>
    </xf>
    <xf numFmtId="4" fontId="33" fillId="15" borderId="48" applyNumberFormat="0" applyProtection="0">
      <alignment horizontal="right" vertical="center"/>
    </xf>
    <xf numFmtId="4" fontId="33" fillId="17" borderId="48" applyNumberFormat="0" applyProtection="0">
      <alignment horizontal="right" vertical="center"/>
    </xf>
    <xf numFmtId="4" fontId="33" fillId="19" borderId="48" applyNumberFormat="0" applyProtection="0">
      <alignment horizontal="right" vertical="center"/>
    </xf>
    <xf numFmtId="4" fontId="33" fillId="21" borderId="48" applyNumberFormat="0" applyProtection="0">
      <alignment horizontal="right" vertical="center"/>
    </xf>
    <xf numFmtId="0" fontId="30" fillId="12" borderId="48" applyNumberFormat="0" applyProtection="0">
      <alignment horizontal="left" vertical="center" indent="1"/>
    </xf>
    <xf numFmtId="0" fontId="30" fillId="24" borderId="48" applyNumberFormat="0" applyProtection="0">
      <alignment horizontal="left" vertical="center" indent="1"/>
    </xf>
    <xf numFmtId="0" fontId="30" fillId="9" borderId="48" applyNumberFormat="0" applyProtection="0">
      <alignment horizontal="left" vertical="center" indent="1"/>
    </xf>
    <xf numFmtId="4" fontId="35" fillId="25" borderId="48" applyNumberFormat="0" applyProtection="0">
      <alignment vertical="center"/>
    </xf>
    <xf numFmtId="0" fontId="30" fillId="23" borderId="48" applyNumberFormat="0" applyProtection="0">
      <alignment horizontal="left" vertical="center" indent="1"/>
    </xf>
    <xf numFmtId="0" fontId="30" fillId="23" borderId="48" applyNumberFormat="0" applyProtection="0">
      <alignment horizontal="left" vertical="center" indent="1"/>
    </xf>
    <xf numFmtId="4" fontId="35" fillId="25" borderId="48" applyNumberFormat="0" applyProtection="0">
      <alignment vertical="center"/>
    </xf>
    <xf numFmtId="4" fontId="33" fillId="20" borderId="48" applyNumberFormat="0" applyProtection="0">
      <alignment horizontal="right" vertical="center"/>
    </xf>
    <xf numFmtId="4" fontId="33" fillId="25" borderId="48" applyNumberFormat="0" applyProtection="0">
      <alignment horizontal="left" vertical="center" indent="1"/>
    </xf>
    <xf numFmtId="4" fontId="33" fillId="8" borderId="48" applyNumberFormat="0" applyProtection="0">
      <alignment vertical="center"/>
    </xf>
    <xf numFmtId="0" fontId="30" fillId="12" borderId="48" applyNumberFormat="0" applyProtection="0">
      <alignment horizontal="left" vertical="center" indent="1"/>
    </xf>
    <xf numFmtId="4" fontId="33" fillId="17" borderId="48" applyNumberFormat="0" applyProtection="0">
      <alignment horizontal="right" vertical="center"/>
    </xf>
    <xf numFmtId="0" fontId="30" fillId="9" borderId="48" applyNumberFormat="0" applyProtection="0">
      <alignment horizontal="left" vertical="center" indent="1"/>
    </xf>
    <xf numFmtId="0" fontId="30" fillId="12" borderId="48" applyNumberFormat="0" applyProtection="0">
      <alignment horizontal="left" vertical="center" indent="1"/>
    </xf>
    <xf numFmtId="4" fontId="33" fillId="25" borderId="48" applyNumberFormat="0" applyProtection="0">
      <alignment horizontal="left" vertical="center" indent="1"/>
    </xf>
    <xf numFmtId="4" fontId="33" fillId="12" borderId="48" applyNumberFormat="0" applyProtection="0">
      <alignment horizontal="left" vertical="center" indent="1"/>
    </xf>
    <xf numFmtId="0" fontId="30" fillId="23" borderId="48" applyNumberFormat="0" applyProtection="0">
      <alignment horizontal="left" vertical="center" indent="1"/>
    </xf>
    <xf numFmtId="0" fontId="30" fillId="24" borderId="48" applyNumberFormat="0" applyProtection="0">
      <alignment horizontal="left" vertical="center" indent="1"/>
    </xf>
    <xf numFmtId="4" fontId="35" fillId="10" borderId="48" applyNumberFormat="0" applyProtection="0">
      <alignment horizontal="right" vertical="center"/>
    </xf>
    <xf numFmtId="0" fontId="30" fillId="24" borderId="48" applyNumberFormat="0" applyProtection="0">
      <alignment horizontal="left" vertical="center" indent="1"/>
    </xf>
    <xf numFmtId="4" fontId="37" fillId="10" borderId="48" applyNumberFormat="0" applyProtection="0">
      <alignment horizontal="right" vertical="center"/>
    </xf>
    <xf numFmtId="4" fontId="37" fillId="10" borderId="48" applyNumberFormat="0" applyProtection="0">
      <alignment horizontal="right" vertical="center"/>
    </xf>
    <xf numFmtId="0" fontId="30" fillId="12" borderId="48" applyNumberFormat="0" applyProtection="0">
      <alignment horizontal="left" vertical="center" indent="1"/>
    </xf>
    <xf numFmtId="4" fontId="37" fillId="10" borderId="48" applyNumberFormat="0" applyProtection="0">
      <alignment horizontal="right" vertical="center"/>
    </xf>
    <xf numFmtId="0" fontId="30" fillId="23" borderId="48" applyNumberFormat="0" applyProtection="0">
      <alignment horizontal="left" vertical="center" indent="1"/>
    </xf>
    <xf numFmtId="0" fontId="30" fillId="23" borderId="48" applyNumberFormat="0" applyProtection="0">
      <alignment horizontal="left" vertical="center" indent="1"/>
    </xf>
    <xf numFmtId="0" fontId="30" fillId="9" borderId="48" applyNumberFormat="0" applyProtection="0">
      <alignment horizontal="left" vertical="center" indent="1"/>
    </xf>
    <xf numFmtId="4" fontId="33" fillId="8" borderId="48" applyNumberFormat="0" applyProtection="0">
      <alignment vertical="center"/>
    </xf>
    <xf numFmtId="0" fontId="30" fillId="9" borderId="48" applyNumberFormat="0" applyProtection="0">
      <alignment horizontal="left" vertical="center" indent="1"/>
    </xf>
    <xf numFmtId="0" fontId="30" fillId="24" borderId="48" applyNumberFormat="0" applyProtection="0">
      <alignment horizontal="left" vertical="center" indent="1"/>
    </xf>
    <xf numFmtId="4" fontId="33" fillId="21" borderId="48" applyNumberFormat="0" applyProtection="0">
      <alignment horizontal="right" vertical="center"/>
    </xf>
    <xf numFmtId="4" fontId="33" fillId="17" borderId="48" applyNumberFormat="0" applyProtection="0">
      <alignment horizontal="right" vertical="center"/>
    </xf>
    <xf numFmtId="4" fontId="35" fillId="8" borderId="48" applyNumberFormat="0" applyProtection="0">
      <alignment vertical="center"/>
    </xf>
    <xf numFmtId="4" fontId="33" fillId="8" borderId="48" applyNumberFormat="0" applyProtection="0">
      <alignment horizontal="left" vertical="center" indent="1"/>
    </xf>
    <xf numFmtId="4" fontId="37" fillId="10" borderId="48" applyNumberFormat="0" applyProtection="0">
      <alignment horizontal="right" vertical="center"/>
    </xf>
    <xf numFmtId="4" fontId="33" fillId="8" borderId="48" applyNumberFormat="0" applyProtection="0">
      <alignment horizontal="left" vertical="center" indent="1"/>
    </xf>
    <xf numFmtId="4" fontId="33" fillId="14" borderId="48" applyNumberFormat="0" applyProtection="0">
      <alignment horizontal="right" vertical="center"/>
    </xf>
    <xf numFmtId="4" fontId="33" fillId="25" borderId="48" applyNumberFormat="0" applyProtection="0">
      <alignment horizontal="left" vertical="center" indent="1"/>
    </xf>
    <xf numFmtId="0" fontId="30" fillId="12" borderId="48" applyNumberFormat="0" applyProtection="0">
      <alignment horizontal="left" vertical="center" indent="1"/>
    </xf>
    <xf numFmtId="0" fontId="30" fillId="24" borderId="48" applyNumberFormat="0" applyProtection="0">
      <alignment horizontal="left" vertical="center" indent="1"/>
    </xf>
    <xf numFmtId="4" fontId="33" fillId="8" borderId="48" applyNumberFormat="0" applyProtection="0">
      <alignment horizontal="left" vertical="center" indent="1"/>
    </xf>
    <xf numFmtId="4" fontId="35" fillId="10" borderId="48" applyNumberFormat="0" applyProtection="0">
      <alignment horizontal="right" vertical="center"/>
    </xf>
    <xf numFmtId="4" fontId="33" fillId="10" borderId="48" applyNumberFormat="0" applyProtection="0">
      <alignment horizontal="left" vertical="center" indent="1"/>
    </xf>
    <xf numFmtId="4" fontId="33" fillId="25" borderId="48" applyNumberFormat="0" applyProtection="0">
      <alignment horizontal="left" vertical="center" indent="1"/>
    </xf>
    <xf numFmtId="4" fontId="33" fillId="15" borderId="48" applyNumberFormat="0" applyProtection="0">
      <alignment horizontal="right" vertical="center"/>
    </xf>
    <xf numFmtId="4" fontId="33" fillId="25" borderId="48" applyNumberFormat="0" applyProtection="0">
      <alignment horizontal="left" vertical="center" indent="1"/>
    </xf>
    <xf numFmtId="4" fontId="33" fillId="16" borderId="48" applyNumberFormat="0" applyProtection="0">
      <alignment horizontal="right" vertical="center"/>
    </xf>
    <xf numFmtId="4" fontId="33" fillId="8" borderId="48" applyNumberFormat="0" applyProtection="0">
      <alignment vertical="center"/>
    </xf>
    <xf numFmtId="4" fontId="33" fillId="25" borderId="48" applyNumberFormat="0" applyProtection="0">
      <alignment vertical="center"/>
    </xf>
    <xf numFmtId="4" fontId="33" fillId="18" borderId="48" applyNumberFormat="0" applyProtection="0">
      <alignment horizontal="right" vertical="center"/>
    </xf>
    <xf numFmtId="4" fontId="35" fillId="25" borderId="48" applyNumberFormat="0" applyProtection="0">
      <alignment vertical="center"/>
    </xf>
    <xf numFmtId="4" fontId="33" fillId="14" borderId="48" applyNumberFormat="0" applyProtection="0">
      <alignment horizontal="right" vertical="center"/>
    </xf>
    <xf numFmtId="4" fontId="33" fillId="12" borderId="48" applyNumberFormat="0" applyProtection="0">
      <alignment horizontal="left" vertical="center" indent="1"/>
    </xf>
    <xf numFmtId="0" fontId="30" fillId="9" borderId="48" applyNumberFormat="0" applyProtection="0">
      <alignment horizontal="left" vertical="center" indent="1"/>
    </xf>
    <xf numFmtId="4" fontId="33" fillId="21" borderId="48" applyNumberFormat="0" applyProtection="0">
      <alignment horizontal="right" vertical="center"/>
    </xf>
    <xf numFmtId="4" fontId="37" fillId="10" borderId="48" applyNumberFormat="0" applyProtection="0">
      <alignment horizontal="right" vertical="center"/>
    </xf>
    <xf numFmtId="4" fontId="33" fillId="13" borderId="48" applyNumberFormat="0" applyProtection="0">
      <alignment horizontal="right" vertical="center"/>
    </xf>
    <xf numFmtId="4" fontId="33" fillId="10" borderId="48" applyNumberFormat="0" applyProtection="0">
      <alignment horizontal="right" vertical="center"/>
    </xf>
    <xf numFmtId="4" fontId="33" fillId="12" borderId="48" applyNumberFormat="0" applyProtection="0">
      <alignment horizontal="left" vertical="center" indent="1"/>
    </xf>
    <xf numFmtId="0" fontId="30" fillId="9" borderId="48" applyNumberFormat="0" applyProtection="0">
      <alignment horizontal="left" vertical="center" indent="1"/>
    </xf>
    <xf numFmtId="4" fontId="33" fillId="20" borderId="48" applyNumberFormat="0" applyProtection="0">
      <alignment horizontal="right" vertical="center"/>
    </xf>
    <xf numFmtId="4" fontId="35" fillId="10" borderId="48" applyNumberFormat="0" applyProtection="0">
      <alignment horizontal="right" vertical="center"/>
    </xf>
    <xf numFmtId="4" fontId="33" fillId="8"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24" borderId="48" applyNumberFormat="0" applyProtection="0">
      <alignment horizontal="left" vertical="center" indent="1"/>
    </xf>
    <xf numFmtId="4" fontId="33" fillId="19" borderId="48" applyNumberFormat="0" applyProtection="0">
      <alignment horizontal="right" vertical="center"/>
    </xf>
    <xf numFmtId="4" fontId="33" fillId="25" borderId="48" applyNumberFormat="0" applyProtection="0">
      <alignment horizontal="left" vertical="center" indent="1"/>
    </xf>
    <xf numFmtId="4" fontId="33" fillId="12" borderId="48" applyNumberFormat="0" applyProtection="0">
      <alignment horizontal="left" vertical="center" indent="1"/>
    </xf>
    <xf numFmtId="0" fontId="30" fillId="12" borderId="48" applyNumberFormat="0" applyProtection="0">
      <alignment horizontal="left" vertical="center" indent="1"/>
    </xf>
    <xf numFmtId="4" fontId="33" fillId="10" borderId="48" applyNumberFormat="0" applyProtection="0">
      <alignment horizontal="left" vertical="center" indent="1"/>
    </xf>
    <xf numFmtId="4" fontId="33" fillId="16" borderId="48" applyNumberFormat="0" applyProtection="0">
      <alignment horizontal="right" vertical="center"/>
    </xf>
    <xf numFmtId="4" fontId="37" fillId="10" borderId="48" applyNumberFormat="0" applyProtection="0">
      <alignment horizontal="right" vertical="center"/>
    </xf>
    <xf numFmtId="4" fontId="33" fillId="15" borderId="48" applyNumberFormat="0" applyProtection="0">
      <alignment horizontal="right" vertical="center"/>
    </xf>
    <xf numFmtId="0" fontId="30" fillId="23" borderId="48" applyNumberFormat="0" applyProtection="0">
      <alignment horizontal="left" vertical="center" indent="1"/>
    </xf>
    <xf numFmtId="0" fontId="30" fillId="23" borderId="48" applyNumberFormat="0" applyProtection="0">
      <alignment horizontal="left" vertical="center" indent="1"/>
    </xf>
    <xf numFmtId="4" fontId="33" fillId="17" borderId="48" applyNumberFormat="0" applyProtection="0">
      <alignment horizontal="right" vertical="center"/>
    </xf>
    <xf numFmtId="0" fontId="30" fillId="9" borderId="48" applyNumberFormat="0" applyProtection="0">
      <alignment horizontal="left" vertical="center" indent="1"/>
    </xf>
    <xf numFmtId="0" fontId="30" fillId="24" borderId="48" applyNumberFormat="0" applyProtection="0">
      <alignment horizontal="left" vertical="center" indent="1"/>
    </xf>
    <xf numFmtId="0" fontId="30" fillId="24" borderId="48" applyNumberFormat="0" applyProtection="0">
      <alignment horizontal="left" vertical="center" indent="1"/>
    </xf>
    <xf numFmtId="4" fontId="33" fillId="8" borderId="48" applyNumberFormat="0" applyProtection="0">
      <alignment horizontal="left" vertical="center" indent="1"/>
    </xf>
    <xf numFmtId="4" fontId="35" fillId="8" borderId="48" applyNumberFormat="0" applyProtection="0">
      <alignment vertical="center"/>
    </xf>
    <xf numFmtId="0" fontId="30" fillId="9" borderId="48" applyNumberFormat="0" applyProtection="0">
      <alignment horizontal="left" vertical="center" indent="1"/>
    </xf>
    <xf numFmtId="4" fontId="34" fillId="11" borderId="48" applyNumberFormat="0" applyProtection="0">
      <alignment horizontal="left" vertical="center" indent="1"/>
    </xf>
    <xf numFmtId="4" fontId="33" fillId="12" borderId="48" applyNumberFormat="0" applyProtection="0">
      <alignment horizontal="left" vertical="center" indent="1"/>
    </xf>
    <xf numFmtId="0" fontId="30" fillId="9" borderId="48" applyNumberFormat="0" applyProtection="0">
      <alignment horizontal="left" vertical="center" indent="1"/>
    </xf>
    <xf numFmtId="4" fontId="33" fillId="25" borderId="48" applyNumberFormat="0" applyProtection="0">
      <alignment horizontal="left" vertical="center" indent="1"/>
    </xf>
    <xf numFmtId="4" fontId="33" fillId="25" borderId="48" applyNumberFormat="0" applyProtection="0">
      <alignment vertical="center"/>
    </xf>
    <xf numFmtId="4" fontId="33" fillId="14" borderId="48" applyNumberFormat="0" applyProtection="0">
      <alignment horizontal="right" vertical="center"/>
    </xf>
    <xf numFmtId="4" fontId="35" fillId="25" borderId="48" applyNumberFormat="0" applyProtection="0">
      <alignment vertical="center"/>
    </xf>
    <xf numFmtId="4" fontId="33" fillId="12" borderId="48" applyNumberFormat="0" applyProtection="0">
      <alignment horizontal="left" vertical="center" indent="1"/>
    </xf>
    <xf numFmtId="4" fontId="33" fillId="15" borderId="48" applyNumberFormat="0" applyProtection="0">
      <alignment horizontal="right" vertical="center"/>
    </xf>
    <xf numFmtId="4" fontId="33" fillId="8" borderId="48" applyNumberFormat="0" applyProtection="0">
      <alignment vertical="center"/>
    </xf>
    <xf numFmtId="0" fontId="30" fillId="9" borderId="48" applyNumberFormat="0" applyProtection="0">
      <alignment horizontal="left" vertical="center" indent="1"/>
    </xf>
    <xf numFmtId="4" fontId="33" fillId="19" borderId="48" applyNumberFormat="0" applyProtection="0">
      <alignment horizontal="right" vertical="center"/>
    </xf>
    <xf numFmtId="4" fontId="33" fillId="20" borderId="48"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20" borderId="48" applyNumberFormat="0" applyProtection="0">
      <alignment horizontal="right" vertical="center"/>
    </xf>
    <xf numFmtId="4" fontId="33" fillId="18" borderId="48" applyNumberFormat="0" applyProtection="0">
      <alignment horizontal="right" vertical="center"/>
    </xf>
    <xf numFmtId="4" fontId="33" fillId="16" borderId="48" applyNumberFormat="0" applyProtection="0">
      <alignment horizontal="right" vertical="center"/>
    </xf>
    <xf numFmtId="4" fontId="33" fillId="14" borderId="48" applyNumberFormat="0" applyProtection="0">
      <alignment horizontal="right" vertical="center"/>
    </xf>
    <xf numFmtId="4" fontId="33" fillId="19" borderId="48" applyNumberFormat="0" applyProtection="0">
      <alignment horizontal="right" vertical="center"/>
    </xf>
    <xf numFmtId="4" fontId="33" fillId="8" borderId="48" applyNumberFormat="0" applyProtection="0">
      <alignment horizontal="left" vertical="center" indent="1"/>
    </xf>
    <xf numFmtId="4" fontId="34" fillId="11" borderId="48" applyNumberFormat="0" applyProtection="0">
      <alignment horizontal="left" vertical="center" indent="1"/>
    </xf>
    <xf numFmtId="4" fontId="35" fillId="10" borderId="48" applyNumberFormat="0" applyProtection="0">
      <alignment horizontal="right" vertical="center"/>
    </xf>
    <xf numFmtId="4" fontId="35" fillId="8" borderId="48" applyNumberFormat="0" applyProtection="0">
      <alignment vertical="center"/>
    </xf>
    <xf numFmtId="4" fontId="35" fillId="8" borderId="48" applyNumberFormat="0" applyProtection="0">
      <alignment vertical="center"/>
    </xf>
    <xf numFmtId="0" fontId="30" fillId="12" borderId="48" applyNumberFormat="0" applyProtection="0">
      <alignment horizontal="left" vertical="center" indent="1"/>
    </xf>
    <xf numFmtId="4" fontId="33" fillId="21" borderId="48" applyNumberFormat="0" applyProtection="0">
      <alignment horizontal="right" vertical="center"/>
    </xf>
    <xf numFmtId="4" fontId="33" fillId="19" borderId="48" applyNumberFormat="0" applyProtection="0">
      <alignment horizontal="right" vertical="center"/>
    </xf>
    <xf numFmtId="0" fontId="30" fillId="9" borderId="48" applyNumberFormat="0" applyProtection="0">
      <alignment horizontal="left" vertical="center" indent="1"/>
    </xf>
    <xf numFmtId="0" fontId="30" fillId="12" borderId="48" applyNumberFormat="0" applyProtection="0">
      <alignment horizontal="left" vertical="center" indent="1"/>
    </xf>
    <xf numFmtId="4" fontId="33" fillId="13" borderId="48" applyNumberFormat="0" applyProtection="0">
      <alignment horizontal="right" vertical="center"/>
    </xf>
    <xf numFmtId="4" fontId="33" fillId="8" borderId="48" applyNumberFormat="0" applyProtection="0">
      <alignment horizontal="left" vertical="center" indent="1"/>
    </xf>
    <xf numFmtId="4" fontId="33" fillId="8" borderId="48" applyNumberFormat="0" applyProtection="0">
      <alignmen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4" fillId="11"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0" borderId="48" applyNumberFormat="0" applyProtection="0">
      <alignment horizontal="left" vertical="center" indent="1"/>
    </xf>
    <xf numFmtId="0" fontId="30" fillId="9" borderId="48" applyNumberFormat="0" applyProtection="0">
      <alignment horizontal="left" vertical="center" indent="1"/>
    </xf>
    <xf numFmtId="4" fontId="33" fillId="17" borderId="48" applyNumberFormat="0" applyProtection="0">
      <alignment horizontal="right" vertical="center"/>
    </xf>
    <xf numFmtId="4" fontId="33" fillId="16" borderId="48" applyNumberFormat="0" applyProtection="0">
      <alignment horizontal="right" vertical="center"/>
    </xf>
    <xf numFmtId="4" fontId="33" fillId="13" borderId="48" applyNumberFormat="0" applyProtection="0">
      <alignment horizontal="right" vertical="center"/>
    </xf>
    <xf numFmtId="0" fontId="30" fillId="23" borderId="48" applyNumberFormat="0" applyProtection="0">
      <alignment horizontal="left" vertical="center" indent="1"/>
    </xf>
    <xf numFmtId="4" fontId="35" fillId="10" borderId="48" applyNumberFormat="0" applyProtection="0">
      <alignment horizontal="right" vertical="center"/>
    </xf>
    <xf numFmtId="4" fontId="33" fillId="25" borderId="48" applyNumberFormat="0" applyProtection="0">
      <alignment horizontal="left" vertical="center" indent="1"/>
    </xf>
    <xf numFmtId="4" fontId="33" fillId="13" borderId="48" applyNumberFormat="0" applyProtection="0">
      <alignment horizontal="right" vertical="center"/>
    </xf>
    <xf numFmtId="4" fontId="33" fillId="10" borderId="48" applyNumberFormat="0" applyProtection="0">
      <alignment horizontal="right" vertical="center"/>
    </xf>
    <xf numFmtId="0" fontId="30" fillId="12" borderId="48" applyNumberFormat="0" applyProtection="0">
      <alignment horizontal="left" vertical="center" indent="1"/>
    </xf>
    <xf numFmtId="0" fontId="30" fillId="24" borderId="48" applyNumberFormat="0" applyProtection="0">
      <alignment horizontal="left" vertical="center" indent="1"/>
    </xf>
    <xf numFmtId="4" fontId="33" fillId="10" borderId="48" applyNumberFormat="0" applyProtection="0">
      <alignment horizontal="left" vertical="center" indent="1"/>
    </xf>
    <xf numFmtId="4" fontId="33" fillId="19" borderId="48" applyNumberFormat="0" applyProtection="0">
      <alignment horizontal="right" vertical="center"/>
    </xf>
    <xf numFmtId="4" fontId="35" fillId="25" borderId="48" applyNumberFormat="0" applyProtection="0">
      <alignment vertical="center"/>
    </xf>
    <xf numFmtId="4" fontId="33" fillId="15" borderId="48" applyNumberFormat="0" applyProtection="0">
      <alignment horizontal="right" vertical="center"/>
    </xf>
    <xf numFmtId="0" fontId="30" fillId="24" borderId="48" applyNumberFormat="0" applyProtection="0">
      <alignment horizontal="left" vertical="center" indent="1"/>
    </xf>
    <xf numFmtId="4" fontId="37" fillId="10" borderId="48" applyNumberFormat="0" applyProtection="0">
      <alignment horizontal="right" vertical="center"/>
    </xf>
    <xf numFmtId="4" fontId="33" fillId="21" borderId="48" applyNumberFormat="0" applyProtection="0">
      <alignment horizontal="right" vertical="center"/>
    </xf>
    <xf numFmtId="4" fontId="33" fillId="21" borderId="48" applyNumberFormat="0" applyProtection="0">
      <alignment horizontal="right" vertical="center"/>
    </xf>
    <xf numFmtId="4" fontId="33" fillId="18" borderId="48" applyNumberFormat="0" applyProtection="0">
      <alignment horizontal="right" vertical="center"/>
    </xf>
    <xf numFmtId="0" fontId="30" fillId="9" borderId="48" applyNumberFormat="0" applyProtection="0">
      <alignment horizontal="left" vertical="center" indent="1"/>
    </xf>
    <xf numFmtId="4" fontId="33" fillId="8" borderId="48" applyNumberFormat="0" applyProtection="0">
      <alignment horizontal="left" vertical="center" indent="1"/>
    </xf>
    <xf numFmtId="4" fontId="33" fillId="8" borderId="48" applyNumberFormat="0" applyProtection="0">
      <alignment horizontal="left" vertical="center" indent="1"/>
    </xf>
    <xf numFmtId="4" fontId="34" fillId="11" borderId="48" applyNumberFormat="0" applyProtection="0">
      <alignment horizontal="left" vertical="center" indent="1"/>
    </xf>
    <xf numFmtId="4" fontId="33" fillId="15" borderId="48" applyNumberFormat="0" applyProtection="0">
      <alignment horizontal="right" vertical="center"/>
    </xf>
    <xf numFmtId="0" fontId="30" fillId="9" borderId="48" applyNumberFormat="0" applyProtection="0">
      <alignment horizontal="left" vertical="center" indent="1"/>
    </xf>
    <xf numFmtId="4" fontId="33" fillId="10" borderId="48" applyNumberFormat="0" applyProtection="0">
      <alignment horizontal="left" vertical="center" indent="1"/>
    </xf>
    <xf numFmtId="4" fontId="34" fillId="11" borderId="48" applyNumberFormat="0" applyProtection="0">
      <alignment horizontal="left" vertical="center" indent="1"/>
    </xf>
    <xf numFmtId="4" fontId="34" fillId="11" borderId="48" applyNumberFormat="0" applyProtection="0">
      <alignment horizontal="left" vertical="center" indent="1"/>
    </xf>
    <xf numFmtId="4" fontId="33" fillId="10" borderId="48" applyNumberFormat="0" applyProtection="0">
      <alignment horizontal="right" vertical="center"/>
    </xf>
    <xf numFmtId="4" fontId="35" fillId="10" borderId="48" applyNumberFormat="0" applyProtection="0">
      <alignment horizontal="right" vertical="center"/>
    </xf>
    <xf numFmtId="4" fontId="33" fillId="25" borderId="48" applyNumberFormat="0" applyProtection="0">
      <alignment horizontal="left" vertical="center" indent="1"/>
    </xf>
    <xf numFmtId="4" fontId="33" fillId="25" borderId="48" applyNumberFormat="0" applyProtection="0">
      <alignment vertical="center"/>
    </xf>
    <xf numFmtId="4" fontId="33" fillId="16" borderId="48" applyNumberFormat="0" applyProtection="0">
      <alignment horizontal="right" vertical="center"/>
    </xf>
    <xf numFmtId="4" fontId="33" fillId="13" borderId="48" applyNumberFormat="0" applyProtection="0">
      <alignment horizontal="right" vertical="center"/>
    </xf>
    <xf numFmtId="4" fontId="35" fillId="8" borderId="48" applyNumberFormat="0" applyProtection="0">
      <alignment vertical="center"/>
    </xf>
    <xf numFmtId="4" fontId="33" fillId="21" borderId="48" applyNumberFormat="0" applyProtection="0">
      <alignment horizontal="right" vertical="center"/>
    </xf>
    <xf numFmtId="4" fontId="33" fillId="10" borderId="48" applyNumberFormat="0" applyProtection="0">
      <alignment horizontal="right" vertical="center"/>
    </xf>
    <xf numFmtId="4" fontId="33" fillId="12" borderId="48" applyNumberFormat="0" applyProtection="0">
      <alignment horizontal="left" vertical="center" indent="1"/>
    </xf>
    <xf numFmtId="0" fontId="30" fillId="9" borderId="48" applyNumberFormat="0" applyProtection="0">
      <alignment horizontal="left" vertical="center" indent="1"/>
    </xf>
    <xf numFmtId="4" fontId="35" fillId="25" borderId="48" applyNumberFormat="0" applyProtection="0">
      <alignment vertical="center"/>
    </xf>
    <xf numFmtId="0" fontId="30" fillId="9" borderId="48" applyNumberFormat="0" applyProtection="0">
      <alignment horizontal="left" vertical="center" indent="1"/>
    </xf>
    <xf numFmtId="4" fontId="33" fillId="25" borderId="48" applyNumberFormat="0" applyProtection="0">
      <alignment vertical="center"/>
    </xf>
    <xf numFmtId="193" fontId="30" fillId="9" borderId="48" applyNumberFormat="0" applyProtection="0">
      <alignment horizontal="left" vertical="center" indent="1"/>
    </xf>
    <xf numFmtId="4" fontId="33" fillId="17" borderId="48" applyNumberFormat="0" applyProtection="0">
      <alignment horizontal="right" vertical="center"/>
    </xf>
    <xf numFmtId="4" fontId="33" fillId="15" borderId="48" applyNumberFormat="0" applyProtection="0">
      <alignment horizontal="right" vertical="center"/>
    </xf>
    <xf numFmtId="0" fontId="30" fillId="12" borderId="48" applyNumberFormat="0" applyProtection="0">
      <alignment horizontal="left" vertical="center" indent="1"/>
    </xf>
    <xf numFmtId="4" fontId="33" fillId="14" borderId="48" applyNumberFormat="0" applyProtection="0">
      <alignment horizontal="right" vertical="center"/>
    </xf>
    <xf numFmtId="193" fontId="30" fillId="9"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12" borderId="48" applyNumberFormat="0" applyProtection="0">
      <alignment horizontal="left" vertical="center" indent="1"/>
    </xf>
    <xf numFmtId="4" fontId="33" fillId="20" borderId="48" applyNumberFormat="0" applyProtection="0">
      <alignment horizontal="right" vertical="center"/>
    </xf>
    <xf numFmtId="4" fontId="33" fillId="25" borderId="48" applyNumberFormat="0" applyProtection="0">
      <alignment horizontal="left" vertical="center" indent="1"/>
    </xf>
    <xf numFmtId="0" fontId="30" fillId="12" borderId="48" applyNumberFormat="0" applyProtection="0">
      <alignment horizontal="left" vertical="center" indent="1"/>
    </xf>
    <xf numFmtId="4" fontId="33" fillId="10" borderId="48"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0" borderId="48" applyNumberFormat="0" applyProtection="0">
      <alignment horizontal="left" vertical="center" indent="1"/>
    </xf>
    <xf numFmtId="4" fontId="33" fillId="8" borderId="48" applyNumberFormat="0" applyProtection="0">
      <alignment horizontal="left" vertical="center" indent="1"/>
    </xf>
    <xf numFmtId="4" fontId="33" fillId="25" borderId="48" applyNumberFormat="0" applyProtection="0">
      <alignment vertical="center"/>
    </xf>
    <xf numFmtId="0" fontId="30" fillId="9" borderId="48" applyNumberFormat="0" applyProtection="0">
      <alignment horizontal="left" vertical="center" indent="1"/>
    </xf>
    <xf numFmtId="4" fontId="33" fillId="13" borderId="48" applyNumberFormat="0" applyProtection="0">
      <alignment horizontal="right" vertical="center"/>
    </xf>
    <xf numFmtId="4" fontId="33" fillId="10" borderId="48" applyNumberFormat="0" applyProtection="0">
      <alignment horizontal="left" vertical="center" indent="1"/>
    </xf>
    <xf numFmtId="4" fontId="33" fillId="18" borderId="48" applyNumberFormat="0" applyProtection="0">
      <alignment horizontal="right" vertical="center"/>
    </xf>
    <xf numFmtId="4" fontId="33" fillId="12" borderId="48" applyNumberFormat="0" applyProtection="0">
      <alignment horizontal="left" vertical="center" indent="1"/>
    </xf>
    <xf numFmtId="4" fontId="33" fillId="17" borderId="48" applyNumberFormat="0" applyProtection="0">
      <alignment horizontal="right" vertical="center"/>
    </xf>
    <xf numFmtId="4" fontId="33" fillId="19" borderId="48" applyNumberFormat="0" applyProtection="0">
      <alignment horizontal="right" vertical="center"/>
    </xf>
    <xf numFmtId="0" fontId="30" fillId="12" borderId="48" applyNumberFormat="0" applyProtection="0">
      <alignment horizontal="left" vertical="center" indent="1"/>
    </xf>
    <xf numFmtId="0" fontId="30" fillId="23" borderId="48" applyNumberFormat="0" applyProtection="0">
      <alignment horizontal="left" vertical="center" indent="1"/>
    </xf>
    <xf numFmtId="0" fontId="30" fillId="9" borderId="48" applyNumberFormat="0" applyProtection="0">
      <alignment horizontal="left" vertical="center" indent="1"/>
    </xf>
    <xf numFmtId="4" fontId="33" fillId="10" borderId="48" applyNumberFormat="0" applyProtection="0">
      <alignment horizontal="right" vertical="center"/>
    </xf>
    <xf numFmtId="0" fontId="30" fillId="9" borderId="48" applyNumberFormat="0" applyProtection="0">
      <alignment horizontal="left" vertical="center" indent="1"/>
    </xf>
    <xf numFmtId="4" fontId="35" fillId="8" borderId="48" applyNumberFormat="0" applyProtection="0">
      <alignment vertical="center"/>
    </xf>
    <xf numFmtId="4" fontId="34" fillId="11" borderId="48" applyNumberFormat="0" applyProtection="0">
      <alignment horizontal="left" vertical="center" indent="1"/>
    </xf>
    <xf numFmtId="4" fontId="34" fillId="11"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4" fillId="11" borderId="48" applyNumberFormat="0" applyProtection="0">
      <alignment horizontal="left" vertical="center" indent="1"/>
    </xf>
    <xf numFmtId="4" fontId="33" fillId="10"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0" borderId="48" applyNumberFormat="0" applyProtection="0">
      <alignment horizontal="right" vertical="center"/>
    </xf>
    <xf numFmtId="4" fontId="33" fillId="8" borderId="48" applyNumberFormat="0" applyProtection="0">
      <alignment vertical="center"/>
    </xf>
    <xf numFmtId="4" fontId="35" fillId="8" borderId="48" applyNumberFormat="0" applyProtection="0">
      <alignment vertical="center"/>
    </xf>
    <xf numFmtId="4" fontId="33" fillId="8" borderId="48" applyNumberFormat="0" applyProtection="0">
      <alignment horizontal="left" vertical="center" indent="1"/>
    </xf>
    <xf numFmtId="4" fontId="33" fillId="8" borderId="48" applyNumberFormat="0" applyProtection="0">
      <alignment horizontal="left" vertical="center" indent="1"/>
    </xf>
    <xf numFmtId="4" fontId="33" fillId="13" borderId="48" applyNumberFormat="0" applyProtection="0">
      <alignment horizontal="right" vertical="center"/>
    </xf>
    <xf numFmtId="4" fontId="33" fillId="14" borderId="48" applyNumberFormat="0" applyProtection="0">
      <alignment horizontal="right" vertical="center"/>
    </xf>
    <xf numFmtId="4" fontId="33" fillId="15" borderId="48" applyNumberFormat="0" applyProtection="0">
      <alignment horizontal="right" vertical="center"/>
    </xf>
    <xf numFmtId="4" fontId="33" fillId="16" borderId="48" applyNumberFormat="0" applyProtection="0">
      <alignment horizontal="right" vertical="center"/>
    </xf>
    <xf numFmtId="4" fontId="33" fillId="17" borderId="48" applyNumberFormat="0" applyProtection="0">
      <alignment horizontal="right" vertical="center"/>
    </xf>
    <xf numFmtId="4" fontId="33" fillId="18" borderId="48" applyNumberFormat="0" applyProtection="0">
      <alignment horizontal="right" vertical="center"/>
    </xf>
    <xf numFmtId="4" fontId="33" fillId="19" borderId="48" applyNumberFormat="0" applyProtection="0">
      <alignment horizontal="right" vertical="center"/>
    </xf>
    <xf numFmtId="4" fontId="33" fillId="20" borderId="48" applyNumberFormat="0" applyProtection="0">
      <alignment horizontal="right" vertical="center"/>
    </xf>
    <xf numFmtId="4" fontId="33" fillId="21" borderId="48" applyNumberFormat="0" applyProtection="0">
      <alignment horizontal="right" vertical="center"/>
    </xf>
    <xf numFmtId="0" fontId="30" fillId="9" borderId="48" applyNumberFormat="0" applyProtection="0">
      <alignment horizontal="left" vertical="center" indent="1"/>
    </xf>
    <xf numFmtId="0" fontId="30" fillId="12" borderId="48" applyNumberFormat="0" applyProtection="0">
      <alignment horizontal="left" vertical="center" indent="1"/>
    </xf>
    <xf numFmtId="0" fontId="30" fillId="12" borderId="48" applyNumberFormat="0" applyProtection="0">
      <alignment horizontal="left" vertical="center" indent="1"/>
    </xf>
    <xf numFmtId="0" fontId="30" fillId="23" borderId="48" applyNumberFormat="0" applyProtection="0">
      <alignment horizontal="left" vertical="center" indent="1"/>
    </xf>
    <xf numFmtId="0" fontId="30" fillId="23" borderId="48" applyNumberFormat="0" applyProtection="0">
      <alignment horizontal="left" vertical="center" indent="1"/>
    </xf>
    <xf numFmtId="0" fontId="30" fillId="24" borderId="48" applyNumberFormat="0" applyProtection="0">
      <alignment horizontal="left" vertical="center" indent="1"/>
    </xf>
    <xf numFmtId="0" fontId="30" fillId="24"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25" borderId="48" applyNumberFormat="0" applyProtection="0">
      <alignment vertical="center"/>
    </xf>
    <xf numFmtId="4" fontId="35" fillId="25" borderId="48" applyNumberFormat="0" applyProtection="0">
      <alignment vertical="center"/>
    </xf>
    <xf numFmtId="4" fontId="33" fillId="25" borderId="48" applyNumberFormat="0" applyProtection="0">
      <alignment horizontal="left" vertical="center" indent="1"/>
    </xf>
    <xf numFmtId="4" fontId="33" fillId="25" borderId="48" applyNumberFormat="0" applyProtection="0">
      <alignment horizontal="left" vertical="center" indent="1"/>
    </xf>
    <xf numFmtId="4" fontId="35" fillId="10" borderId="48" applyNumberFormat="0" applyProtection="0">
      <alignment horizontal="right" vertical="center"/>
    </xf>
    <xf numFmtId="4" fontId="37" fillId="10" borderId="48" applyNumberFormat="0" applyProtection="0">
      <alignment horizontal="right" vertical="center"/>
    </xf>
    <xf numFmtId="4" fontId="33" fillId="12" borderId="48" applyNumberFormat="0" applyProtection="0">
      <alignment horizontal="left" vertical="center" indent="1"/>
    </xf>
    <xf numFmtId="4" fontId="33" fillId="10"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0" borderId="48" applyNumberFormat="0" applyProtection="0">
      <alignment horizontal="right" vertical="center"/>
    </xf>
    <xf numFmtId="4" fontId="33" fillId="8" borderId="48" applyNumberFormat="0" applyProtection="0">
      <alignment vertical="center"/>
    </xf>
    <xf numFmtId="4" fontId="35" fillId="8" borderId="48" applyNumberFormat="0" applyProtection="0">
      <alignment vertical="center"/>
    </xf>
    <xf numFmtId="4" fontId="33" fillId="8" borderId="48" applyNumberFormat="0" applyProtection="0">
      <alignment horizontal="left" vertical="center" indent="1"/>
    </xf>
    <xf numFmtId="4" fontId="33" fillId="8" borderId="48" applyNumberFormat="0" applyProtection="0">
      <alignment horizontal="left" vertical="center" indent="1"/>
    </xf>
    <xf numFmtId="4" fontId="33" fillId="13" borderId="48" applyNumberFormat="0" applyProtection="0">
      <alignment horizontal="right" vertical="center"/>
    </xf>
    <xf numFmtId="4" fontId="33" fillId="14" borderId="48" applyNumberFormat="0" applyProtection="0">
      <alignment horizontal="right" vertical="center"/>
    </xf>
    <xf numFmtId="4" fontId="33" fillId="15" borderId="48" applyNumberFormat="0" applyProtection="0">
      <alignment horizontal="right" vertical="center"/>
    </xf>
    <xf numFmtId="4" fontId="33" fillId="16" borderId="48" applyNumberFormat="0" applyProtection="0">
      <alignment horizontal="right" vertical="center"/>
    </xf>
    <xf numFmtId="4" fontId="33" fillId="17" borderId="48" applyNumberFormat="0" applyProtection="0">
      <alignment horizontal="right" vertical="center"/>
    </xf>
    <xf numFmtId="4" fontId="33" fillId="18" borderId="48" applyNumberFormat="0" applyProtection="0">
      <alignment horizontal="right" vertical="center"/>
    </xf>
    <xf numFmtId="4" fontId="33" fillId="19" borderId="48" applyNumberFormat="0" applyProtection="0">
      <alignment horizontal="right" vertical="center"/>
    </xf>
    <xf numFmtId="4" fontId="33" fillId="20" borderId="48" applyNumberFormat="0" applyProtection="0">
      <alignment horizontal="right" vertical="center"/>
    </xf>
    <xf numFmtId="4" fontId="33" fillId="21" borderId="48" applyNumberFormat="0" applyProtection="0">
      <alignment horizontal="right" vertical="center"/>
    </xf>
    <xf numFmtId="0" fontId="30" fillId="9" borderId="48" applyNumberFormat="0" applyProtection="0">
      <alignment horizontal="left" vertical="center" indent="1"/>
    </xf>
    <xf numFmtId="0" fontId="30" fillId="12" borderId="48" applyNumberFormat="0" applyProtection="0">
      <alignment horizontal="left" vertical="center" indent="1"/>
    </xf>
    <xf numFmtId="0" fontId="30" fillId="12" borderId="48" applyNumberFormat="0" applyProtection="0">
      <alignment horizontal="left" vertical="center" indent="1"/>
    </xf>
    <xf numFmtId="0" fontId="30" fillId="23" borderId="48" applyNumberFormat="0" applyProtection="0">
      <alignment horizontal="left" vertical="center" indent="1"/>
    </xf>
    <xf numFmtId="0" fontId="30" fillId="23" borderId="48" applyNumberFormat="0" applyProtection="0">
      <alignment horizontal="left" vertical="center" indent="1"/>
    </xf>
    <xf numFmtId="0" fontId="30" fillId="24" borderId="48" applyNumberFormat="0" applyProtection="0">
      <alignment horizontal="left" vertical="center" indent="1"/>
    </xf>
    <xf numFmtId="0" fontId="30" fillId="24"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25" borderId="48" applyNumberFormat="0" applyProtection="0">
      <alignment vertical="center"/>
    </xf>
    <xf numFmtId="4" fontId="35" fillId="25" borderId="48" applyNumberFormat="0" applyProtection="0">
      <alignment vertical="center"/>
    </xf>
    <xf numFmtId="4" fontId="33" fillId="25" borderId="48" applyNumberFormat="0" applyProtection="0">
      <alignment horizontal="left" vertical="center" indent="1"/>
    </xf>
    <xf numFmtId="4" fontId="33" fillId="25" borderId="48" applyNumberFormat="0" applyProtection="0">
      <alignment horizontal="left" vertical="center" indent="1"/>
    </xf>
    <xf numFmtId="4" fontId="35" fillId="10" borderId="48" applyNumberFormat="0" applyProtection="0">
      <alignment horizontal="right" vertical="center"/>
    </xf>
    <xf numFmtId="4" fontId="37" fillId="10" borderId="48" applyNumberFormat="0" applyProtection="0">
      <alignment horizontal="right" vertical="center"/>
    </xf>
    <xf numFmtId="0" fontId="30" fillId="23" borderId="48" applyNumberFormat="0" applyProtection="0">
      <alignment horizontal="left" vertical="center" indent="1"/>
    </xf>
    <xf numFmtId="0" fontId="30" fillId="23" borderId="48" applyNumberFormat="0" applyProtection="0">
      <alignment horizontal="left" vertical="center" indent="1"/>
    </xf>
    <xf numFmtId="4" fontId="35" fillId="25" borderId="48" applyNumberFormat="0" applyProtection="0">
      <alignment vertical="center"/>
    </xf>
    <xf numFmtId="4" fontId="33" fillId="20" borderId="48" applyNumberFormat="0" applyProtection="0">
      <alignment horizontal="right" vertical="center"/>
    </xf>
    <xf numFmtId="4" fontId="33" fillId="25" borderId="48" applyNumberFormat="0" applyProtection="0">
      <alignment horizontal="left" vertical="center" indent="1"/>
    </xf>
    <xf numFmtId="0" fontId="30" fillId="12" borderId="48" applyNumberFormat="0" applyProtection="0">
      <alignment horizontal="left" vertical="center" indent="1"/>
    </xf>
    <xf numFmtId="4" fontId="33" fillId="17" borderId="48" applyNumberFormat="0" applyProtection="0">
      <alignment horizontal="right" vertical="center"/>
    </xf>
    <xf numFmtId="0" fontId="30" fillId="9" borderId="48" applyNumberFormat="0" applyProtection="0">
      <alignment horizontal="left" vertical="center" indent="1"/>
    </xf>
    <xf numFmtId="4" fontId="33" fillId="25" borderId="48" applyNumberFormat="0" applyProtection="0">
      <alignment horizontal="left" vertical="center" indent="1"/>
    </xf>
    <xf numFmtId="4" fontId="33" fillId="12" borderId="48" applyNumberFormat="0" applyProtection="0">
      <alignment horizontal="left" vertical="center" indent="1"/>
    </xf>
    <xf numFmtId="0" fontId="30" fillId="23" borderId="48" applyNumberFormat="0" applyProtection="0">
      <alignment horizontal="left" vertical="center" indent="1"/>
    </xf>
    <xf numFmtId="0" fontId="30" fillId="24" borderId="48" applyNumberFormat="0" applyProtection="0">
      <alignment horizontal="left" vertical="center" indent="1"/>
    </xf>
    <xf numFmtId="4" fontId="35" fillId="10" borderId="48" applyNumberFormat="0" applyProtection="0">
      <alignment horizontal="right" vertical="center"/>
    </xf>
    <xf numFmtId="0" fontId="30" fillId="24" borderId="48" applyNumberFormat="0" applyProtection="0">
      <alignment horizontal="left" vertical="center" indent="1"/>
    </xf>
    <xf numFmtId="0" fontId="30" fillId="23" borderId="48" applyNumberFormat="0" applyProtection="0">
      <alignment horizontal="left" vertical="center" indent="1"/>
    </xf>
    <xf numFmtId="0" fontId="30" fillId="23" borderId="48" applyNumberFormat="0" applyProtection="0">
      <alignment horizontal="left" vertical="center" indent="1"/>
    </xf>
    <xf numFmtId="0" fontId="30" fillId="9" borderId="48" applyNumberFormat="0" applyProtection="0">
      <alignment horizontal="left" vertical="center" indent="1"/>
    </xf>
    <xf numFmtId="4" fontId="33" fillId="8" borderId="48" applyNumberFormat="0" applyProtection="0">
      <alignment vertical="center"/>
    </xf>
    <xf numFmtId="0" fontId="30" fillId="9" borderId="48" applyNumberFormat="0" applyProtection="0">
      <alignment horizontal="left" vertical="center" indent="1"/>
    </xf>
    <xf numFmtId="0" fontId="30" fillId="24" borderId="48" applyNumberFormat="0" applyProtection="0">
      <alignment horizontal="left" vertical="center" indent="1"/>
    </xf>
    <xf numFmtId="4" fontId="33" fillId="21" borderId="48" applyNumberFormat="0" applyProtection="0">
      <alignment horizontal="right" vertical="center"/>
    </xf>
    <xf numFmtId="4" fontId="35" fillId="8" borderId="48" applyNumberFormat="0" applyProtection="0">
      <alignment vertical="center"/>
    </xf>
    <xf numFmtId="4" fontId="33" fillId="8" borderId="48" applyNumberFormat="0" applyProtection="0">
      <alignment horizontal="left" vertical="center" indent="1"/>
    </xf>
    <xf numFmtId="4" fontId="37" fillId="10" borderId="48" applyNumberFormat="0" applyProtection="0">
      <alignment horizontal="right" vertical="center"/>
    </xf>
    <xf numFmtId="4" fontId="33" fillId="14" borderId="48" applyNumberFormat="0" applyProtection="0">
      <alignment horizontal="right" vertical="center"/>
    </xf>
    <xf numFmtId="0" fontId="30" fillId="12" borderId="48" applyNumberFormat="0" applyProtection="0">
      <alignment horizontal="left" vertical="center" indent="1"/>
    </xf>
    <xf numFmtId="0" fontId="30" fillId="24" borderId="48" applyNumberFormat="0" applyProtection="0">
      <alignment horizontal="left" vertical="center" indent="1"/>
    </xf>
    <xf numFmtId="4" fontId="33" fillId="8" borderId="48" applyNumberFormat="0" applyProtection="0">
      <alignment horizontal="left" vertical="center" indent="1"/>
    </xf>
    <xf numFmtId="4" fontId="35" fillId="10" borderId="48" applyNumberFormat="0" applyProtection="0">
      <alignment horizontal="right" vertical="center"/>
    </xf>
    <xf numFmtId="4" fontId="33" fillId="10" borderId="48" applyNumberFormat="0" applyProtection="0">
      <alignment horizontal="left" vertical="center" indent="1"/>
    </xf>
    <xf numFmtId="4" fontId="33" fillId="15" borderId="48" applyNumberFormat="0" applyProtection="0">
      <alignment horizontal="right" vertical="center"/>
    </xf>
    <xf numFmtId="4" fontId="33" fillId="25" borderId="48" applyNumberFormat="0" applyProtection="0">
      <alignment horizontal="left" vertical="center" indent="1"/>
    </xf>
    <xf numFmtId="4" fontId="33" fillId="16" borderId="48" applyNumberFormat="0" applyProtection="0">
      <alignment horizontal="right" vertical="center"/>
    </xf>
    <xf numFmtId="4" fontId="33" fillId="8" borderId="48" applyNumberFormat="0" applyProtection="0">
      <alignment vertical="center"/>
    </xf>
    <xf numFmtId="4" fontId="33" fillId="25" borderId="48" applyNumberFormat="0" applyProtection="0">
      <alignment vertical="center"/>
    </xf>
    <xf numFmtId="4" fontId="33" fillId="18" borderId="48" applyNumberFormat="0" applyProtection="0">
      <alignment horizontal="right" vertical="center"/>
    </xf>
    <xf numFmtId="4" fontId="35" fillId="25" borderId="48" applyNumberFormat="0" applyProtection="0">
      <alignment vertical="center"/>
    </xf>
    <xf numFmtId="4" fontId="33" fillId="14" borderId="48" applyNumberFormat="0" applyProtection="0">
      <alignment horizontal="right" vertical="center"/>
    </xf>
    <xf numFmtId="4" fontId="33" fillId="12" borderId="48" applyNumberFormat="0" applyProtection="0">
      <alignment horizontal="left" vertical="center" indent="1"/>
    </xf>
    <xf numFmtId="0" fontId="30" fillId="9" borderId="48" applyNumberFormat="0" applyProtection="0">
      <alignment horizontal="left" vertical="center" indent="1"/>
    </xf>
    <xf numFmtId="4" fontId="33" fillId="21" borderId="48" applyNumberFormat="0" applyProtection="0">
      <alignment horizontal="right" vertical="center"/>
    </xf>
    <xf numFmtId="4" fontId="37" fillId="10" borderId="48" applyNumberFormat="0" applyProtection="0">
      <alignment horizontal="right" vertical="center"/>
    </xf>
    <xf numFmtId="4" fontId="33" fillId="13" borderId="48" applyNumberFormat="0" applyProtection="0">
      <alignment horizontal="right" vertical="center"/>
    </xf>
    <xf numFmtId="4" fontId="33" fillId="10" borderId="48" applyNumberFormat="0" applyProtection="0">
      <alignment horizontal="right" vertical="center"/>
    </xf>
    <xf numFmtId="0" fontId="30" fillId="9" borderId="48" applyNumberFormat="0" applyProtection="0">
      <alignment horizontal="left" vertical="center" indent="1"/>
    </xf>
    <xf numFmtId="4" fontId="33" fillId="20" borderId="48" applyNumberFormat="0" applyProtection="0">
      <alignment horizontal="right" vertical="center"/>
    </xf>
    <xf numFmtId="4" fontId="35" fillId="10" borderId="48" applyNumberFormat="0" applyProtection="0">
      <alignment horizontal="right" vertical="center"/>
    </xf>
    <xf numFmtId="4" fontId="33" fillId="8" borderId="48" applyNumberFormat="0" applyProtection="0">
      <alignment horizontal="left" vertical="center" indent="1"/>
    </xf>
    <xf numFmtId="0" fontId="30" fillId="9" borderId="48" applyNumberFormat="0" applyProtection="0">
      <alignment horizontal="left" vertical="center" indent="1"/>
    </xf>
    <xf numFmtId="0" fontId="30" fillId="24" borderId="48" applyNumberFormat="0" applyProtection="0">
      <alignment horizontal="left" vertical="center" indent="1"/>
    </xf>
    <xf numFmtId="4" fontId="33" fillId="19" borderId="48" applyNumberFormat="0" applyProtection="0">
      <alignment horizontal="right" vertical="center"/>
    </xf>
    <xf numFmtId="4" fontId="33" fillId="25" borderId="48" applyNumberFormat="0" applyProtection="0">
      <alignment horizontal="left" vertical="center" indent="1"/>
    </xf>
    <xf numFmtId="0" fontId="30" fillId="12" borderId="48" applyNumberFormat="0" applyProtection="0">
      <alignment horizontal="left" vertical="center" indent="1"/>
    </xf>
    <xf numFmtId="4" fontId="33" fillId="16" borderId="48" applyNumberFormat="0" applyProtection="0">
      <alignment horizontal="right" vertical="center"/>
    </xf>
    <xf numFmtId="4" fontId="33" fillId="15" borderId="48" applyNumberFormat="0" applyProtection="0">
      <alignment horizontal="right" vertical="center"/>
    </xf>
    <xf numFmtId="4" fontId="33" fillId="17" borderId="48" applyNumberFormat="0" applyProtection="0">
      <alignment horizontal="right" vertical="center"/>
    </xf>
    <xf numFmtId="4" fontId="33" fillId="8" borderId="48" applyNumberFormat="0" applyProtection="0">
      <alignment horizontal="left" vertical="center" indent="1"/>
    </xf>
    <xf numFmtId="4" fontId="35" fillId="8" borderId="48" applyNumberFormat="0" applyProtection="0">
      <alignment vertical="center"/>
    </xf>
    <xf numFmtId="0" fontId="30" fillId="9" borderId="48" applyNumberFormat="0" applyProtection="0">
      <alignment horizontal="left" vertical="center" indent="1"/>
    </xf>
    <xf numFmtId="4" fontId="34" fillId="11" borderId="48" applyNumberFormat="0" applyProtection="0">
      <alignment horizontal="left" vertical="center" indent="1"/>
    </xf>
    <xf numFmtId="4" fontId="33" fillId="12" borderId="48" applyNumberFormat="0" applyProtection="0">
      <alignment horizontal="left" vertical="center" indent="1"/>
    </xf>
    <xf numFmtId="0" fontId="30" fillId="9" borderId="48" applyNumberFormat="0" applyProtection="0">
      <alignment horizontal="left" vertical="center" indent="1"/>
    </xf>
    <xf numFmtId="4" fontId="33" fillId="25" borderId="48" applyNumberFormat="0" applyProtection="0">
      <alignment horizontal="left" vertical="center" indent="1"/>
    </xf>
    <xf numFmtId="4" fontId="33" fillId="25" borderId="48" applyNumberFormat="0" applyProtection="0">
      <alignment vertical="center"/>
    </xf>
    <xf numFmtId="0" fontId="30" fillId="9" borderId="48" applyNumberFormat="0" applyProtection="0">
      <alignment horizontal="left" vertical="center" indent="1"/>
    </xf>
    <xf numFmtId="4" fontId="33" fillId="18" borderId="48" applyNumberFormat="0" applyProtection="0">
      <alignment horizontal="right" vertical="center"/>
    </xf>
    <xf numFmtId="4" fontId="33" fillId="16" borderId="48" applyNumberFormat="0" applyProtection="0">
      <alignment horizontal="right" vertical="center"/>
    </xf>
    <xf numFmtId="4" fontId="33" fillId="14" borderId="48" applyNumberFormat="0" applyProtection="0">
      <alignment horizontal="right" vertical="center"/>
    </xf>
    <xf numFmtId="4" fontId="33" fillId="19" borderId="48" applyNumberFormat="0" applyProtection="0">
      <alignment horizontal="right" vertical="center"/>
    </xf>
    <xf numFmtId="4" fontId="33" fillId="13" borderId="48" applyNumberFormat="0" applyProtection="0">
      <alignment horizontal="right" vertical="center"/>
    </xf>
    <xf numFmtId="4" fontId="33" fillId="8" borderId="48" applyNumberFormat="0" applyProtection="0">
      <alignment horizontal="left" vertical="center" indent="1"/>
    </xf>
    <xf numFmtId="4" fontId="33" fillId="8" borderId="48" applyNumberFormat="0" applyProtection="0">
      <alignmen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4" fillId="11" borderId="48" applyNumberFormat="0" applyProtection="0">
      <alignment horizontal="left" vertical="center" indent="1"/>
    </xf>
    <xf numFmtId="0" fontId="30" fillId="9" borderId="48" applyNumberFormat="0" applyProtection="0">
      <alignment horizontal="left" vertical="center" indent="1"/>
    </xf>
    <xf numFmtId="0" fontId="30" fillId="24" borderId="48" applyNumberFormat="0" applyProtection="0">
      <alignment horizontal="left" vertical="center" indent="1"/>
    </xf>
    <xf numFmtId="4" fontId="35" fillId="25" borderId="48" applyNumberFormat="0" applyProtection="0">
      <alignment vertical="center"/>
    </xf>
    <xf numFmtId="4" fontId="33" fillId="15" borderId="48" applyNumberFormat="0" applyProtection="0">
      <alignment horizontal="right" vertical="center"/>
    </xf>
    <xf numFmtId="4" fontId="37" fillId="10" borderId="48" applyNumberFormat="0" applyProtection="0">
      <alignment horizontal="right" vertical="center"/>
    </xf>
    <xf numFmtId="4" fontId="33" fillId="21" borderId="48" applyNumberFormat="0" applyProtection="0">
      <alignment horizontal="right" vertical="center"/>
    </xf>
    <xf numFmtId="193" fontId="30" fillId="9" borderId="48" applyNumberFormat="0" applyProtection="0">
      <alignment horizontal="left" vertical="center" indent="1"/>
    </xf>
    <xf numFmtId="9" fontId="26" fillId="0" borderId="0" applyFont="0" applyFill="0" applyBorder="0" applyAlignment="0" applyProtection="0"/>
    <xf numFmtId="0" fontId="30" fillId="9" borderId="48" applyNumberFormat="0" applyProtection="0">
      <alignment horizontal="left" vertical="center" indent="1"/>
    </xf>
    <xf numFmtId="0" fontId="30" fillId="9" borderId="48" applyNumberFormat="0" applyProtection="0">
      <alignment horizontal="left" vertical="center" indent="1"/>
    </xf>
    <xf numFmtId="9" fontId="26" fillId="0" borderId="0" applyFont="0" applyFill="0" applyBorder="0" applyAlignment="0" applyProtection="0"/>
    <xf numFmtId="0" fontId="26" fillId="0" borderId="0"/>
    <xf numFmtId="0" fontId="26" fillId="0" borderId="0"/>
    <xf numFmtId="0" fontId="30" fillId="9" borderId="48" applyNumberFormat="0" applyProtection="0">
      <alignment horizontal="left" vertical="center" indent="1"/>
    </xf>
    <xf numFmtId="0" fontId="30" fillId="9" borderId="48" applyNumberFormat="0" applyProtection="0">
      <alignment horizontal="left" vertical="center" indent="1"/>
    </xf>
    <xf numFmtId="0" fontId="26"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30" fillId="9" borderId="48" applyNumberFormat="0" applyProtection="0">
      <alignment horizontal="left" vertical="center" indent="1"/>
    </xf>
    <xf numFmtId="0" fontId="30" fillId="9" borderId="48" applyNumberFormat="0" applyProtection="0">
      <alignment horizontal="left" vertical="center" indent="1"/>
    </xf>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30" fillId="9" borderId="48" applyNumberFormat="0" applyProtection="0">
      <alignment horizontal="left" vertical="center" indent="1"/>
    </xf>
    <xf numFmtId="0" fontId="30" fillId="9" borderId="48" applyNumberFormat="0" applyProtection="0">
      <alignment horizontal="left" vertical="center" indent="1"/>
    </xf>
    <xf numFmtId="0" fontId="80" fillId="63" borderId="0" applyNumberFormat="0" applyBorder="0" applyProtection="0">
      <alignment horizontal="left"/>
    </xf>
    <xf numFmtId="0" fontId="80" fillId="62" borderId="0" applyNumberFormat="0" applyBorder="0" applyProtection="0">
      <alignment horizontal="left"/>
    </xf>
    <xf numFmtId="0" fontId="80" fillId="63" borderId="0" applyNumberFormat="0" applyBorder="0" applyProtection="0">
      <alignment horizontal="left"/>
    </xf>
    <xf numFmtId="0" fontId="80" fillId="71" borderId="0" applyNumberFormat="0" applyBorder="0" applyProtection="0">
      <alignment horizontal="left"/>
    </xf>
    <xf numFmtId="0" fontId="80" fillId="72" borderId="0" applyNumberFormat="0" applyBorder="0" applyProtection="0">
      <alignment horizontal="left"/>
    </xf>
    <xf numFmtId="0" fontId="80" fillId="73" borderId="0" applyNumberFormat="0" applyBorder="0" applyProtection="0">
      <alignment horizontal="left"/>
    </xf>
    <xf numFmtId="0" fontId="80" fillId="74" borderId="0" applyNumberFormat="0" applyBorder="0" applyProtection="0">
      <alignment horizontal="left"/>
    </xf>
    <xf numFmtId="0" fontId="1" fillId="0" borderId="0"/>
    <xf numFmtId="0" fontId="26" fillId="0" borderId="0"/>
    <xf numFmtId="9" fontId="26" fillId="0" borderId="0" applyFont="0" applyFill="0" applyBorder="0" applyAlignment="0" applyProtection="0"/>
  </cellStyleXfs>
  <cellXfs count="328">
    <xf numFmtId="0" fontId="0" fillId="0" borderId="0" xfId="0"/>
    <xf numFmtId="0" fontId="0" fillId="0" borderId="0" xfId="0" applyFill="1"/>
    <xf numFmtId="0" fontId="2" fillId="0" borderId="0" xfId="0" applyFont="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0" fontId="0" fillId="0" borderId="0" xfId="0" applyAlignment="1">
      <alignment vertical="center"/>
    </xf>
    <xf numFmtId="0" fontId="2" fillId="0" borderId="0" xfId="0" applyFont="1" applyAlignment="1">
      <alignment vertical="center"/>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0" fontId="0" fillId="0" borderId="0" xfId="0" applyFont="1" applyFill="1" applyProtection="1">
      <protection locked="0"/>
    </xf>
    <xf numFmtId="0" fontId="9" fillId="0" borderId="0" xfId="0" applyFont="1" applyFill="1" applyAlignment="1" applyProtection="1">
      <alignment horizontal="left"/>
      <protection locked="0"/>
    </xf>
    <xf numFmtId="0" fontId="2" fillId="3" borderId="0" xfId="0" applyFont="1" applyFill="1" applyProtection="1">
      <protection locked="0"/>
    </xf>
    <xf numFmtId="9" fontId="0" fillId="0" borderId="0" xfId="3" applyFont="1" applyFill="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0" fontId="0" fillId="0" borderId="0" xfId="0" applyFont="1" applyFill="1" applyAlignment="1" applyProtection="1">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0" fontId="9" fillId="0" borderId="0" xfId="0" applyFont="1" applyFill="1" applyAlignment="1" applyProtection="1">
      <alignment horizontal="right" indent="1"/>
      <protection locked="0"/>
    </xf>
    <xf numFmtId="0" fontId="12" fillId="2" borderId="0" xfId="0" applyFont="1" applyFill="1" applyProtection="1">
      <protection locked="0"/>
    </xf>
    <xf numFmtId="0" fontId="3" fillId="3" borderId="0" xfId="0" applyFont="1" applyFill="1" applyProtection="1">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167" fontId="19" fillId="0" borderId="0" xfId="2"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0" fontId="4" fillId="0" borderId="0" xfId="0" applyFont="1" applyFill="1" applyProtection="1">
      <protection locked="0"/>
    </xf>
    <xf numFmtId="166" fontId="1" fillId="0" borderId="0" xfId="1" applyNumberFormat="1" applyFont="1" applyFill="1" applyBorder="1" applyAlignment="1" applyProtection="1">
      <alignment horizontal="right"/>
      <protection locked="0"/>
    </xf>
    <xf numFmtId="167" fontId="23" fillId="0" borderId="0" xfId="3" applyNumberFormat="1" applyFont="1" applyFill="1" applyBorder="1" applyAlignment="1" applyProtection="1">
      <alignment horizontal="right"/>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0" fontId="19" fillId="0" borderId="0" xfId="0"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0" fillId="3" borderId="0" xfId="0" applyNumberFormat="1" applyFill="1" applyProtection="1">
      <protection locked="0"/>
    </xf>
    <xf numFmtId="0" fontId="0" fillId="0" borderId="0" xfId="0" applyFill="1" applyAlignment="1">
      <alignment horizontal="left" vertical="top"/>
    </xf>
    <xf numFmtId="0" fontId="11" fillId="0" borderId="0" xfId="5" applyFont="1" applyFill="1" applyAlignment="1">
      <alignment horizontal="left" vertical="top"/>
    </xf>
    <xf numFmtId="166" fontId="0" fillId="0" borderId="0" xfId="0" applyNumberFormat="1" applyProtection="1">
      <protection locked="0"/>
    </xf>
    <xf numFmtId="0" fontId="0" fillId="0" borderId="0" xfId="0"/>
    <xf numFmtId="166" fontId="0" fillId="0" borderId="0" xfId="3" applyNumberFormat="1" applyFont="1" applyFill="1" applyBorder="1" applyProtection="1">
      <protection locked="0"/>
    </xf>
    <xf numFmtId="0" fontId="0" fillId="2" borderId="0" xfId="0" applyFill="1" applyProtection="1">
      <protection locked="0"/>
    </xf>
    <xf numFmtId="0" fontId="2" fillId="0" borderId="0" xfId="0" applyFont="1" applyFill="1" applyProtection="1">
      <protection locked="0"/>
    </xf>
    <xf numFmtId="0" fontId="0" fillId="0" borderId="0" xfId="0"/>
    <xf numFmtId="167" fontId="10" fillId="0" borderId="0" xfId="2" applyNumberFormat="1" applyFont="1" applyFill="1" applyBorder="1"/>
    <xf numFmtId="167" fontId="2" fillId="0" borderId="0" xfId="2" applyNumberFormat="1" applyFont="1" applyFill="1" applyBorder="1" applyAlignment="1">
      <alignment horizontal="center"/>
    </xf>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4" xfId="6" applyNumberFormat="1" applyFont="1" applyFill="1" applyBorder="1"/>
    <xf numFmtId="169" fontId="2" fillId="0" borderId="14" xfId="6" applyNumberFormat="1"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7" borderId="10" xfId="6" applyFont="1" applyFill="1" applyBorder="1" applyAlignment="1">
      <alignment horizontal="left" indent="2"/>
    </xf>
    <xf numFmtId="167" fontId="2" fillId="0" borderId="0" xfId="7" applyNumberFormat="1" applyFont="1" applyFill="1" applyBorder="1"/>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9" fillId="0" borderId="0" xfId="3" applyFont="1" applyFill="1" applyProtection="1"/>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44" fontId="0" fillId="0" borderId="0" xfId="0" applyNumberFormat="1" applyFill="1" applyProtection="1">
      <protection locked="0"/>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10" fillId="3" borderId="0" xfId="2" applyNumberFormat="1" applyFont="1" applyFill="1" applyProtection="1">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0" fontId="7" fillId="0" borderId="0" xfId="0" applyFont="1" applyFill="1" applyBorder="1" applyAlignment="1">
      <alignment horizontal="center"/>
    </xf>
    <xf numFmtId="0" fontId="0" fillId="0" borderId="0" xfId="0" applyBorder="1"/>
    <xf numFmtId="6" fontId="0" fillId="0" borderId="0" xfId="0" applyNumberFormat="1" applyFill="1"/>
    <xf numFmtId="3" fontId="0" fillId="0" borderId="0" xfId="0" applyNumberFormat="1" applyFill="1"/>
    <xf numFmtId="166" fontId="2" fillId="0" borderId="6" xfId="0" applyNumberFormat="1" applyFont="1" applyBorder="1" applyProtection="1">
      <protection locked="0"/>
    </xf>
    <xf numFmtId="166" fontId="0" fillId="0" borderId="0" xfId="0" applyNumberFormat="1" applyFill="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6" fontId="19" fillId="0" borderId="0" xfId="0" applyNumberFormat="1" applyFont="1" applyFill="1"/>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0" fontId="0" fillId="0" borderId="0" xfId="0" quotePrefix="1"/>
    <xf numFmtId="5" fontId="0" fillId="0" borderId="0" xfId="0" applyNumberFormat="1"/>
    <xf numFmtId="0" fontId="11" fillId="4" borderId="0" xfId="5" applyFont="1" applyFill="1" applyAlignment="1">
      <alignment vertical="top"/>
    </xf>
    <xf numFmtId="0" fontId="0" fillId="0" borderId="0" xfId="0" applyFill="1" applyBorder="1"/>
    <xf numFmtId="173" fontId="0" fillId="0" borderId="0" xfId="0" applyNumberFormat="1" applyFill="1" applyProtection="1">
      <protection locked="0"/>
    </xf>
    <xf numFmtId="37" fontId="0" fillId="0" borderId="0" xfId="0" applyNumberFormat="1" applyFont="1" applyFill="1" applyBorder="1" applyAlignment="1">
      <alignment vertical="top"/>
    </xf>
    <xf numFmtId="9" fontId="1" fillId="0" borderId="0" xfId="3" applyFont="1" applyFill="1" applyProtection="1">
      <protection locked="0"/>
    </xf>
    <xf numFmtId="0" fontId="14" fillId="4" borderId="0" xfId="4" applyFont="1" applyFill="1" applyBorder="1" applyAlignment="1">
      <alignment vertical="top"/>
    </xf>
    <xf numFmtId="166" fontId="19" fillId="0" borderId="0" xfId="0" applyNumberFormat="1" applyFont="1" applyFill="1"/>
    <xf numFmtId="0" fontId="2" fillId="0" borderId="8" xfId="6" applyFont="1" applyBorder="1" applyAlignment="1">
      <alignment horizontal="center"/>
    </xf>
    <xf numFmtId="0" fontId="18" fillId="3" borderId="0" xfId="0" applyFont="1" applyFill="1"/>
    <xf numFmtId="0" fontId="4" fillId="0" borderId="0" xfId="0" applyFont="1" applyFill="1"/>
    <xf numFmtId="0" fontId="0" fillId="0" borderId="0" xfId="0"/>
    <xf numFmtId="0" fontId="0" fillId="0" borderId="0" xfId="0"/>
    <xf numFmtId="166" fontId="2" fillId="0" borderId="2" xfId="1" applyNumberFormat="1" applyFont="1" applyFill="1" applyBorder="1" applyProtection="1">
      <protection locked="0"/>
    </xf>
    <xf numFmtId="0" fontId="0" fillId="0" borderId="0" xfId="0" applyFont="1"/>
    <xf numFmtId="0" fontId="0" fillId="3" borderId="0" xfId="0" applyFill="1" applyAlignment="1">
      <alignment horizontal="left" vertical="top" wrapText="1"/>
    </xf>
    <xf numFmtId="0" fontId="11" fillId="4" borderId="0" xfId="5" applyFont="1" applyFill="1" applyAlignment="1">
      <alignment horizontal="left" vertical="top"/>
    </xf>
    <xf numFmtId="0" fontId="71" fillId="0" borderId="0" xfId="0" applyFont="1" applyAlignment="1">
      <alignment vertical="center"/>
    </xf>
    <xf numFmtId="0" fontId="28" fillId="3" borderId="0" xfId="0" applyFont="1" applyFill="1" applyAlignment="1">
      <alignment horizontal="left" wrapText="1"/>
    </xf>
    <xf numFmtId="166" fontId="1" fillId="3" borderId="0" xfId="1" applyNumberFormat="1" applyFont="1" applyFill="1" applyBorder="1" applyProtection="1">
      <protection locked="0"/>
    </xf>
    <xf numFmtId="166" fontId="4" fillId="3" borderId="0" xfId="1" applyNumberFormat="1" applyFont="1" applyFill="1" applyProtection="1">
      <protection locked="0"/>
    </xf>
    <xf numFmtId="171" fontId="0" fillId="3" borderId="0" xfId="0" applyNumberFormat="1" applyFill="1" applyProtection="1">
      <protection locked="0"/>
    </xf>
    <xf numFmtId="0" fontId="0" fillId="0" borderId="0" xfId="0" applyAlignment="1">
      <alignment horizontal="left" vertical="top"/>
    </xf>
    <xf numFmtId="0" fontId="71" fillId="0" borderId="0" xfId="0" applyFont="1" applyAlignment="1">
      <alignment horizontal="left" vertical="top"/>
    </xf>
    <xf numFmtId="41" fontId="0" fillId="0" borderId="0" xfId="0" applyNumberFormat="1"/>
    <xf numFmtId="0" fontId="1" fillId="3" borderId="11" xfId="6" applyFill="1" applyBorder="1"/>
    <xf numFmtId="0" fontId="2" fillId="0" borderId="0" xfId="6" applyFont="1" applyFill="1" applyBorder="1" applyAlignment="1">
      <alignment horizontal="right"/>
    </xf>
    <xf numFmtId="167" fontId="0" fillId="3" borderId="24" xfId="2" applyNumberFormat="1" applyFont="1" applyFill="1" applyBorder="1"/>
    <xf numFmtId="167" fontId="0" fillId="0" borderId="0" xfId="0" applyNumberFormat="1" applyFill="1"/>
    <xf numFmtId="44" fontId="2" fillId="0" borderId="15" xfId="7" applyNumberFormat="1" applyFont="1" applyFill="1" applyBorder="1"/>
    <xf numFmtId="167" fontId="19" fillId="0" borderId="0" xfId="0" applyNumberFormat="1" applyFont="1" applyFill="1"/>
    <xf numFmtId="0" fontId="0" fillId="3" borderId="10" xfId="6" applyFont="1" applyFill="1" applyBorder="1" applyAlignment="1">
      <alignment horizontal="left" indent="2"/>
    </xf>
    <xf numFmtId="0" fontId="0" fillId="0" borderId="0" xfId="0"/>
    <xf numFmtId="0" fontId="1" fillId="3" borderId="11" xfId="6" applyFont="1" applyFill="1" applyBorder="1"/>
    <xf numFmtId="0" fontId="0" fillId="3" borderId="11" xfId="6" applyFont="1" applyFill="1" applyBorder="1"/>
    <xf numFmtId="167" fontId="2" fillId="0" borderId="15" xfId="7" applyNumberFormat="1" applyFont="1" applyFill="1" applyBorder="1"/>
    <xf numFmtId="167" fontId="4" fillId="3" borderId="0" xfId="2" applyNumberFormat="1" applyFont="1" applyFill="1" applyProtection="1">
      <protection locked="0"/>
    </xf>
    <xf numFmtId="167" fontId="4" fillId="3" borderId="1" xfId="2" applyNumberFormat="1" applyFont="1" applyFill="1" applyBorder="1" applyProtection="1">
      <protection locked="0"/>
    </xf>
    <xf numFmtId="166" fontId="1" fillId="3" borderId="0" xfId="1" applyNumberFormat="1" applyFont="1" applyFill="1" applyBorder="1" applyAlignment="1" applyProtection="1">
      <alignment horizontal="right"/>
      <protection locked="0"/>
    </xf>
    <xf numFmtId="44" fontId="2" fillId="0" borderId="0" xfId="7" applyNumberFormat="1" applyFont="1" applyFill="1" applyBorder="1"/>
    <xf numFmtId="0" fontId="11" fillId="4" borderId="0" xfId="5" applyFont="1" applyFill="1" applyAlignment="1">
      <alignment horizontal="left" vertical="top"/>
    </xf>
    <xf numFmtId="0" fontId="14" fillId="3" borderId="0" xfId="4" applyFont="1" applyFill="1" applyBorder="1" applyAlignment="1">
      <alignment horizontal="left" vertical="top"/>
    </xf>
    <xf numFmtId="0" fontId="2" fillId="0" borderId="0" xfId="0" applyFont="1" applyFill="1" applyBorder="1" applyAlignment="1">
      <alignment horizontal="center"/>
    </xf>
    <xf numFmtId="41" fontId="4" fillId="0" borderId="0" xfId="0" applyNumberFormat="1" applyFont="1" applyFill="1"/>
    <xf numFmtId="167" fontId="1" fillId="3" borderId="0" xfId="2" applyNumberFormat="1" applyFont="1" applyFill="1" applyProtection="1">
      <protection locked="0"/>
    </xf>
    <xf numFmtId="167" fontId="0" fillId="3" borderId="0" xfId="2" applyNumberFormat="1" applyFont="1" applyFill="1" applyProtection="1"/>
    <xf numFmtId="167" fontId="0" fillId="0" borderId="0" xfId="2" quotePrefix="1" applyNumberFormat="1" applyFont="1" applyFill="1" applyProtection="1"/>
    <xf numFmtId="5" fontId="9" fillId="0" borderId="0" xfId="3" applyNumberFormat="1" applyFont="1" applyFill="1" applyBorder="1" applyAlignment="1" applyProtection="1">
      <alignment horizontal="right"/>
    </xf>
    <xf numFmtId="167" fontId="0" fillId="2" borderId="0" xfId="0" applyNumberFormat="1" applyFill="1" applyProtection="1"/>
    <xf numFmtId="0" fontId="21" fillId="0" borderId="8" xfId="6" applyFont="1" applyBorder="1"/>
    <xf numFmtId="0" fontId="1" fillId="6" borderId="11" xfId="6" applyFill="1" applyBorder="1"/>
    <xf numFmtId="167" fontId="1" fillId="6" borderId="11" xfId="6" applyNumberFormat="1" applyFill="1" applyBorder="1"/>
    <xf numFmtId="43" fontId="1" fillId="6" borderId="12" xfId="6" applyNumberFormat="1" applyFill="1" applyBorder="1"/>
    <xf numFmtId="167" fontId="1" fillId="3" borderId="11" xfId="6" applyNumberFormat="1" applyFill="1" applyBorder="1"/>
    <xf numFmtId="44" fontId="1" fillId="3" borderId="11" xfId="6" applyNumberFormat="1" applyFill="1" applyBorder="1"/>
    <xf numFmtId="0" fontId="1" fillId="7" borderId="11" xfId="6" applyFill="1" applyBorder="1"/>
    <xf numFmtId="0" fontId="2" fillId="0" borderId="13" xfId="6" applyFont="1" applyBorder="1" applyAlignment="1">
      <alignment horizontal="right"/>
    </xf>
    <xf numFmtId="0" fontId="2" fillId="0" borderId="14" xfId="6" applyFont="1" applyBorder="1"/>
    <xf numFmtId="167" fontId="2" fillId="0" borderId="14" xfId="6" applyNumberFormat="1" applyFont="1" applyBorder="1"/>
    <xf numFmtId="169" fontId="2" fillId="0" borderId="14" xfId="6" applyNumberFormat="1" applyFont="1" applyBorder="1"/>
    <xf numFmtId="44" fontId="2" fillId="0" borderId="15" xfId="7" applyFont="1" applyFill="1" applyBorder="1"/>
    <xf numFmtId="0" fontId="2" fillId="0" borderId="0" xfId="6" applyFont="1" applyAlignment="1">
      <alignment horizontal="right"/>
    </xf>
    <xf numFmtId="0" fontId="2" fillId="0" borderId="0" xfId="6" applyFont="1"/>
    <xf numFmtId="167" fontId="2" fillId="0" borderId="0" xfId="6" applyNumberFormat="1" applyFont="1"/>
    <xf numFmtId="169" fontId="2" fillId="0" borderId="0" xfId="6" applyNumberFormat="1" applyFont="1"/>
    <xf numFmtId="44" fontId="2" fillId="0" borderId="0" xfId="7" applyFont="1" applyFill="1" applyBorder="1"/>
    <xf numFmtId="0" fontId="2" fillId="0" borderId="1" xfId="6" applyFont="1" applyBorder="1"/>
    <xf numFmtId="0" fontId="0" fillId="7" borderId="40" xfId="6" applyFont="1" applyFill="1" applyBorder="1" applyAlignment="1">
      <alignment horizontal="left" indent="2"/>
    </xf>
    <xf numFmtId="0" fontId="0" fillId="7" borderId="41" xfId="6" applyFont="1" applyFill="1" applyBorder="1"/>
    <xf numFmtId="0" fontId="1" fillId="7" borderId="41" xfId="6" applyFont="1" applyFill="1" applyBorder="1"/>
    <xf numFmtId="166" fontId="1" fillId="6" borderId="41" xfId="2" applyNumberFormat="1" applyFont="1" applyFill="1" applyBorder="1"/>
    <xf numFmtId="41" fontId="1" fillId="7" borderId="41" xfId="2" applyNumberFormat="1" applyFont="1" applyFill="1" applyBorder="1"/>
    <xf numFmtId="43" fontId="1" fillId="7" borderId="41" xfId="2" applyNumberFormat="1" applyFont="1" applyFill="1" applyBorder="1"/>
    <xf numFmtId="43" fontId="1" fillId="6" borderId="41" xfId="1" applyFont="1" applyFill="1" applyBorder="1"/>
    <xf numFmtId="0" fontId="0" fillId="3" borderId="42" xfId="6" applyFont="1" applyFill="1" applyBorder="1" applyAlignment="1">
      <alignment horizontal="left" indent="2"/>
    </xf>
    <xf numFmtId="0" fontId="0" fillId="3" borderId="43" xfId="6" applyFont="1" applyFill="1" applyBorder="1"/>
    <xf numFmtId="0" fontId="1" fillId="3" borderId="43" xfId="6" applyFont="1" applyFill="1" applyBorder="1"/>
    <xf numFmtId="166" fontId="1" fillId="5" borderId="43" xfId="2" applyNumberFormat="1" applyFont="1" applyFill="1" applyBorder="1"/>
    <xf numFmtId="41" fontId="1" fillId="3" borderId="43" xfId="2" applyNumberFormat="1" applyFont="1" applyFill="1" applyBorder="1"/>
    <xf numFmtId="43" fontId="1" fillId="3" borderId="43" xfId="2" applyNumberFormat="1" applyFont="1" applyFill="1" applyBorder="1"/>
    <xf numFmtId="43" fontId="1" fillId="5" borderId="19" xfId="1" applyFont="1" applyFill="1" applyBorder="1"/>
    <xf numFmtId="0" fontId="2" fillId="0" borderId="1" xfId="0" applyFont="1" applyBorder="1" applyAlignment="1">
      <alignment horizontal="center"/>
    </xf>
    <xf numFmtId="0" fontId="2" fillId="0" borderId="1" xfId="0" applyFont="1" applyFill="1" applyBorder="1" applyAlignment="1">
      <alignment horizontal="center"/>
    </xf>
    <xf numFmtId="0" fontId="2" fillId="0" borderId="1" xfId="0" quotePrefix="1" applyFont="1" applyFill="1" applyBorder="1" applyAlignment="1">
      <alignment horizontal="center"/>
    </xf>
    <xf numFmtId="42" fontId="1" fillId="0" borderId="0" xfId="1" applyNumberFormat="1" applyFont="1" applyFill="1" applyBorder="1" applyProtection="1">
      <protection locked="0"/>
    </xf>
    <xf numFmtId="0" fontId="0" fillId="0" borderId="0" xfId="0" applyFill="1" applyBorder="1" applyProtection="1">
      <protection locked="0"/>
    </xf>
    <xf numFmtId="0" fontId="77" fillId="0" borderId="1" xfId="0" applyFont="1" applyFill="1" applyBorder="1" applyAlignment="1" applyProtection="1">
      <alignment horizontal="center" wrapText="1"/>
      <protection locked="0"/>
    </xf>
    <xf numFmtId="0" fontId="0" fillId="0" borderId="1" xfId="0" applyFill="1" applyBorder="1" applyProtection="1">
      <protection locked="0"/>
    </xf>
    <xf numFmtId="0" fontId="25" fillId="3" borderId="0" xfId="0" applyFont="1" applyFill="1" applyAlignment="1">
      <alignment vertical="top"/>
    </xf>
    <xf numFmtId="167" fontId="11" fillId="3" borderId="0" xfId="2" applyNumberFormat="1" applyFont="1" applyFill="1" applyProtection="1">
      <protection locked="0"/>
    </xf>
    <xf numFmtId="167" fontId="4" fillId="0" borderId="0" xfId="2" applyNumberFormat="1" applyFont="1" applyFill="1" applyBorder="1" applyProtection="1"/>
    <xf numFmtId="0" fontId="2" fillId="0" borderId="0" xfId="6" applyFont="1" applyBorder="1" applyAlignment="1"/>
    <xf numFmtId="0" fontId="0" fillId="0" borderId="0" xfId="0" applyFill="1" applyProtection="1">
      <protection locked="0"/>
    </xf>
    <xf numFmtId="166" fontId="0" fillId="0" borderId="0" xfId="1" applyNumberFormat="1" applyFont="1" applyFill="1" applyProtection="1">
      <protection locked="0"/>
    </xf>
    <xf numFmtId="0" fontId="0" fillId="0" borderId="0" xfId="0"/>
    <xf numFmtId="0" fontId="0" fillId="3" borderId="0" xfId="0" applyFill="1"/>
    <xf numFmtId="0" fontId="0" fillId="0" borderId="0" xfId="0"/>
    <xf numFmtId="0" fontId="0" fillId="0" borderId="0" xfId="0" applyFont="1" applyFill="1"/>
    <xf numFmtId="167" fontId="4" fillId="3" borderId="0" xfId="2" applyNumberFormat="1" applyFont="1" applyFill="1" applyBorder="1" applyProtection="1">
      <protection locked="0"/>
    </xf>
    <xf numFmtId="167" fontId="1" fillId="3" borderId="0" xfId="2" applyNumberFormat="1" applyFont="1" applyFill="1" applyProtection="1"/>
    <xf numFmtId="9" fontId="24" fillId="0" borderId="0" xfId="3" applyFont="1" applyFill="1" applyProtection="1">
      <protection locked="0"/>
    </xf>
    <xf numFmtId="9" fontId="9" fillId="0" borderId="0" xfId="3" applyFont="1" applyFill="1" applyAlignment="1" applyProtection="1">
      <alignment horizontal="right"/>
      <protection locked="0"/>
    </xf>
    <xf numFmtId="167" fontId="0" fillId="3" borderId="0" xfId="0" applyNumberFormat="1" applyFill="1"/>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18" fillId="0" borderId="0" xfId="0" applyFont="1" applyAlignment="1">
      <alignment horizontal="center" wrapText="1"/>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center"/>
    </xf>
    <xf numFmtId="0" fontId="0" fillId="0" borderId="0" xfId="0" applyAlignment="1">
      <alignment horizontal="left" vertical="center" wrapText="1"/>
    </xf>
  </cellXfs>
  <cellStyles count="9988">
    <cellStyle name="          _x000d__x000a_386grabber=VGA.3GR_x000d__x000a_" xfId="231" xr:uid="{00000000-0005-0000-0000-000000000000}"/>
    <cellStyle name="          _x000d__x000a_386grabber=VGA.3GR_x000d__x000a_ 10" xfId="20" xr:uid="{00000000-0005-0000-0000-000001000000}"/>
    <cellStyle name="          _x000d__x000a_386grabber=VGA.3GR_x000d__x000a_ 133" xfId="478" xr:uid="{00000000-0005-0000-0000-000002000000}"/>
    <cellStyle name="          _x000d__x000a_386grabber=VGA.3GR_x000d__x000a_ 2" xfId="232" xr:uid="{00000000-0005-0000-0000-000003000000}"/>
    <cellStyle name="          _x000d__x000a_386grabber=VGA.3GR_x000d__x000a_ 3" xfId="645" xr:uid="{00000000-0005-0000-0000-000004000000}"/>
    <cellStyle name="          _x000d__x000a_386grabber=VGA.3GR_x000d__x000a_ 4" xfId="1148" xr:uid="{2AE24039-CB75-4849-906E-CA7478C728C3}"/>
    <cellStyle name="          _x000d__x000a_386grabber=VGA.3GR_x000d__x000a__Forecast Flash Report" xfId="925" xr:uid="{00000000-0005-0000-0000-000005000000}"/>
    <cellStyle name="-.024" xfId="223" xr:uid="{00000000-0005-0000-0000-000006000000}"/>
    <cellStyle name="_Calc" xfId="7833" xr:uid="{29B66B15-5DB0-4557-AD0D-5D1CE59CCE4B}"/>
    <cellStyle name="_Calc 2" xfId="7961" xr:uid="{CF6524E4-DF70-409A-B6F4-A0472D415335}"/>
    <cellStyle name="_Link" xfId="8564" xr:uid="{78D320C4-8E37-415E-9602-93E7499DCAE3}"/>
    <cellStyle name="_Link 2" xfId="7805" xr:uid="{9AA55044-35E9-4804-96CF-91BC370710CC}"/>
    <cellStyle name="--1" xfId="233" xr:uid="{00000000-0005-0000-0000-000007000000}"/>
    <cellStyle name="20% - Accent1" xfId="160" builtinId="30" customBuiltin="1"/>
    <cellStyle name="20% - Accent1 2" xfId="333" xr:uid="{00000000-0005-0000-0000-000009000000}"/>
    <cellStyle name="20% - Accent1 2 2" xfId="387" xr:uid="{00000000-0005-0000-0000-00000A000000}"/>
    <cellStyle name="20% - Accent1 2 2 2" xfId="1667" xr:uid="{0FDBF207-8810-4F38-A282-C9AEBF6B9F45}"/>
    <cellStyle name="20% - Accent1 2 2 2 2" xfId="2532" xr:uid="{E3A6A323-5A49-40F5-B968-51FF78E5B2D6}"/>
    <cellStyle name="20% - Accent1 2 2 2 2 2" xfId="3262" xr:uid="{627CCBA0-604F-4501-A909-2BC22D945C52}"/>
    <cellStyle name="20% - Accent1 2 2 2 2 2 2" xfId="4720" xr:uid="{7974C63E-4122-4965-8BD4-B1526159D473}"/>
    <cellStyle name="20% - Accent1 2 2 2 2 2 2 2" xfId="4770" xr:uid="{889C5D6C-3D5B-4A36-B086-E89608CB04E6}"/>
    <cellStyle name="20% - Accent1 2 2 2 2 2 3" xfId="4771" xr:uid="{05588735-036D-40C6-9CD2-627242936EE5}"/>
    <cellStyle name="20% - Accent1 2 2 2 2 3" xfId="3992" xr:uid="{46BAEAB5-F7D4-4A58-B469-DBE8BD78F6AD}"/>
    <cellStyle name="20% - Accent1 2 2 2 2 3 2" xfId="4772" xr:uid="{2C9FD875-3305-4CC6-A597-7A04C2D530DF}"/>
    <cellStyle name="20% - Accent1 2 2 2 2 4" xfId="4773" xr:uid="{81B6080A-DC15-4838-9093-8A361F33BB70}"/>
    <cellStyle name="20% - Accent1 2 2 2 3" xfId="2898" xr:uid="{3828C46F-95CC-464A-98AF-D8FFB1A94A71}"/>
    <cellStyle name="20% - Accent1 2 2 2 3 2" xfId="4356" xr:uid="{7A202DD9-AC58-46FA-81A2-046429B4CCAA}"/>
    <cellStyle name="20% - Accent1 2 2 2 3 2 2" xfId="4774" xr:uid="{F3E4096F-68D1-45E1-A0F0-2104D00EA8AB}"/>
    <cellStyle name="20% - Accent1 2 2 2 3 3" xfId="4775" xr:uid="{11516A4C-DFA0-4C8B-8DCE-02B0FACB2643}"/>
    <cellStyle name="20% - Accent1 2 2 2 4" xfId="3628" xr:uid="{91B41171-489D-49DC-855D-A5F7965A16A5}"/>
    <cellStyle name="20% - Accent1 2 2 2 4 2" xfId="4776" xr:uid="{236A56F4-C331-4CE5-AAF8-2B37517C452A}"/>
    <cellStyle name="20% - Accent1 2 2 2 5" xfId="4777" xr:uid="{622A7816-4BB1-4460-8C92-D41EAAE601F3}"/>
    <cellStyle name="20% - Accent1 2 2 3" xfId="2348" xr:uid="{A089DC0B-4205-42CF-A203-4EC9BD923D83}"/>
    <cellStyle name="20% - Accent1 2 2 3 2" xfId="3080" xr:uid="{2973D36C-DAF5-4922-B595-C1FAB9EEE258}"/>
    <cellStyle name="20% - Accent1 2 2 3 2 2" xfId="4538" xr:uid="{953F4A23-AFDC-403F-9971-A4805E8F127A}"/>
    <cellStyle name="20% - Accent1 2 2 3 2 2 2" xfId="4778" xr:uid="{6C29B079-6D40-42D6-8895-D0C5C172696B}"/>
    <cellStyle name="20% - Accent1 2 2 3 2 3" xfId="4779" xr:uid="{D0468E95-9260-4C01-9E12-588D10369424}"/>
    <cellStyle name="20% - Accent1 2 2 3 3" xfId="3810" xr:uid="{25984D21-88B6-4303-A0DC-04C4FE951424}"/>
    <cellStyle name="20% - Accent1 2 2 3 3 2" xfId="4780" xr:uid="{00C81EA7-CF09-4B3F-B06F-35F3975ED665}"/>
    <cellStyle name="20% - Accent1 2 2 3 4" xfId="4781" xr:uid="{239E82BC-660A-41D3-BB50-2628FCC3DDE7}"/>
    <cellStyle name="20% - Accent1 2 2 4" xfId="2714" xr:uid="{AF037E0B-9D02-4EA6-8E0E-10C00C4AAA9F}"/>
    <cellStyle name="20% - Accent1 2 2 4 2" xfId="4174" xr:uid="{FD4DA21D-0ED6-4F7D-B0F0-56C6F398DB6C}"/>
    <cellStyle name="20% - Accent1 2 2 4 2 2" xfId="4782" xr:uid="{B4EDBB47-8464-404B-8AD8-FCDC9E87266C}"/>
    <cellStyle name="20% - Accent1 2 2 4 3" xfId="4783" xr:uid="{BD85E757-508E-4B1E-B3DC-EF20A7FAD1D1}"/>
    <cellStyle name="20% - Accent1 2 2 5" xfId="3444" xr:uid="{3BE67005-1B4B-4BAC-8AE7-EBEE532FB933}"/>
    <cellStyle name="20% - Accent1 2 2 5 2" xfId="4784" xr:uid="{DB84D9E0-09BB-4240-BA18-879ABA55A25B}"/>
    <cellStyle name="20% - Accent1 2 2 6" xfId="4785" xr:uid="{F4B94547-E4BD-416D-AEE5-A840819492DD}"/>
    <cellStyle name="20% - Accent1 2 3" xfId="1619" xr:uid="{D5477E2A-1684-4094-8BD7-B60E4EBAAEDB}"/>
    <cellStyle name="20% - Accent1 2 3 2" xfId="2484" xr:uid="{C0D20718-E621-4293-ADF8-3E33B0DAC4E5}"/>
    <cellStyle name="20% - Accent1 2 3 2 2" xfId="3214" xr:uid="{556A3EAA-641D-456E-9234-2F5256E86558}"/>
    <cellStyle name="20% - Accent1 2 3 2 2 2" xfId="4672" xr:uid="{D68C8592-E378-42B8-A444-544A3020CE70}"/>
    <cellStyle name="20% - Accent1 2 3 2 2 2 2" xfId="4786" xr:uid="{EEAA2659-19EE-4BE3-8997-C1038C2A0B91}"/>
    <cellStyle name="20% - Accent1 2 3 2 2 3" xfId="4787" xr:uid="{9D1F45E1-EBBA-4B0B-8107-4F9039D10F76}"/>
    <cellStyle name="20% - Accent1 2 3 2 3" xfId="3944" xr:uid="{88A1EBA4-25B0-4D58-934D-7D09E66835F2}"/>
    <cellStyle name="20% - Accent1 2 3 2 3 2" xfId="4788" xr:uid="{E296DE79-7FD2-4CF1-BDDE-769EA5A85229}"/>
    <cellStyle name="20% - Accent1 2 3 2 4" xfId="4789" xr:uid="{7A7B3A7C-196E-4262-BA60-03E352E37B60}"/>
    <cellStyle name="20% - Accent1 2 3 3" xfId="2850" xr:uid="{7A994C22-6848-4396-B8CB-8DC3D398E923}"/>
    <cellStyle name="20% - Accent1 2 3 3 2" xfId="4308" xr:uid="{903579E0-1DB5-4C91-BE9E-9520B1687565}"/>
    <cellStyle name="20% - Accent1 2 3 3 2 2" xfId="4790" xr:uid="{F7DDF232-006F-4D4B-B2C9-AE883D8B27FC}"/>
    <cellStyle name="20% - Accent1 2 3 3 3" xfId="4791" xr:uid="{794EB866-53A8-493F-B55D-CCE2E360C7F0}"/>
    <cellStyle name="20% - Accent1 2 3 4" xfId="3580" xr:uid="{3E1C5820-E9CD-4B99-BCC7-23E68D0840BD}"/>
    <cellStyle name="20% - Accent1 2 3 4 2" xfId="4792" xr:uid="{125AC44A-CC18-4441-B822-12B20007148B}"/>
    <cellStyle name="20% - Accent1 2 3 5" xfId="4793" xr:uid="{20D2C6B6-41CC-4164-9370-FF7F30B2A315}"/>
    <cellStyle name="20% - Accent1 2 4" xfId="2300" xr:uid="{B91750AA-44CB-4056-BF87-4E02809264E2}"/>
    <cellStyle name="20% - Accent1 2 4 2" xfId="3032" xr:uid="{54DDCCA2-05C0-478A-A2D0-555FF723CD2C}"/>
    <cellStyle name="20% - Accent1 2 4 2 2" xfId="4490" xr:uid="{2E2297BB-5BC0-4619-B51E-895F805D0E94}"/>
    <cellStyle name="20% - Accent1 2 4 2 2 2" xfId="4794" xr:uid="{83C41E76-1375-4CB0-8B26-B9773D11BFB8}"/>
    <cellStyle name="20% - Accent1 2 4 2 3" xfId="4795" xr:uid="{ED30DDE8-9E85-48E0-A304-643521E99E12}"/>
    <cellStyle name="20% - Accent1 2 4 3" xfId="3762" xr:uid="{B76C5416-F6D1-49B5-B0CC-6C9E126BB964}"/>
    <cellStyle name="20% - Accent1 2 4 3 2" xfId="4796" xr:uid="{219B4115-AE7E-43BD-ADD8-20C4D019BBEB}"/>
    <cellStyle name="20% - Accent1 2 4 4" xfId="4797" xr:uid="{0B63E095-2A6D-4627-B26A-75A4FF32D97C}"/>
    <cellStyle name="20% - Accent1 2 5" xfId="2666" xr:uid="{834C9B82-265C-4971-A05E-BD97812640DA}"/>
    <cellStyle name="20% - Accent1 2 5 2" xfId="4126" xr:uid="{655C69DA-DABA-40C5-BC82-8CB3C0AB36B8}"/>
    <cellStyle name="20% - Accent1 2 5 2 2" xfId="4798" xr:uid="{D8324838-582E-4F02-842D-D402A6EEB8D0}"/>
    <cellStyle name="20% - Accent1 2 5 3" xfId="4799" xr:uid="{D123B26C-8B3E-4EC5-8856-A1B293816306}"/>
    <cellStyle name="20% - Accent1 2 6" xfId="3396" xr:uid="{1219CDA1-6A9F-444E-B5FD-E755A9BE89D8}"/>
    <cellStyle name="20% - Accent1 2 6 2" xfId="4800" xr:uid="{6E579DDB-ABA1-4F7C-8FF2-987C8E4DD1FB}"/>
    <cellStyle name="20% - Accent1 2 7" xfId="4801" xr:uid="{3EE39808-D1AE-471C-A786-C8B827CF3F19}"/>
    <cellStyle name="20% - Accent1 3" xfId="360" xr:uid="{00000000-0005-0000-0000-00000B000000}"/>
    <cellStyle name="20% - Accent1 3 2" xfId="1640" xr:uid="{5730CB6C-8D31-4831-92F4-9C6B23BD8DE5}"/>
    <cellStyle name="20% - Accent1 3 2 2" xfId="2505" xr:uid="{D687BDA6-F681-4822-AD31-B8735899F626}"/>
    <cellStyle name="20% - Accent1 3 2 2 2" xfId="3235" xr:uid="{46E34F88-2F80-47A4-BCB5-2852D125947B}"/>
    <cellStyle name="20% - Accent1 3 2 2 2 2" xfId="4693" xr:uid="{B9F085EB-A133-4049-9D1C-04BE9322D711}"/>
    <cellStyle name="20% - Accent1 3 2 2 2 2 2" xfId="4802" xr:uid="{38B54DCD-09D0-452C-8903-0D7D8C96B2D6}"/>
    <cellStyle name="20% - Accent1 3 2 2 2 3" xfId="4803" xr:uid="{C950DEE3-DFC2-4A3A-9C62-D59A33512634}"/>
    <cellStyle name="20% - Accent1 3 2 2 3" xfId="3965" xr:uid="{ABF7BC8A-1A2F-46F8-89D8-738D51425B76}"/>
    <cellStyle name="20% - Accent1 3 2 2 3 2" xfId="4804" xr:uid="{9EED6971-3F02-47D0-B41D-ACC3DE9FF985}"/>
    <cellStyle name="20% - Accent1 3 2 2 4" xfId="4805" xr:uid="{0D6696BF-23B4-4A33-B2A6-E9851490290B}"/>
    <cellStyle name="20% - Accent1 3 2 3" xfId="2871" xr:uid="{1D5A25E3-0211-4F6E-8273-A6E80D3DFFF8}"/>
    <cellStyle name="20% - Accent1 3 2 3 2" xfId="4329" xr:uid="{0954369B-02C5-4204-AE36-B9812B55DC71}"/>
    <cellStyle name="20% - Accent1 3 2 3 2 2" xfId="4806" xr:uid="{E6D076EA-E83F-4C71-B01D-7B1DFD266F5E}"/>
    <cellStyle name="20% - Accent1 3 2 3 3" xfId="4807" xr:uid="{57480D99-39A2-402E-AE72-BEAAA63AE231}"/>
    <cellStyle name="20% - Accent1 3 2 4" xfId="3601" xr:uid="{2A965511-236F-4DDE-9536-2E4788DA55A5}"/>
    <cellStyle name="20% - Accent1 3 2 4 2" xfId="4808" xr:uid="{BB1784CC-AAB3-4D82-B1EB-64FF1EA7008D}"/>
    <cellStyle name="20% - Accent1 3 2 5" xfId="4809" xr:uid="{3CF8291D-2A87-4A12-AB61-BA788AFF7B30}"/>
    <cellStyle name="20% - Accent1 3 3" xfId="2321" xr:uid="{020C5FE5-9B32-4678-A87F-3D76DE7FF482}"/>
    <cellStyle name="20% - Accent1 3 3 2" xfId="3053" xr:uid="{8DC2CB39-2475-41A9-8E62-4C9E0C092F39}"/>
    <cellStyle name="20% - Accent1 3 3 2 2" xfId="4511" xr:uid="{C2AA8AB3-F78C-45F3-9958-38318F3724EB}"/>
    <cellStyle name="20% - Accent1 3 3 2 2 2" xfId="4810" xr:uid="{5C49E740-976E-4AD1-88BC-E19B6A4BE7F7}"/>
    <cellStyle name="20% - Accent1 3 3 2 3" xfId="4811" xr:uid="{FCAE4515-BF26-4026-9DEB-C0CDE2E09203}"/>
    <cellStyle name="20% - Accent1 3 3 3" xfId="3783" xr:uid="{6FE8F5C5-AFEE-4C19-8D2E-505055D82439}"/>
    <cellStyle name="20% - Accent1 3 3 3 2" xfId="4812" xr:uid="{84CA2936-D3F9-4B1A-8821-078F04FE7DC1}"/>
    <cellStyle name="20% - Accent1 3 3 4" xfId="4813" xr:uid="{F53BF336-CE6D-45F4-B6DC-6393D691EC80}"/>
    <cellStyle name="20% - Accent1 3 4" xfId="2687" xr:uid="{83EEDA31-404B-4B34-B6E1-2DBB651F6C28}"/>
    <cellStyle name="20% - Accent1 3 4 2" xfId="4147" xr:uid="{228F392F-87C1-49B3-9DB9-92DBBF15EAAE}"/>
    <cellStyle name="20% - Accent1 3 4 2 2" xfId="4814" xr:uid="{64C45DC2-DD3B-4835-BEF0-8C8DBEEE79C0}"/>
    <cellStyle name="20% - Accent1 3 4 3" xfId="4815" xr:uid="{A8BEF0BE-5460-4CC0-85E9-F7BE3AD27E74}"/>
    <cellStyle name="20% - Accent1 3 5" xfId="3417" xr:uid="{51CD24C7-8DF9-4A79-857F-AA497ECA8362}"/>
    <cellStyle name="20% - Accent1 3 5 2" xfId="4816" xr:uid="{1BA4252A-11FD-4EE3-A566-CB92D52C0B10}"/>
    <cellStyle name="20% - Accent1 3 6" xfId="4817" xr:uid="{ED83583E-B0FF-400F-BE50-9876BFF7FD17}"/>
    <cellStyle name="20% - Accent1 4" xfId="1176" xr:uid="{CD272A1E-1CE7-4570-869E-E60CC2071932}"/>
    <cellStyle name="20% - Accent1 4 2" xfId="1517" xr:uid="{2741A115-6520-4660-9FFC-109BC483D0E7}"/>
    <cellStyle name="20% - Accent1 4 2 2" xfId="2418" xr:uid="{1A018ACC-432B-4996-9E76-F224554B392C}"/>
    <cellStyle name="20% - Accent1 4 2 2 2" xfId="3148" xr:uid="{6AF2D74E-7C37-403B-9A77-143CC940A2DC}"/>
    <cellStyle name="20% - Accent1 4 2 2 2 2" xfId="4606" xr:uid="{9346294C-5AE3-426C-8C58-7CB6773FC961}"/>
    <cellStyle name="20% - Accent1 4 2 2 2 2 2" xfId="4818" xr:uid="{C3584BE4-9872-4C42-83C8-44E46E9171CC}"/>
    <cellStyle name="20% - Accent1 4 2 2 2 3" xfId="4819" xr:uid="{C7F003A1-BB4E-4CDA-B014-FE98B465A9B8}"/>
    <cellStyle name="20% - Accent1 4 2 2 3" xfId="3878" xr:uid="{1D4588E2-CEE8-471E-9C4F-F1EA40086D7F}"/>
    <cellStyle name="20% - Accent1 4 2 2 3 2" xfId="4820" xr:uid="{9203AED4-FD6B-44CA-BCC5-0BDDFF9440B5}"/>
    <cellStyle name="20% - Accent1 4 2 2 4" xfId="4821" xr:uid="{5F498039-0BBB-478D-AC06-A9742DDDBCDA}"/>
    <cellStyle name="20% - Accent1 4 2 3" xfId="2784" xr:uid="{E09B19A6-A423-4739-9EEA-08A31BD0F72B}"/>
    <cellStyle name="20% - Accent1 4 2 3 2" xfId="4242" xr:uid="{40A2CC1B-F375-4A04-9EB7-428672AF0D17}"/>
    <cellStyle name="20% - Accent1 4 2 3 2 2" xfId="4822" xr:uid="{B7099D89-9989-42B4-A96A-7FD5F892AE22}"/>
    <cellStyle name="20% - Accent1 4 2 3 3" xfId="4823" xr:uid="{A8A5BD7E-B0FD-49CC-B120-14F46E0FB42D}"/>
    <cellStyle name="20% - Accent1 4 2 4" xfId="3514" xr:uid="{A6CFB2EE-ABA4-49DA-AB7F-CABD117248B5}"/>
    <cellStyle name="20% - Accent1 4 2 4 2" xfId="4824" xr:uid="{222C4DBD-AC39-4F20-9DD4-8D062624847B}"/>
    <cellStyle name="20% - Accent1 4 2 5" xfId="4825" xr:uid="{A0D116DB-EB95-4F92-956F-33CF820FD069}"/>
    <cellStyle name="20% - Accent1 4 3" xfId="2234" xr:uid="{24F0463A-B001-4B1F-903A-B40A462E95C6}"/>
    <cellStyle name="20% - Accent1 4 3 2" xfId="2966" xr:uid="{CB30F2D8-A067-4371-946B-92F58AD2F49A}"/>
    <cellStyle name="20% - Accent1 4 3 2 2" xfId="4424" xr:uid="{B3309004-F727-4AFC-9CB1-F13F11F4DE61}"/>
    <cellStyle name="20% - Accent1 4 3 2 2 2" xfId="4826" xr:uid="{83186C15-CBC9-41EF-AE9F-36D4B40CE7B1}"/>
    <cellStyle name="20% - Accent1 4 3 2 3" xfId="4827" xr:uid="{F1921C5B-5F6B-4D5F-8F3E-6D58154CBEB8}"/>
    <cellStyle name="20% - Accent1 4 3 3" xfId="3696" xr:uid="{460EEBDC-82EC-4333-B3E6-91544A299C70}"/>
    <cellStyle name="20% - Accent1 4 3 3 2" xfId="4828" xr:uid="{52B55685-F065-4BF8-BD82-E6AF0885F451}"/>
    <cellStyle name="20% - Accent1 4 3 4" xfId="4829" xr:uid="{DFC033EF-4BAA-4538-86F1-D903EF81A43D}"/>
    <cellStyle name="20% - Accent1 4 4" xfId="2600" xr:uid="{A6075832-E421-4789-904F-98F67703A1D3}"/>
    <cellStyle name="20% - Accent1 4 4 2" xfId="4060" xr:uid="{017FCDE1-2FCA-4A83-9087-4EFADA924EFF}"/>
    <cellStyle name="20% - Accent1 4 4 2 2" xfId="4830" xr:uid="{BE54A053-2D32-49D8-B680-893A56739310}"/>
    <cellStyle name="20% - Accent1 4 4 3" xfId="4831" xr:uid="{D93DC7FF-14D6-48BC-B474-C4B7BB20B3D5}"/>
    <cellStyle name="20% - Accent1 4 5" xfId="3330" xr:uid="{DEA32936-88B6-457F-B506-EAD17038D7F4}"/>
    <cellStyle name="20% - Accent1 4 5 2" xfId="4832" xr:uid="{91CACF67-49E9-495F-999D-72FE5893DD00}"/>
    <cellStyle name="20% - Accent1 4 6" xfId="4833" xr:uid="{8D2EE43E-0CD4-4EBA-94A6-AD3564435BD8}"/>
    <cellStyle name="20% - Accent2" xfId="163" builtinId="34" customBuiltin="1"/>
    <cellStyle name="20% - Accent2 2" xfId="335" xr:uid="{00000000-0005-0000-0000-00000D000000}"/>
    <cellStyle name="20% - Accent2 2 2" xfId="389" xr:uid="{00000000-0005-0000-0000-00000E000000}"/>
    <cellStyle name="20% - Accent2 2 2 2" xfId="1669" xr:uid="{F88F5D8C-099F-4DB7-96F0-218753E5C43D}"/>
    <cellStyle name="20% - Accent2 2 2 2 2" xfId="2534" xr:uid="{A8638019-F8D2-4273-8D7B-DAA3FA841E8F}"/>
    <cellStyle name="20% - Accent2 2 2 2 2 2" xfId="3264" xr:uid="{77574588-56E6-40CB-89A6-38103F187BA5}"/>
    <cellStyle name="20% - Accent2 2 2 2 2 2 2" xfId="4722" xr:uid="{EF10691E-EF89-45B8-BC73-8DEF95F7E3D9}"/>
    <cellStyle name="20% - Accent2 2 2 2 2 2 2 2" xfId="4834" xr:uid="{3694054F-9506-4DCE-971A-C96DAEDB9745}"/>
    <cellStyle name="20% - Accent2 2 2 2 2 2 3" xfId="4835" xr:uid="{CCC5BECC-4BD3-45A7-B01C-CB2E34BB32C8}"/>
    <cellStyle name="20% - Accent2 2 2 2 2 3" xfId="3994" xr:uid="{4A63A27B-3C21-4E81-9513-9A839A84F952}"/>
    <cellStyle name="20% - Accent2 2 2 2 2 3 2" xfId="4836" xr:uid="{1FB886F2-0F26-4E57-9F78-53094EE5932C}"/>
    <cellStyle name="20% - Accent2 2 2 2 2 4" xfId="4837" xr:uid="{6723ACB3-F511-4003-B535-80F91344CAE7}"/>
    <cellStyle name="20% - Accent2 2 2 2 3" xfId="2900" xr:uid="{D22F5F70-02D0-4714-9AB6-5F87544312C0}"/>
    <cellStyle name="20% - Accent2 2 2 2 3 2" xfId="4358" xr:uid="{AA669D88-2796-4963-8D0E-CAC9BA0F868D}"/>
    <cellStyle name="20% - Accent2 2 2 2 3 2 2" xfId="4838" xr:uid="{8979A2C4-BDA2-4A1C-A6E3-EFAEAAF10067}"/>
    <cellStyle name="20% - Accent2 2 2 2 3 3" xfId="4839" xr:uid="{027D6381-9725-45A3-9C15-92A7CE664B75}"/>
    <cellStyle name="20% - Accent2 2 2 2 4" xfId="3630" xr:uid="{8B5BB1A7-8123-420C-BC56-59DF61ED8A4B}"/>
    <cellStyle name="20% - Accent2 2 2 2 4 2" xfId="4840" xr:uid="{36FFBBD8-D0B0-4A09-A37F-D7759130C02A}"/>
    <cellStyle name="20% - Accent2 2 2 2 5" xfId="4841" xr:uid="{74AF4131-C14C-4234-B09A-D84593F4BD32}"/>
    <cellStyle name="20% - Accent2 2 2 3" xfId="2350" xr:uid="{CEDC4E7E-8C2E-4DB0-AC4D-5AA588D20EB6}"/>
    <cellStyle name="20% - Accent2 2 2 3 2" xfId="3082" xr:uid="{59919FCF-7940-4C05-9491-5505B2C32BFB}"/>
    <cellStyle name="20% - Accent2 2 2 3 2 2" xfId="4540" xr:uid="{A091B799-B158-4FCE-9CA5-D10FB8C7855F}"/>
    <cellStyle name="20% - Accent2 2 2 3 2 2 2" xfId="4842" xr:uid="{AAD515E5-856C-464A-8FEB-728BDBA6406C}"/>
    <cellStyle name="20% - Accent2 2 2 3 2 3" xfId="4843" xr:uid="{25D1859D-74E3-447B-8CD6-02198E0BE858}"/>
    <cellStyle name="20% - Accent2 2 2 3 3" xfId="3812" xr:uid="{6EB702F1-2342-4587-99E9-98A9F699D7B9}"/>
    <cellStyle name="20% - Accent2 2 2 3 3 2" xfId="4844" xr:uid="{8454BC55-3523-4287-A833-651290682997}"/>
    <cellStyle name="20% - Accent2 2 2 3 4" xfId="4845" xr:uid="{B5F5ED73-2A02-4913-8DF7-ABB14C0808D0}"/>
    <cellStyle name="20% - Accent2 2 2 4" xfId="2716" xr:uid="{9F1FC630-54A3-4C54-A4DA-EAB095E2B21B}"/>
    <cellStyle name="20% - Accent2 2 2 4 2" xfId="4176" xr:uid="{DF0E6992-9A23-4490-B535-4AA5D68CB7EE}"/>
    <cellStyle name="20% - Accent2 2 2 4 2 2" xfId="4846" xr:uid="{C4CC244B-DCFF-4F34-849B-29230D2DDC94}"/>
    <cellStyle name="20% - Accent2 2 2 4 3" xfId="4847" xr:uid="{BD22F55D-E4E4-451B-83FC-BB6B307817C3}"/>
    <cellStyle name="20% - Accent2 2 2 5" xfId="3446" xr:uid="{F80017D3-4BE6-46F6-8413-954B5A38DD5E}"/>
    <cellStyle name="20% - Accent2 2 2 5 2" xfId="4848" xr:uid="{73E20A3B-24B0-4C6E-9B2D-7A171F662AA0}"/>
    <cellStyle name="20% - Accent2 2 2 6" xfId="4849" xr:uid="{0B7D7D18-DFD8-4936-9340-7CF290FBC7C2}"/>
    <cellStyle name="20% - Accent2 2 3" xfId="1621" xr:uid="{DF94239B-8860-4295-9784-2F07C6ED4956}"/>
    <cellStyle name="20% - Accent2 2 3 2" xfId="2486" xr:uid="{D550D492-2DCC-4EC6-9FF7-9E4729EE7F9D}"/>
    <cellStyle name="20% - Accent2 2 3 2 2" xfId="3216" xr:uid="{A0585EAC-A123-481C-8781-762648C0CBC8}"/>
    <cellStyle name="20% - Accent2 2 3 2 2 2" xfId="4674" xr:uid="{ACD13AB1-77BC-4FD9-B169-C47099A82CEE}"/>
    <cellStyle name="20% - Accent2 2 3 2 2 2 2" xfId="4850" xr:uid="{9F1B3033-254E-4B0F-AFF5-D07280C96F58}"/>
    <cellStyle name="20% - Accent2 2 3 2 2 3" xfId="4851" xr:uid="{86FF82B5-7439-40CF-A091-C1B1869D25A0}"/>
    <cellStyle name="20% - Accent2 2 3 2 3" xfId="3946" xr:uid="{A9FB257E-66E4-49DA-8CED-900F4655845A}"/>
    <cellStyle name="20% - Accent2 2 3 2 3 2" xfId="4852" xr:uid="{E56648B7-8C71-4FC1-9109-C7EF5306D640}"/>
    <cellStyle name="20% - Accent2 2 3 2 4" xfId="4853" xr:uid="{E178BC29-70AC-4646-B694-15A207A644A7}"/>
    <cellStyle name="20% - Accent2 2 3 3" xfId="2852" xr:uid="{05AFE987-93C9-4DA1-8E49-CE3D09E9D8AA}"/>
    <cellStyle name="20% - Accent2 2 3 3 2" xfId="4310" xr:uid="{EB2C3DA6-1FBA-4D11-9F47-C8CFFD02C6F6}"/>
    <cellStyle name="20% - Accent2 2 3 3 2 2" xfId="4854" xr:uid="{6F0DEB4B-033B-40E2-8505-9DC22979739A}"/>
    <cellStyle name="20% - Accent2 2 3 3 3" xfId="4855" xr:uid="{073A7CCF-894C-428A-8F2A-00F0BB0C8786}"/>
    <cellStyle name="20% - Accent2 2 3 4" xfId="3582" xr:uid="{D2E71B28-C13B-409A-9951-34A4AE7CBCA0}"/>
    <cellStyle name="20% - Accent2 2 3 4 2" xfId="4856" xr:uid="{9BD082DE-C521-45FA-8C0F-233C27E4D6E6}"/>
    <cellStyle name="20% - Accent2 2 3 5" xfId="4857" xr:uid="{F6C71C0C-C17F-4FF0-A06A-4A2E02AA779D}"/>
    <cellStyle name="20% - Accent2 2 4" xfId="2302" xr:uid="{33AB4ADB-B23F-469B-ACFA-90304F5F3A03}"/>
    <cellStyle name="20% - Accent2 2 4 2" xfId="3034" xr:uid="{D65BEE58-0E44-4984-8304-484E28428624}"/>
    <cellStyle name="20% - Accent2 2 4 2 2" xfId="4492" xr:uid="{690EB41C-3080-4601-86FB-7661B35B65E9}"/>
    <cellStyle name="20% - Accent2 2 4 2 2 2" xfId="4858" xr:uid="{B82809E5-F840-424B-A12D-2B1BFFD5C539}"/>
    <cellStyle name="20% - Accent2 2 4 2 3" xfId="4859" xr:uid="{B4C1F893-8DE8-4702-96E0-F82D920E0A70}"/>
    <cellStyle name="20% - Accent2 2 4 3" xfId="3764" xr:uid="{2C6CF3DA-D793-4189-8958-DF4C9966E804}"/>
    <cellStyle name="20% - Accent2 2 4 3 2" xfId="4860" xr:uid="{9B00E79D-1193-454A-8690-6C8ADB8F4D1F}"/>
    <cellStyle name="20% - Accent2 2 4 4" xfId="4861" xr:uid="{6D97FA87-EFAF-4D89-86F0-95927C7DB045}"/>
    <cellStyle name="20% - Accent2 2 5" xfId="2668" xr:uid="{70BB1B09-0BE5-48AF-A8D8-6501FEF16FDB}"/>
    <cellStyle name="20% - Accent2 2 5 2" xfId="4128" xr:uid="{A25FB552-DF24-4C27-B2E5-0611B906498F}"/>
    <cellStyle name="20% - Accent2 2 5 2 2" xfId="4862" xr:uid="{673F2DEC-55B4-4C60-B99F-0E6D0924B086}"/>
    <cellStyle name="20% - Accent2 2 5 3" xfId="4863" xr:uid="{D1FC7FA7-EBD4-4C5B-B0AD-6E78FE5EB89B}"/>
    <cellStyle name="20% - Accent2 2 6" xfId="3398" xr:uid="{A049C33D-CA41-4023-A385-D5FF6D4B5650}"/>
    <cellStyle name="20% - Accent2 2 6 2" xfId="4864" xr:uid="{1C786CF5-CA5B-4741-8343-16D03B774EAA}"/>
    <cellStyle name="20% - Accent2 2 7" xfId="4865" xr:uid="{A9A73E7B-8F2C-44F4-9E3F-D413AFFADDA5}"/>
    <cellStyle name="20% - Accent2 3" xfId="362" xr:uid="{00000000-0005-0000-0000-00000F000000}"/>
    <cellStyle name="20% - Accent2 3 2" xfId="1642" xr:uid="{A98F50EA-C543-4CCA-BFE3-F42D8D9C9766}"/>
    <cellStyle name="20% - Accent2 3 2 2" xfId="2507" xr:uid="{C05037B5-49B7-4CF5-BEFC-AD0D8452C969}"/>
    <cellStyle name="20% - Accent2 3 2 2 2" xfId="3237" xr:uid="{482DBCA5-059D-439B-A9D9-A77ACF3D4FA4}"/>
    <cellStyle name="20% - Accent2 3 2 2 2 2" xfId="4695" xr:uid="{368283EA-5E29-4AF8-9099-EF464E2B5755}"/>
    <cellStyle name="20% - Accent2 3 2 2 2 2 2" xfId="4866" xr:uid="{562EC3E3-3880-443F-AE4C-21F16A3EAEBC}"/>
    <cellStyle name="20% - Accent2 3 2 2 2 3" xfId="4867" xr:uid="{2970DE94-F3D8-40EF-83F3-B8902E749A83}"/>
    <cellStyle name="20% - Accent2 3 2 2 3" xfId="3967" xr:uid="{838CF910-8524-4DD7-B812-2C4DC1797E9D}"/>
    <cellStyle name="20% - Accent2 3 2 2 3 2" xfId="4868" xr:uid="{A5115545-0DA0-4248-AE50-3900805C10AB}"/>
    <cellStyle name="20% - Accent2 3 2 2 4" xfId="4869" xr:uid="{F080BB97-02EE-4B87-96F3-09A74310E8E1}"/>
    <cellStyle name="20% - Accent2 3 2 3" xfId="2873" xr:uid="{64E89942-D658-4CBA-B769-67AA1B816882}"/>
    <cellStyle name="20% - Accent2 3 2 3 2" xfId="4331" xr:uid="{E36F06C1-FA30-4255-8CD4-FE6F9DCF3597}"/>
    <cellStyle name="20% - Accent2 3 2 3 2 2" xfId="4870" xr:uid="{BABB24CF-1064-42B3-857F-2E83F0976FE9}"/>
    <cellStyle name="20% - Accent2 3 2 3 3" xfId="4871" xr:uid="{0F054430-30CE-4693-9D93-7CEF03077F62}"/>
    <cellStyle name="20% - Accent2 3 2 4" xfId="3603" xr:uid="{EA5E6750-ACDD-47D0-815D-C71745A43286}"/>
    <cellStyle name="20% - Accent2 3 2 4 2" xfId="4872" xr:uid="{9D74E227-8917-4515-BF2D-3DB27478F404}"/>
    <cellStyle name="20% - Accent2 3 2 5" xfId="4873" xr:uid="{32D0852E-93B9-4665-BA75-3407F618C6C6}"/>
    <cellStyle name="20% - Accent2 3 3" xfId="2323" xr:uid="{F29E5BC4-EAC1-490E-A6B3-324BD884D060}"/>
    <cellStyle name="20% - Accent2 3 3 2" xfId="3055" xr:uid="{34E96E5F-7A29-4C64-A6CE-745F4F35AC7C}"/>
    <cellStyle name="20% - Accent2 3 3 2 2" xfId="4513" xr:uid="{41DB1377-F35A-4C66-B258-439E8737207C}"/>
    <cellStyle name="20% - Accent2 3 3 2 2 2" xfId="4874" xr:uid="{A7D648D0-08C6-4776-B3D2-B6B508CEF085}"/>
    <cellStyle name="20% - Accent2 3 3 2 3" xfId="4875" xr:uid="{F4730D88-55AC-49E8-A24C-60C05948B706}"/>
    <cellStyle name="20% - Accent2 3 3 3" xfId="3785" xr:uid="{39D75466-48C1-4CEC-9F1E-8F469E398BC8}"/>
    <cellStyle name="20% - Accent2 3 3 3 2" xfId="4876" xr:uid="{09B34B51-9D74-4A0C-9C7F-3AC96AA0B3E2}"/>
    <cellStyle name="20% - Accent2 3 3 4" xfId="4877" xr:uid="{DE20C59E-A591-47A6-9975-5D5FE94FDD8B}"/>
    <cellStyle name="20% - Accent2 3 4" xfId="2689" xr:uid="{4D9421DD-2571-4391-90F0-4043720C9ED8}"/>
    <cellStyle name="20% - Accent2 3 4 2" xfId="4149" xr:uid="{D69785BA-D66B-49B1-A25D-C586CA96C2BB}"/>
    <cellStyle name="20% - Accent2 3 4 2 2" xfId="4878" xr:uid="{72E982CF-B0F6-4D8C-A7C1-A146471F4219}"/>
    <cellStyle name="20% - Accent2 3 4 3" xfId="4879" xr:uid="{730F8AD7-2F95-4850-B728-047E560E55D3}"/>
    <cellStyle name="20% - Accent2 3 5" xfId="3419" xr:uid="{0495EEEF-3685-49B6-9006-35D7CFCDE3EE}"/>
    <cellStyle name="20% - Accent2 3 5 2" xfId="4880" xr:uid="{4F6A2397-38FC-4374-B6AA-BC03CBC3B3A0}"/>
    <cellStyle name="20% - Accent2 3 6" xfId="4881" xr:uid="{0C910237-F585-46FC-BCA1-8754628F4CA8}"/>
    <cellStyle name="20% - Accent2 4" xfId="1181" xr:uid="{90E96B8F-F609-4D57-BB19-652C9FF954AA}"/>
    <cellStyle name="20% - Accent2 4 2" xfId="1519" xr:uid="{5417E505-1433-4576-B3CF-60BE38863266}"/>
    <cellStyle name="20% - Accent2 4 2 2" xfId="2420" xr:uid="{F4F605F4-78F5-4FDC-8C00-B62439E8DC10}"/>
    <cellStyle name="20% - Accent2 4 2 2 2" xfId="3150" xr:uid="{31A18456-5B91-4217-81BB-C489FFC28D30}"/>
    <cellStyle name="20% - Accent2 4 2 2 2 2" xfId="4608" xr:uid="{FDBAEA87-AA04-4739-B064-85DA63D1FE45}"/>
    <cellStyle name="20% - Accent2 4 2 2 2 2 2" xfId="4882" xr:uid="{BF82D551-DAB4-4DC3-B9EE-88F6B2E0A127}"/>
    <cellStyle name="20% - Accent2 4 2 2 2 3" xfId="4883" xr:uid="{776D675E-5C7A-4257-AE79-361BC62F5354}"/>
    <cellStyle name="20% - Accent2 4 2 2 3" xfId="3880" xr:uid="{20910662-740C-4DC8-9C6A-3288815227EF}"/>
    <cellStyle name="20% - Accent2 4 2 2 3 2" xfId="4884" xr:uid="{F4976F53-9B2B-41EC-A071-D79846E3DAB9}"/>
    <cellStyle name="20% - Accent2 4 2 2 4" xfId="4885" xr:uid="{69E0079A-07F3-4EC3-8F2A-85391E98BF67}"/>
    <cellStyle name="20% - Accent2 4 2 3" xfId="2786" xr:uid="{3D0E4C1D-2D3C-4D47-B471-B5F0AC30A1DD}"/>
    <cellStyle name="20% - Accent2 4 2 3 2" xfId="4244" xr:uid="{FD2DCEEA-44C1-406E-9B5E-646E0C1C0C4F}"/>
    <cellStyle name="20% - Accent2 4 2 3 2 2" xfId="4886" xr:uid="{46F4CFC1-96AA-4F7D-B804-EE6485761D9A}"/>
    <cellStyle name="20% - Accent2 4 2 3 3" xfId="4887" xr:uid="{CFFA68AF-9825-479B-9A03-94312DA5A26B}"/>
    <cellStyle name="20% - Accent2 4 2 4" xfId="3516" xr:uid="{A5DB7FB0-134E-44A5-8B3B-E320E64570FB}"/>
    <cellStyle name="20% - Accent2 4 2 4 2" xfId="4888" xr:uid="{01821201-E44F-4622-817B-EF0304059EF0}"/>
    <cellStyle name="20% - Accent2 4 2 5" xfId="4889" xr:uid="{51B4AE34-E7EA-4838-B4AA-A05804A5BA29}"/>
    <cellStyle name="20% - Accent2 4 3" xfId="2236" xr:uid="{73F76AE3-F5D3-455B-A8F1-9E6CC375A5C4}"/>
    <cellStyle name="20% - Accent2 4 3 2" xfId="2968" xr:uid="{EE7F32DD-B5ED-46C0-950D-1B9945A1A64A}"/>
    <cellStyle name="20% - Accent2 4 3 2 2" xfId="4426" xr:uid="{3529D5A6-0632-4FF2-A7CD-03CF461E4009}"/>
    <cellStyle name="20% - Accent2 4 3 2 2 2" xfId="4890" xr:uid="{D7EBC45D-9F55-4260-9ACF-87D399D77A79}"/>
    <cellStyle name="20% - Accent2 4 3 2 3" xfId="4891" xr:uid="{0A868F10-DA54-4642-AAF8-FAD77D908D44}"/>
    <cellStyle name="20% - Accent2 4 3 3" xfId="3698" xr:uid="{DC612294-1F7A-489B-B409-97194C4062EB}"/>
    <cellStyle name="20% - Accent2 4 3 3 2" xfId="4892" xr:uid="{D3A366DF-4A39-42AD-9234-1DE7F993A270}"/>
    <cellStyle name="20% - Accent2 4 3 4" xfId="4893" xr:uid="{36C648EA-F0FE-4444-8982-4B1EA359F471}"/>
    <cellStyle name="20% - Accent2 4 4" xfId="2602" xr:uid="{4A237A09-8E96-467D-8C3E-C901A0057596}"/>
    <cellStyle name="20% - Accent2 4 4 2" xfId="4062" xr:uid="{A6F5CC9B-30B3-4D27-B28C-53AAF42F854B}"/>
    <cellStyle name="20% - Accent2 4 4 2 2" xfId="4894" xr:uid="{1BE09076-F42D-45F7-A27A-04AA5B80816E}"/>
    <cellStyle name="20% - Accent2 4 4 3" xfId="4895" xr:uid="{D216637C-4C30-482C-AB71-2D9493E4CCC1}"/>
    <cellStyle name="20% - Accent2 4 5" xfId="3332" xr:uid="{C50328D6-FA6B-4A4F-AF0C-0E657EC5CC9D}"/>
    <cellStyle name="20% - Accent2 4 5 2" xfId="4896" xr:uid="{57445010-5A82-47D9-93E1-E0724EAE1DDE}"/>
    <cellStyle name="20% - Accent2 4 6" xfId="4897" xr:uid="{8A5FFF91-F416-4A62-A0C9-D2BAE7390BC1}"/>
    <cellStyle name="20% - Accent3" xfId="166" builtinId="38" customBuiltin="1"/>
    <cellStyle name="20% - Accent3 2" xfId="337" xr:uid="{00000000-0005-0000-0000-000011000000}"/>
    <cellStyle name="20% - Accent3 2 2" xfId="391" xr:uid="{00000000-0005-0000-0000-000012000000}"/>
    <cellStyle name="20% - Accent3 2 2 2" xfId="1671" xr:uid="{978A5789-7077-4E37-A9D4-F652900C0EAE}"/>
    <cellStyle name="20% - Accent3 2 2 2 2" xfId="2536" xr:uid="{01EA6561-6EE4-42E4-8D21-724CCED7729A}"/>
    <cellStyle name="20% - Accent3 2 2 2 2 2" xfId="3266" xr:uid="{571772CE-E000-405D-A8D1-FA76356FFA4E}"/>
    <cellStyle name="20% - Accent3 2 2 2 2 2 2" xfId="4724" xr:uid="{BEA9667F-0E1C-4AD4-B757-D5B76B6E58FE}"/>
    <cellStyle name="20% - Accent3 2 2 2 2 2 2 2" xfId="4898" xr:uid="{E54499A6-727E-4308-9858-12E902B08DC4}"/>
    <cellStyle name="20% - Accent3 2 2 2 2 2 3" xfId="4899" xr:uid="{EB47D740-E9CA-4232-B0C7-AC80CB11BFE5}"/>
    <cellStyle name="20% - Accent3 2 2 2 2 3" xfId="3996" xr:uid="{AC7EE2A1-8234-46BE-89ED-BAEF7827FD37}"/>
    <cellStyle name="20% - Accent3 2 2 2 2 3 2" xfId="4900" xr:uid="{4131D128-7D97-42CC-BDD3-99E1F33D4C6B}"/>
    <cellStyle name="20% - Accent3 2 2 2 2 4" xfId="4901" xr:uid="{ECDBE697-63E7-4E5B-B7D4-82632B09CBCA}"/>
    <cellStyle name="20% - Accent3 2 2 2 3" xfId="2902" xr:uid="{0648EA15-E97D-4211-98A8-C9FFC71601BC}"/>
    <cellStyle name="20% - Accent3 2 2 2 3 2" xfId="4360" xr:uid="{8ECC6880-7159-4B3E-8F80-3B9169F6C5CB}"/>
    <cellStyle name="20% - Accent3 2 2 2 3 2 2" xfId="4902" xr:uid="{5C6A26D1-324E-4FEA-BD96-298DDF992793}"/>
    <cellStyle name="20% - Accent3 2 2 2 3 3" xfId="4903" xr:uid="{DA25D657-1C7B-4A47-9227-9B7C0DA69CAF}"/>
    <cellStyle name="20% - Accent3 2 2 2 4" xfId="3632" xr:uid="{382707E9-7227-45B5-A027-8B2BF4D9A8DE}"/>
    <cellStyle name="20% - Accent3 2 2 2 4 2" xfId="4904" xr:uid="{76A42A04-CDE3-48B8-95EB-95D1E2E68341}"/>
    <cellStyle name="20% - Accent3 2 2 2 5" xfId="4905" xr:uid="{1E8E25AC-38CC-41D3-9459-940F7628845C}"/>
    <cellStyle name="20% - Accent3 2 2 3" xfId="2352" xr:uid="{DEA438BE-0E79-45E1-9AFC-4D7AFF97322A}"/>
    <cellStyle name="20% - Accent3 2 2 3 2" xfId="3084" xr:uid="{8FE61D80-4465-40DA-906D-94EF8224C3CA}"/>
    <cellStyle name="20% - Accent3 2 2 3 2 2" xfId="4542" xr:uid="{6908488C-DDFD-431A-ACC3-950F1CB23683}"/>
    <cellStyle name="20% - Accent3 2 2 3 2 2 2" xfId="4906" xr:uid="{4C2F20B1-26EF-4A05-A1B6-0B44DD9F7354}"/>
    <cellStyle name="20% - Accent3 2 2 3 2 3" xfId="4907" xr:uid="{A4CBC15D-056D-431D-A35B-4D200A8E3418}"/>
    <cellStyle name="20% - Accent3 2 2 3 3" xfId="3814" xr:uid="{7CB58365-1D88-4DDF-81F5-CC38E3277870}"/>
    <cellStyle name="20% - Accent3 2 2 3 3 2" xfId="4908" xr:uid="{B9BF02A9-A291-4498-AD70-BCCAF013D985}"/>
    <cellStyle name="20% - Accent3 2 2 3 4" xfId="4909" xr:uid="{97EADD03-709C-47FD-947F-5A8A632B5409}"/>
    <cellStyle name="20% - Accent3 2 2 4" xfId="2718" xr:uid="{BAB4E141-184C-475E-A49C-EA9F24641427}"/>
    <cellStyle name="20% - Accent3 2 2 4 2" xfId="4178" xr:uid="{9363D476-B573-47FD-97AF-C00B86948CBF}"/>
    <cellStyle name="20% - Accent3 2 2 4 2 2" xfId="4910" xr:uid="{54A188AF-285E-475C-9E04-3EFB5A9AD441}"/>
    <cellStyle name="20% - Accent3 2 2 4 3" xfId="4911" xr:uid="{649C9B8C-17DF-4F93-8AB8-FF490BC768F9}"/>
    <cellStyle name="20% - Accent3 2 2 5" xfId="3448" xr:uid="{53ACE65C-BC6B-430A-8821-D6736D9DEB01}"/>
    <cellStyle name="20% - Accent3 2 2 5 2" xfId="4912" xr:uid="{E3DE3139-F47C-4E91-8211-7410438FB1F0}"/>
    <cellStyle name="20% - Accent3 2 2 6" xfId="4913" xr:uid="{4B15F500-A684-4995-AF4A-FCE898F86471}"/>
    <cellStyle name="20% - Accent3 2 3" xfId="1623" xr:uid="{65933AE3-678E-4503-9458-581F9A2B694C}"/>
    <cellStyle name="20% - Accent3 2 3 2" xfId="2488" xr:uid="{A06DBDBA-37F9-4B66-9DF3-CDA93BF86270}"/>
    <cellStyle name="20% - Accent3 2 3 2 2" xfId="3218" xr:uid="{22A37821-A60B-4571-9CB5-2595C01FA67D}"/>
    <cellStyle name="20% - Accent3 2 3 2 2 2" xfId="4676" xr:uid="{5BFEADDF-1FC2-43BC-934B-A4A70D044A5C}"/>
    <cellStyle name="20% - Accent3 2 3 2 2 2 2" xfId="4914" xr:uid="{DFF4A055-62D6-4DA3-B2A2-40E9396173F1}"/>
    <cellStyle name="20% - Accent3 2 3 2 2 3" xfId="4915" xr:uid="{F3E8F085-B1EC-4FD5-AAFF-A39A3E013EB8}"/>
    <cellStyle name="20% - Accent3 2 3 2 3" xfId="3948" xr:uid="{A699B75D-5068-481B-A655-DE56A54820A2}"/>
    <cellStyle name="20% - Accent3 2 3 2 3 2" xfId="4916" xr:uid="{07124367-9EBC-452E-AB5D-048B854F074A}"/>
    <cellStyle name="20% - Accent3 2 3 2 4" xfId="4917" xr:uid="{419E13FB-0437-4079-A636-ABBB3698195C}"/>
    <cellStyle name="20% - Accent3 2 3 3" xfId="2854" xr:uid="{375E4F69-4A89-4177-9A59-7FB3FA91E550}"/>
    <cellStyle name="20% - Accent3 2 3 3 2" xfId="4312" xr:uid="{81CD312A-4289-4E0D-8BF6-2CA8B78CC7A4}"/>
    <cellStyle name="20% - Accent3 2 3 3 2 2" xfId="4918" xr:uid="{28DA2043-5180-4259-BA48-52C42ABDE512}"/>
    <cellStyle name="20% - Accent3 2 3 3 3" xfId="4919" xr:uid="{0B8A6DF0-FDA4-42BB-B48B-0D03A468BAB8}"/>
    <cellStyle name="20% - Accent3 2 3 4" xfId="3584" xr:uid="{795AA3DB-7A77-485A-A216-1CA0C11E3A72}"/>
    <cellStyle name="20% - Accent3 2 3 4 2" xfId="4920" xr:uid="{DE5EFF67-516A-4917-AEF2-A9686D169A04}"/>
    <cellStyle name="20% - Accent3 2 3 5" xfId="4921" xr:uid="{D423C056-2593-456E-96F0-ADE00FE836DB}"/>
    <cellStyle name="20% - Accent3 2 4" xfId="2304" xr:uid="{86C8C073-C708-49CF-BA51-E913E8AE1C75}"/>
    <cellStyle name="20% - Accent3 2 4 2" xfId="3036" xr:uid="{CF181194-4F4E-4A49-BDC8-0E9292D3D808}"/>
    <cellStyle name="20% - Accent3 2 4 2 2" xfId="4494" xr:uid="{DF25F11E-87E2-4E14-B319-7B03C40DC172}"/>
    <cellStyle name="20% - Accent3 2 4 2 2 2" xfId="4922" xr:uid="{9CC30B5A-874A-47AF-A44C-6FDE59F282D6}"/>
    <cellStyle name="20% - Accent3 2 4 2 3" xfId="4923" xr:uid="{66F1C214-72F7-4090-90ED-F182DECBB46E}"/>
    <cellStyle name="20% - Accent3 2 4 3" xfId="3766" xr:uid="{F1966EEA-227E-4A4C-8047-51F6F54D3BDB}"/>
    <cellStyle name="20% - Accent3 2 4 3 2" xfId="4924" xr:uid="{61914523-A672-4D34-886C-ECC20A96024E}"/>
    <cellStyle name="20% - Accent3 2 4 4" xfId="4925" xr:uid="{64F138B7-A094-4C43-950B-CD2346D6DDA1}"/>
    <cellStyle name="20% - Accent3 2 5" xfId="2670" xr:uid="{CD3607AD-F91F-4FD9-AF4D-97E3D823F1AF}"/>
    <cellStyle name="20% - Accent3 2 5 2" xfId="4130" xr:uid="{52CB09CF-C47E-4E71-A4ED-5FAEF2659353}"/>
    <cellStyle name="20% - Accent3 2 5 2 2" xfId="4926" xr:uid="{7F646019-A8E4-4E8E-89DE-2123C1940CDB}"/>
    <cellStyle name="20% - Accent3 2 5 3" xfId="4927" xr:uid="{513B743E-C0BB-486A-9BB1-D91E91F41159}"/>
    <cellStyle name="20% - Accent3 2 6" xfId="3400" xr:uid="{1D29891F-B412-4514-8E27-F9B7707F29A4}"/>
    <cellStyle name="20% - Accent3 2 6 2" xfId="4928" xr:uid="{2DF53BCE-EAFF-477E-AACB-E86F83EAA37A}"/>
    <cellStyle name="20% - Accent3 2 7" xfId="4929" xr:uid="{2863AEA5-253D-4B9A-A9D4-6783667CCA4E}"/>
    <cellStyle name="20% - Accent3 3" xfId="364" xr:uid="{00000000-0005-0000-0000-000013000000}"/>
    <cellStyle name="20% - Accent3 3 2" xfId="1644" xr:uid="{E55E2052-61E9-4633-9D5E-305122A16560}"/>
    <cellStyle name="20% - Accent3 3 2 2" xfId="2509" xr:uid="{FBE14D7A-793D-4DF7-8579-859A1CF62BDE}"/>
    <cellStyle name="20% - Accent3 3 2 2 2" xfId="3239" xr:uid="{9F9038FB-FBB1-445A-8B57-B5C52632E85C}"/>
    <cellStyle name="20% - Accent3 3 2 2 2 2" xfId="4697" xr:uid="{A419D217-4355-4CB5-BE9D-0A1D3D02DE92}"/>
    <cellStyle name="20% - Accent3 3 2 2 2 2 2" xfId="4930" xr:uid="{FD29F527-2559-43B4-88A9-AD47E014A23D}"/>
    <cellStyle name="20% - Accent3 3 2 2 2 3" xfId="4931" xr:uid="{8B9D9869-2AFC-49E9-87B8-D5BCEBE03836}"/>
    <cellStyle name="20% - Accent3 3 2 2 3" xfId="3969" xr:uid="{E46843A8-FD93-4AEA-94DE-EAAD0C16FD59}"/>
    <cellStyle name="20% - Accent3 3 2 2 3 2" xfId="4932" xr:uid="{6F24CD4A-5360-4FC3-A5EF-74E1616548A6}"/>
    <cellStyle name="20% - Accent3 3 2 2 4" xfId="4933" xr:uid="{5741C3E2-763A-4B73-84F4-0A349E95606A}"/>
    <cellStyle name="20% - Accent3 3 2 3" xfId="2875" xr:uid="{8B683B14-6279-4584-B43B-90603F6C9E4B}"/>
    <cellStyle name="20% - Accent3 3 2 3 2" xfId="4333" xr:uid="{3CFCB671-E7CF-42C4-BFE3-26E099997418}"/>
    <cellStyle name="20% - Accent3 3 2 3 2 2" xfId="4934" xr:uid="{90BA3337-C8E9-4210-B1F3-A6AB4DDED80A}"/>
    <cellStyle name="20% - Accent3 3 2 3 3" xfId="4935" xr:uid="{EC6CBDFA-A9A8-4AD3-A6B1-D84A4E8D1605}"/>
    <cellStyle name="20% - Accent3 3 2 4" xfId="3605" xr:uid="{3240A48E-2A9A-4CF8-9972-0B76270B43B1}"/>
    <cellStyle name="20% - Accent3 3 2 4 2" xfId="4936" xr:uid="{EE453C6E-AB4F-448F-BD7F-B7388BCDB0D5}"/>
    <cellStyle name="20% - Accent3 3 2 5" xfId="4937" xr:uid="{563F595E-540D-49CD-990F-F0C3AC088E46}"/>
    <cellStyle name="20% - Accent3 3 3" xfId="2325" xr:uid="{DEFB4BC2-947F-4977-A2D6-5FE46B27AA42}"/>
    <cellStyle name="20% - Accent3 3 3 2" xfId="3057" xr:uid="{D91C6CF9-4997-446F-B28D-82CE3F16F7BA}"/>
    <cellStyle name="20% - Accent3 3 3 2 2" xfId="4515" xr:uid="{E363C602-D39E-4C8B-9385-1F7B8E4455BF}"/>
    <cellStyle name="20% - Accent3 3 3 2 2 2" xfId="4938" xr:uid="{F76BDE9D-1DAD-4DBD-A605-DFA26B94810C}"/>
    <cellStyle name="20% - Accent3 3 3 2 3" xfId="4939" xr:uid="{5F89CAEA-9354-42DC-AC79-0BA2D4B51519}"/>
    <cellStyle name="20% - Accent3 3 3 3" xfId="3787" xr:uid="{95509142-0D30-4AA9-989A-FC07B9691F55}"/>
    <cellStyle name="20% - Accent3 3 3 3 2" xfId="4940" xr:uid="{0E60F244-4F74-4A37-9F7E-81FB5094327F}"/>
    <cellStyle name="20% - Accent3 3 3 4" xfId="4941" xr:uid="{12E9C9B8-E972-43A5-A0BC-9A99E4787752}"/>
    <cellStyle name="20% - Accent3 3 4" xfId="2691" xr:uid="{39123F84-8DB4-45CB-98EA-3B42F9B1D67D}"/>
    <cellStyle name="20% - Accent3 3 4 2" xfId="4151" xr:uid="{05650DDC-577D-4C3F-B252-0EE1D9872D08}"/>
    <cellStyle name="20% - Accent3 3 4 2 2" xfId="4942" xr:uid="{E0E931F8-3F8A-4439-9C27-99E77ECFA5E4}"/>
    <cellStyle name="20% - Accent3 3 4 3" xfId="4943" xr:uid="{C029A6D7-B3C1-4E80-944C-47A76E36542E}"/>
    <cellStyle name="20% - Accent3 3 5" xfId="3421" xr:uid="{D1FED53B-3089-4C15-BEE6-293680E882F0}"/>
    <cellStyle name="20% - Accent3 3 5 2" xfId="4944" xr:uid="{3E751C66-49DB-43EE-9255-7BBFA92BD31C}"/>
    <cellStyle name="20% - Accent3 3 6" xfId="4945" xr:uid="{A89DB63E-A1EA-4754-AC90-931AF5077A11}"/>
    <cellStyle name="20% - Accent3 4" xfId="1353" xr:uid="{D4168C9A-F3DE-45B1-9D06-F7A92D81658E}"/>
    <cellStyle name="20% - Accent3 4 2" xfId="1521" xr:uid="{052BD4E9-81B9-418E-928C-9E8EBF72A56F}"/>
    <cellStyle name="20% - Accent3 4 2 2" xfId="2422" xr:uid="{86E62324-BA73-4A55-9D52-28E31D6ECF79}"/>
    <cellStyle name="20% - Accent3 4 2 2 2" xfId="3152" xr:uid="{DEF1AAD0-52BE-4304-A722-1579C614FEE6}"/>
    <cellStyle name="20% - Accent3 4 2 2 2 2" xfId="4610" xr:uid="{790B4CE5-4F69-4393-8E6C-A276985AF61A}"/>
    <cellStyle name="20% - Accent3 4 2 2 2 2 2" xfId="4946" xr:uid="{8E24B0EB-D263-4E5D-810F-379A821B0D18}"/>
    <cellStyle name="20% - Accent3 4 2 2 2 3" xfId="4947" xr:uid="{3B0747DF-4F95-4BC1-90AC-1475846CF35E}"/>
    <cellStyle name="20% - Accent3 4 2 2 3" xfId="3882" xr:uid="{6CC7F272-4872-46AB-9E63-73AE5F127142}"/>
    <cellStyle name="20% - Accent3 4 2 2 3 2" xfId="4948" xr:uid="{35E11DAD-919B-485E-8E19-F488B9B2F669}"/>
    <cellStyle name="20% - Accent3 4 2 2 4" xfId="4949" xr:uid="{6C643896-7318-4933-A7D3-636079AF6860}"/>
    <cellStyle name="20% - Accent3 4 2 3" xfId="2788" xr:uid="{AD95AE16-5869-4F90-A30A-98EBC4B7BFF7}"/>
    <cellStyle name="20% - Accent3 4 2 3 2" xfId="4246" xr:uid="{2093ABB8-5D35-4E30-AF1F-A08B37607AC4}"/>
    <cellStyle name="20% - Accent3 4 2 3 2 2" xfId="4950" xr:uid="{BC800AE6-001E-4B5F-8EDD-B8199C1F4572}"/>
    <cellStyle name="20% - Accent3 4 2 3 3" xfId="4951" xr:uid="{FE34A2B2-3A85-484C-AB1D-A8D7D2C6BD1F}"/>
    <cellStyle name="20% - Accent3 4 2 4" xfId="3518" xr:uid="{6397EEC4-FC03-4F78-B626-BDBBD4F7EB7C}"/>
    <cellStyle name="20% - Accent3 4 2 4 2" xfId="4952" xr:uid="{7871A416-6C0C-47AF-A522-ABD5E464C782}"/>
    <cellStyle name="20% - Accent3 4 2 5" xfId="4953" xr:uid="{3B08B8C8-80E2-4009-9680-BD38BEC41ECF}"/>
    <cellStyle name="20% - Accent3 4 3" xfId="2238" xr:uid="{636CB98A-A5D8-4303-96BD-1405D1708C22}"/>
    <cellStyle name="20% - Accent3 4 3 2" xfId="2970" xr:uid="{637FCD0E-88A1-41DA-8938-DDE6FDC0A306}"/>
    <cellStyle name="20% - Accent3 4 3 2 2" xfId="4428" xr:uid="{05AE38E5-33C2-44AB-AF06-7F38B074452D}"/>
    <cellStyle name="20% - Accent3 4 3 2 2 2" xfId="4954" xr:uid="{702045B1-97A2-4BDD-A17A-578EA6BE212B}"/>
    <cellStyle name="20% - Accent3 4 3 2 3" xfId="4955" xr:uid="{1728905C-247C-4F07-8BA3-4006714C9E90}"/>
    <cellStyle name="20% - Accent3 4 3 3" xfId="3700" xr:uid="{092B9709-828A-4756-B396-782E48B69E5E}"/>
    <cellStyle name="20% - Accent3 4 3 3 2" xfId="4956" xr:uid="{59BE336E-5742-44CC-A956-7A0CCA062161}"/>
    <cellStyle name="20% - Accent3 4 3 4" xfId="4957" xr:uid="{D6381BC1-D86F-4F01-A955-111F69249887}"/>
    <cellStyle name="20% - Accent3 4 4" xfId="2604" xr:uid="{6E28A901-CBE5-4ACF-B5A2-A84FC47A2B13}"/>
    <cellStyle name="20% - Accent3 4 4 2" xfId="4064" xr:uid="{7EEDED1A-BACC-42F1-95DB-4FA391B391FE}"/>
    <cellStyle name="20% - Accent3 4 4 2 2" xfId="4958" xr:uid="{A41F7C58-E4DF-4857-AC80-363B169F6B2F}"/>
    <cellStyle name="20% - Accent3 4 4 3" xfId="4959" xr:uid="{FA949951-C52D-4922-9012-A461874D2BD9}"/>
    <cellStyle name="20% - Accent3 4 5" xfId="3334" xr:uid="{32914ABB-9B6F-4619-830E-64E46E548EF8}"/>
    <cellStyle name="20% - Accent3 4 5 2" xfId="4960" xr:uid="{848EB223-32EE-4E7A-9BCF-745BC0064AE3}"/>
    <cellStyle name="20% - Accent3 4 6" xfId="4961" xr:uid="{B757D002-DEC9-4226-99BC-EC14F7E5C2CC}"/>
    <cellStyle name="20% - Accent4" xfId="169" builtinId="42" customBuiltin="1"/>
    <cellStyle name="20% - Accent4 2" xfId="339" xr:uid="{00000000-0005-0000-0000-000015000000}"/>
    <cellStyle name="20% - Accent4 2 2" xfId="393" xr:uid="{00000000-0005-0000-0000-000016000000}"/>
    <cellStyle name="20% - Accent4 2 2 2" xfId="1673" xr:uid="{01EC55F4-10B5-4EE8-886C-D01DCBF1211E}"/>
    <cellStyle name="20% - Accent4 2 2 2 2" xfId="2538" xr:uid="{991588B9-1789-4A9F-AF75-960144E4B2D1}"/>
    <cellStyle name="20% - Accent4 2 2 2 2 2" xfId="3268" xr:uid="{A76A2EB2-E4CF-4A54-9C1E-0D87ECB79C5E}"/>
    <cellStyle name="20% - Accent4 2 2 2 2 2 2" xfId="4726" xr:uid="{FB65BEB1-7B27-4019-89E2-71F997156A2A}"/>
    <cellStyle name="20% - Accent4 2 2 2 2 2 2 2" xfId="4962" xr:uid="{A00CE686-4AB9-438E-9859-1A04E2C24D3A}"/>
    <cellStyle name="20% - Accent4 2 2 2 2 2 3" xfId="4963" xr:uid="{0D5698C6-8851-4B69-85B7-5B15CDD7877A}"/>
    <cellStyle name="20% - Accent4 2 2 2 2 3" xfId="3998" xr:uid="{B9ECAF09-94D7-4AC7-A706-49E726B28B76}"/>
    <cellStyle name="20% - Accent4 2 2 2 2 3 2" xfId="4964" xr:uid="{9F8A67C3-D558-43B1-BD58-DDF15F0E2B12}"/>
    <cellStyle name="20% - Accent4 2 2 2 2 4" xfId="4965" xr:uid="{8ABA49E9-9315-4923-8251-D377F43CAFA7}"/>
    <cellStyle name="20% - Accent4 2 2 2 3" xfId="2904" xr:uid="{390A1104-025A-48C9-A721-38B49DB175E1}"/>
    <cellStyle name="20% - Accent4 2 2 2 3 2" xfId="4362" xr:uid="{DA69581D-7FC1-4F35-9254-6F540819D3A0}"/>
    <cellStyle name="20% - Accent4 2 2 2 3 2 2" xfId="4966" xr:uid="{292B1A7D-C76E-49D3-9E35-D93F57418321}"/>
    <cellStyle name="20% - Accent4 2 2 2 3 3" xfId="4967" xr:uid="{2097D540-7B75-4D4D-AEF6-D2CAABE05DF3}"/>
    <cellStyle name="20% - Accent4 2 2 2 4" xfId="3634" xr:uid="{F1B4A79F-EFC0-485A-9247-C8268D0CEC69}"/>
    <cellStyle name="20% - Accent4 2 2 2 4 2" xfId="4968" xr:uid="{9020999B-67D3-4ECB-B96D-27B6078D107D}"/>
    <cellStyle name="20% - Accent4 2 2 2 5" xfId="4969" xr:uid="{72FD12EF-EC38-4783-9FE9-110B51C2E2C8}"/>
    <cellStyle name="20% - Accent4 2 2 3" xfId="2354" xr:uid="{83662127-F1AC-49F2-AAD6-DA503BD007F6}"/>
    <cellStyle name="20% - Accent4 2 2 3 2" xfId="3086" xr:uid="{0C583B04-9E25-4930-8086-790081EBBC98}"/>
    <cellStyle name="20% - Accent4 2 2 3 2 2" xfId="4544" xr:uid="{3D7475E9-B381-46DE-9C44-3A45E934FAD3}"/>
    <cellStyle name="20% - Accent4 2 2 3 2 2 2" xfId="4970" xr:uid="{17F31ABD-C87D-4355-AA50-D78718902C7F}"/>
    <cellStyle name="20% - Accent4 2 2 3 2 3" xfId="4971" xr:uid="{5915B817-5576-448F-8F05-422E100E36B3}"/>
    <cellStyle name="20% - Accent4 2 2 3 3" xfId="3816" xr:uid="{EE616F44-2A68-42E6-B0C5-FCCF2598668E}"/>
    <cellStyle name="20% - Accent4 2 2 3 3 2" xfId="4972" xr:uid="{2C79B3DB-0961-4E99-A774-ABDB4740C7E2}"/>
    <cellStyle name="20% - Accent4 2 2 3 4" xfId="4973" xr:uid="{70C19072-0B40-4168-AF93-BA88D283BC3F}"/>
    <cellStyle name="20% - Accent4 2 2 4" xfId="2720" xr:uid="{A5BD5BC0-FE4E-4A19-8E87-2A7A69CE7208}"/>
    <cellStyle name="20% - Accent4 2 2 4 2" xfId="4180" xr:uid="{8617CF2D-B38B-43C7-A123-776059434619}"/>
    <cellStyle name="20% - Accent4 2 2 4 2 2" xfId="4974" xr:uid="{069C54F1-A616-4017-8F58-D269051C7A7E}"/>
    <cellStyle name="20% - Accent4 2 2 4 3" xfId="4975" xr:uid="{792D8B58-F1ED-485B-B944-00A55059FB98}"/>
    <cellStyle name="20% - Accent4 2 2 5" xfId="3450" xr:uid="{03E330C6-25EC-4E08-8C6D-C0D41ADA139C}"/>
    <cellStyle name="20% - Accent4 2 2 5 2" xfId="4976" xr:uid="{92B9756A-BF3F-48EE-9A32-64AFA5343CFC}"/>
    <cellStyle name="20% - Accent4 2 2 6" xfId="4977" xr:uid="{B43164B3-2138-45BA-962D-1EABA1244D14}"/>
    <cellStyle name="20% - Accent4 2 3" xfId="1625" xr:uid="{9DE76620-EBEA-484B-8BE1-7FE1203B20F9}"/>
    <cellStyle name="20% - Accent4 2 3 2" xfId="2490" xr:uid="{D8646F04-CEBE-472D-B52A-6B2638437436}"/>
    <cellStyle name="20% - Accent4 2 3 2 2" xfId="3220" xr:uid="{41A5514E-410A-46BD-83C5-D58565045BFF}"/>
    <cellStyle name="20% - Accent4 2 3 2 2 2" xfId="4678" xr:uid="{72659BE1-F61F-4D42-9873-8B2A7B8D0B00}"/>
    <cellStyle name="20% - Accent4 2 3 2 2 2 2" xfId="4978" xr:uid="{9E53D07D-68EE-4285-87FE-16FC6878FFFC}"/>
    <cellStyle name="20% - Accent4 2 3 2 2 3" xfId="4979" xr:uid="{F03A078A-8C4E-4430-A6B0-CE65A3C19A13}"/>
    <cellStyle name="20% - Accent4 2 3 2 3" xfId="3950" xr:uid="{CA4652EC-F5C7-457D-887C-74FCB08212CB}"/>
    <cellStyle name="20% - Accent4 2 3 2 3 2" xfId="4980" xr:uid="{25CFA7FC-13B0-4948-932A-DF44DB012822}"/>
    <cellStyle name="20% - Accent4 2 3 2 4" xfId="4981" xr:uid="{44A803CE-0EDA-4EE3-859B-F843F264219C}"/>
    <cellStyle name="20% - Accent4 2 3 3" xfId="2856" xr:uid="{ED73B72C-24FC-403C-8A34-80A32C34D9FC}"/>
    <cellStyle name="20% - Accent4 2 3 3 2" xfId="4314" xr:uid="{73DDC20D-F9F3-48BA-A075-A01780EC5860}"/>
    <cellStyle name="20% - Accent4 2 3 3 2 2" xfId="4982" xr:uid="{606A2802-C37C-48A4-8062-A3B47782D46F}"/>
    <cellStyle name="20% - Accent4 2 3 3 3" xfId="4983" xr:uid="{FDC9BEE6-5C83-4836-8763-B74CD2EF078E}"/>
    <cellStyle name="20% - Accent4 2 3 4" xfId="3586" xr:uid="{F94FABF5-61F3-45F0-8A0F-8A5FE3015F44}"/>
    <cellStyle name="20% - Accent4 2 3 4 2" xfId="4984" xr:uid="{81EABA1F-3907-49A3-89B9-2AEEE8647C29}"/>
    <cellStyle name="20% - Accent4 2 3 5" xfId="4985" xr:uid="{E9259550-4916-4B71-A6BD-4CD3E25F9A40}"/>
    <cellStyle name="20% - Accent4 2 4" xfId="2306" xr:uid="{34F1D5B7-BBEA-4F8D-BF9E-853CCA4B8FDA}"/>
    <cellStyle name="20% - Accent4 2 4 2" xfId="3038" xr:uid="{E416433E-8102-4FA5-8ED9-6AC6F3E92B20}"/>
    <cellStyle name="20% - Accent4 2 4 2 2" xfId="4496" xr:uid="{B4366F6A-9451-4670-9F63-BD4B47013003}"/>
    <cellStyle name="20% - Accent4 2 4 2 2 2" xfId="4986" xr:uid="{0E019F0C-CCC3-47CA-9E34-810647AB533E}"/>
    <cellStyle name="20% - Accent4 2 4 2 3" xfId="4987" xr:uid="{66E90F9E-48BD-4BC6-8956-507A6A7B141C}"/>
    <cellStyle name="20% - Accent4 2 4 3" xfId="3768" xr:uid="{8AB6930A-2501-48B6-8277-D84833B2BF1F}"/>
    <cellStyle name="20% - Accent4 2 4 3 2" xfId="4988" xr:uid="{F0C36A5D-A73B-45DE-9CF9-CAF4C2B636A0}"/>
    <cellStyle name="20% - Accent4 2 4 4" xfId="4989" xr:uid="{86428E0A-123F-4D65-B320-94F259D39056}"/>
    <cellStyle name="20% - Accent4 2 5" xfId="2672" xr:uid="{ABDC9085-F7E0-4412-9C5C-40E64BB14253}"/>
    <cellStyle name="20% - Accent4 2 5 2" xfId="4132" xr:uid="{B48D9773-AB56-4633-9B2E-B310CD4DA285}"/>
    <cellStyle name="20% - Accent4 2 5 2 2" xfId="4990" xr:uid="{DBA4F35F-63D4-4EB8-9931-2625F1ABC183}"/>
    <cellStyle name="20% - Accent4 2 5 3" xfId="4991" xr:uid="{DB7715EB-B84D-47EC-9AFD-BE4567C3BE01}"/>
    <cellStyle name="20% - Accent4 2 6" xfId="3402" xr:uid="{DA09FFCD-ABDA-466B-BEB6-CBBD7082376F}"/>
    <cellStyle name="20% - Accent4 2 6 2" xfId="4992" xr:uid="{126F689B-D4EA-4FAF-9DAC-67CE06FAFC7D}"/>
    <cellStyle name="20% - Accent4 2 7" xfId="4993" xr:uid="{FB2BAE3D-FF76-4C0E-833C-20ECC70C2FF7}"/>
    <cellStyle name="20% - Accent4 3" xfId="366" xr:uid="{00000000-0005-0000-0000-000017000000}"/>
    <cellStyle name="20% - Accent4 3 2" xfId="1646" xr:uid="{CB9CB4E3-0CF6-4650-8B63-7EB730805721}"/>
    <cellStyle name="20% - Accent4 3 2 2" xfId="2511" xr:uid="{790FA23B-5609-4B0E-8AB3-80E61B77CF1E}"/>
    <cellStyle name="20% - Accent4 3 2 2 2" xfId="3241" xr:uid="{A9F7DBDB-C15B-454C-90B4-A49A0BD87FF8}"/>
    <cellStyle name="20% - Accent4 3 2 2 2 2" xfId="4699" xr:uid="{5E81C17D-A4FB-4902-A3BE-8C59ED05850B}"/>
    <cellStyle name="20% - Accent4 3 2 2 2 2 2" xfId="4994" xr:uid="{D8D3326F-3AE4-4804-A4CC-3F5C87AE6CB2}"/>
    <cellStyle name="20% - Accent4 3 2 2 2 3" xfId="4995" xr:uid="{9795FE80-796E-4D7E-9ABB-CFCE12AC875A}"/>
    <cellStyle name="20% - Accent4 3 2 2 3" xfId="3971" xr:uid="{D3380E24-E2E6-4762-9F17-E6ECFFFB9603}"/>
    <cellStyle name="20% - Accent4 3 2 2 3 2" xfId="4996" xr:uid="{8238A04F-2490-4857-B3FA-A452360DAC0B}"/>
    <cellStyle name="20% - Accent4 3 2 2 4" xfId="4997" xr:uid="{F6FAE6C6-C1C6-4334-9AFC-A84E1F06EFA1}"/>
    <cellStyle name="20% - Accent4 3 2 3" xfId="2877" xr:uid="{6CDCF4AC-81CC-495B-940B-DF8E31649A04}"/>
    <cellStyle name="20% - Accent4 3 2 3 2" xfId="4335" xr:uid="{084D6BC7-4548-4C70-807B-E1859B5C29C0}"/>
    <cellStyle name="20% - Accent4 3 2 3 2 2" xfId="4998" xr:uid="{C8CF18E1-CC25-461F-A622-BFE92D90E7BF}"/>
    <cellStyle name="20% - Accent4 3 2 3 3" xfId="4999" xr:uid="{87FB2D82-5901-4174-9A0C-47103317B48A}"/>
    <cellStyle name="20% - Accent4 3 2 4" xfId="3607" xr:uid="{CCA6D8A7-9817-4BA6-AE5B-64BD804AA906}"/>
    <cellStyle name="20% - Accent4 3 2 4 2" xfId="5000" xr:uid="{CF405686-B640-49EC-B40D-99F068E07FCD}"/>
    <cellStyle name="20% - Accent4 3 2 5" xfId="5001" xr:uid="{2AB9EFDF-2B2F-4A7B-8DA0-66AE1821AC45}"/>
    <cellStyle name="20% - Accent4 3 3" xfId="2327" xr:uid="{203F518D-E99F-40F2-80CB-DE86AC142B13}"/>
    <cellStyle name="20% - Accent4 3 3 2" xfId="3059" xr:uid="{37C23252-3946-4A71-908D-080349851760}"/>
    <cellStyle name="20% - Accent4 3 3 2 2" xfId="4517" xr:uid="{FB76FC25-09F0-412A-AD90-3BE3071F980D}"/>
    <cellStyle name="20% - Accent4 3 3 2 2 2" xfId="5002" xr:uid="{C1F81B21-C61A-4907-95C7-13D030386F27}"/>
    <cellStyle name="20% - Accent4 3 3 2 3" xfId="5003" xr:uid="{B5FD1273-902E-40E6-AD6C-9F174C7E10ED}"/>
    <cellStyle name="20% - Accent4 3 3 3" xfId="3789" xr:uid="{423FAE91-B9EC-4A2D-9AA3-1F550AFC589F}"/>
    <cellStyle name="20% - Accent4 3 3 3 2" xfId="5004" xr:uid="{2BCAE3FB-5727-4BF0-AC74-05ACBDFC6362}"/>
    <cellStyle name="20% - Accent4 3 3 4" xfId="5005" xr:uid="{33A0B0AF-41D3-4268-BF2C-DF8C387A5977}"/>
    <cellStyle name="20% - Accent4 3 4" xfId="2693" xr:uid="{E19B25AD-D333-4A8F-8389-EB26725DDF10}"/>
    <cellStyle name="20% - Accent4 3 4 2" xfId="4153" xr:uid="{39EFD625-531D-46A6-8B28-14B597144BDE}"/>
    <cellStyle name="20% - Accent4 3 4 2 2" xfId="5006" xr:uid="{2438B64D-9E1F-40BA-A6A4-D321661DA6AE}"/>
    <cellStyle name="20% - Accent4 3 4 3" xfId="5007" xr:uid="{B0139EE8-2A03-4208-8C38-E0479E8626AA}"/>
    <cellStyle name="20% - Accent4 3 5" xfId="3423" xr:uid="{103AEC6E-9533-4C80-AC03-9ADDBDA8B88E}"/>
    <cellStyle name="20% - Accent4 3 5 2" xfId="5008" xr:uid="{86B9102C-767B-4598-9823-CF90D94DF573}"/>
    <cellStyle name="20% - Accent4 3 6" xfId="5009" xr:uid="{C401FF5D-7953-4BF6-8E0C-422FA556F245}"/>
    <cellStyle name="20% - Accent4 4" xfId="1363" xr:uid="{8D9203BF-BD33-47AE-9400-B95D5DDDF75D}"/>
    <cellStyle name="20% - Accent4 4 2" xfId="1523" xr:uid="{550240F5-0353-4C44-8DFD-687D06164F1D}"/>
    <cellStyle name="20% - Accent4 4 2 2" xfId="2424" xr:uid="{9790726D-C546-48F1-8684-B175C90B132F}"/>
    <cellStyle name="20% - Accent4 4 2 2 2" xfId="3154" xr:uid="{9771CB75-7B59-40EC-818D-26D3F088C396}"/>
    <cellStyle name="20% - Accent4 4 2 2 2 2" xfId="4612" xr:uid="{A4766FF5-BD8E-4DF5-9D90-4B05BA3A72A8}"/>
    <cellStyle name="20% - Accent4 4 2 2 2 2 2" xfId="5010" xr:uid="{ED86183B-DF55-4D39-B9ED-6815F770F72D}"/>
    <cellStyle name="20% - Accent4 4 2 2 2 3" xfId="5011" xr:uid="{F727C565-D3DA-4611-BFCA-F54978F72FB9}"/>
    <cellStyle name="20% - Accent4 4 2 2 3" xfId="3884" xr:uid="{482AC2ED-532F-49A4-91BC-6FF861E27554}"/>
    <cellStyle name="20% - Accent4 4 2 2 3 2" xfId="5012" xr:uid="{118B638B-C404-4BA2-A5B0-29CCF192D7EE}"/>
    <cellStyle name="20% - Accent4 4 2 2 4" xfId="5013" xr:uid="{55788B4E-A47E-4CD5-9C4A-C8B64D161A3B}"/>
    <cellStyle name="20% - Accent4 4 2 3" xfId="2790" xr:uid="{270EC815-8C76-413A-923F-D412D4384656}"/>
    <cellStyle name="20% - Accent4 4 2 3 2" xfId="4248" xr:uid="{97DE6054-B804-44A7-8010-25B69136A6A3}"/>
    <cellStyle name="20% - Accent4 4 2 3 2 2" xfId="5014" xr:uid="{A7A367D3-3032-4138-B8A8-330C95F3EBD5}"/>
    <cellStyle name="20% - Accent4 4 2 3 3" xfId="5015" xr:uid="{A5022242-3A53-43D0-87A6-CB52447B6AFA}"/>
    <cellStyle name="20% - Accent4 4 2 4" xfId="3520" xr:uid="{CFE6FD86-16BA-41FA-A270-FE8FEFFB89A6}"/>
    <cellStyle name="20% - Accent4 4 2 4 2" xfId="5016" xr:uid="{073FC91F-A335-4756-993D-B01ADA79379A}"/>
    <cellStyle name="20% - Accent4 4 2 5" xfId="5017" xr:uid="{6B4C7CF2-291B-4988-A8FD-DA048D2ECC2E}"/>
    <cellStyle name="20% - Accent4 4 3" xfId="2240" xr:uid="{E3452917-0066-4125-8657-73672FD24577}"/>
    <cellStyle name="20% - Accent4 4 3 2" xfId="2972" xr:uid="{1920275C-064C-47C2-8A48-21292DA0A565}"/>
    <cellStyle name="20% - Accent4 4 3 2 2" xfId="4430" xr:uid="{56F29422-2513-4A10-BEAC-D3BAC46D1F7F}"/>
    <cellStyle name="20% - Accent4 4 3 2 2 2" xfId="5018" xr:uid="{217ED128-521D-443C-A3B1-80C60CB440B8}"/>
    <cellStyle name="20% - Accent4 4 3 2 3" xfId="5019" xr:uid="{97B8530D-0463-475F-A9D2-EB09F6980284}"/>
    <cellStyle name="20% - Accent4 4 3 3" xfId="3702" xr:uid="{8956161C-8502-4E8E-BCAF-9AAF2FFF3799}"/>
    <cellStyle name="20% - Accent4 4 3 3 2" xfId="5020" xr:uid="{BCF3179C-609C-4A2F-BE88-5741BBE66C82}"/>
    <cellStyle name="20% - Accent4 4 3 4" xfId="5021" xr:uid="{A5A15FD9-4A94-45E5-B608-162C46E9A8C1}"/>
    <cellStyle name="20% - Accent4 4 4" xfId="2606" xr:uid="{19C6F2F7-2914-40AD-998D-61B4A09A8A43}"/>
    <cellStyle name="20% - Accent4 4 4 2" xfId="4066" xr:uid="{317DD380-563E-4761-925F-90A17CC5C6E8}"/>
    <cellStyle name="20% - Accent4 4 4 2 2" xfId="5022" xr:uid="{6CF4CF54-5C11-464A-B3D6-3F1D9C15305A}"/>
    <cellStyle name="20% - Accent4 4 4 3" xfId="5023" xr:uid="{DC9BCF5E-CDE4-4178-8F26-38AB3882144A}"/>
    <cellStyle name="20% - Accent4 4 5" xfId="3336" xr:uid="{DD4F2987-6412-4568-8F0A-A8AD418FCCCE}"/>
    <cellStyle name="20% - Accent4 4 5 2" xfId="5024" xr:uid="{4B2221AB-8D48-4007-8060-BDE12003748C}"/>
    <cellStyle name="20% - Accent4 4 6" xfId="5025" xr:uid="{814B3240-FC91-4126-A0FF-A13035F3E6A3}"/>
    <cellStyle name="20% - Accent5" xfId="172" builtinId="46" customBuiltin="1"/>
    <cellStyle name="20% - Accent5 2" xfId="342" xr:uid="{00000000-0005-0000-0000-000019000000}"/>
    <cellStyle name="20% - Accent5 2 2" xfId="396" xr:uid="{00000000-0005-0000-0000-00001A000000}"/>
    <cellStyle name="20% - Accent5 2 2 2" xfId="1676" xr:uid="{460A3452-7D7D-49DC-BAF1-75B578C9F808}"/>
    <cellStyle name="20% - Accent5 2 2 2 2" xfId="2541" xr:uid="{D2063E44-8F9E-487A-A29D-D5D6336DC8A6}"/>
    <cellStyle name="20% - Accent5 2 2 2 2 2" xfId="3271" xr:uid="{AE0CFA11-6101-4AC4-AC33-F6108B11BD80}"/>
    <cellStyle name="20% - Accent5 2 2 2 2 2 2" xfId="4729" xr:uid="{580569B1-1F5B-408A-9EDB-4FB26775E29C}"/>
    <cellStyle name="20% - Accent5 2 2 2 2 2 2 2" xfId="5026" xr:uid="{9D3407DA-94BF-4676-81CA-756CE3DE0379}"/>
    <cellStyle name="20% - Accent5 2 2 2 2 2 3" xfId="5027" xr:uid="{6C5AC7AD-0A00-4A37-87E1-1BC11B56538F}"/>
    <cellStyle name="20% - Accent5 2 2 2 2 3" xfId="4001" xr:uid="{E81F26D6-0F11-45D1-B137-5ED39E5D22C2}"/>
    <cellStyle name="20% - Accent5 2 2 2 2 3 2" xfId="5028" xr:uid="{5FA9EBDC-11C1-4104-AD1B-1BD431B74AD8}"/>
    <cellStyle name="20% - Accent5 2 2 2 2 4" xfId="5029" xr:uid="{FACE123E-DCE3-4488-984D-25E6DF45BEC7}"/>
    <cellStyle name="20% - Accent5 2 2 2 3" xfId="2907" xr:uid="{D4E7B2D3-5302-44FF-9164-B2A9FE0D7D82}"/>
    <cellStyle name="20% - Accent5 2 2 2 3 2" xfId="4365" xr:uid="{FACB0084-445C-4047-861E-084FBAC50896}"/>
    <cellStyle name="20% - Accent5 2 2 2 3 2 2" xfId="5030" xr:uid="{FE57F628-56D6-483B-8C13-89E72679FA40}"/>
    <cellStyle name="20% - Accent5 2 2 2 3 3" xfId="5031" xr:uid="{DDA82C5E-9415-452B-AC57-96CA6C1AF623}"/>
    <cellStyle name="20% - Accent5 2 2 2 4" xfId="3637" xr:uid="{37792C3C-0E84-4197-8205-14CD76435870}"/>
    <cellStyle name="20% - Accent5 2 2 2 4 2" xfId="5032" xr:uid="{ADB12068-FBC3-4D2B-9CCA-183CE5CE5E9C}"/>
    <cellStyle name="20% - Accent5 2 2 2 5" xfId="5033" xr:uid="{31788567-3271-4E8B-9CB5-86F345371879}"/>
    <cellStyle name="20% - Accent5 2 2 3" xfId="2357" xr:uid="{5AC23A54-756A-4E03-BF19-A9717D7C6C9A}"/>
    <cellStyle name="20% - Accent5 2 2 3 2" xfId="3089" xr:uid="{14247402-4605-486F-9ED2-B98127157ED6}"/>
    <cellStyle name="20% - Accent5 2 2 3 2 2" xfId="4547" xr:uid="{CF57E97B-B91C-415C-B47C-3969A0BF5810}"/>
    <cellStyle name="20% - Accent5 2 2 3 2 2 2" xfId="5034" xr:uid="{98C109A5-393A-44A1-9F51-DCCABA846BC4}"/>
    <cellStyle name="20% - Accent5 2 2 3 2 3" xfId="5035" xr:uid="{2AE9A4A8-323E-4D50-9C81-BBF8361FD63A}"/>
    <cellStyle name="20% - Accent5 2 2 3 3" xfId="3819" xr:uid="{913FDFFA-93DE-4BF8-AE46-6500A0F343F2}"/>
    <cellStyle name="20% - Accent5 2 2 3 3 2" xfId="5036" xr:uid="{11550260-C209-4DF3-A7D3-5B55D578AD07}"/>
    <cellStyle name="20% - Accent5 2 2 3 4" xfId="5037" xr:uid="{AF3F5417-5396-4336-A738-BF0D0D8C886B}"/>
    <cellStyle name="20% - Accent5 2 2 4" xfId="2723" xr:uid="{37AEEB8B-BC1E-498B-978B-A5EE45ACCA1F}"/>
    <cellStyle name="20% - Accent5 2 2 4 2" xfId="4183" xr:uid="{A6EF7A05-0894-479C-9982-5BC75998552F}"/>
    <cellStyle name="20% - Accent5 2 2 4 2 2" xfId="5038" xr:uid="{3783C98F-60A3-44DB-8480-FDEB7F654397}"/>
    <cellStyle name="20% - Accent5 2 2 4 3" xfId="5039" xr:uid="{A34935C0-37F8-4CF8-9B2E-39666CB800A3}"/>
    <cellStyle name="20% - Accent5 2 2 5" xfId="3453" xr:uid="{261EC59E-91E7-4C78-AB19-56828655C221}"/>
    <cellStyle name="20% - Accent5 2 2 5 2" xfId="5040" xr:uid="{7BD89587-9D86-4FE1-AA34-0F128CF868CA}"/>
    <cellStyle name="20% - Accent5 2 2 6" xfId="5041" xr:uid="{4E4D1742-807A-4ACE-BCE7-A44A139A34DC}"/>
    <cellStyle name="20% - Accent5 2 3" xfId="1628" xr:uid="{FE63CBB8-4F20-4D01-835D-25F6E86773CE}"/>
    <cellStyle name="20% - Accent5 2 3 2" xfId="2493" xr:uid="{D5C5FE46-F226-422B-9BF5-7A6C878E1D0E}"/>
    <cellStyle name="20% - Accent5 2 3 2 2" xfId="3223" xr:uid="{59372123-8542-4546-9EC9-4B62E45335B8}"/>
    <cellStyle name="20% - Accent5 2 3 2 2 2" xfId="4681" xr:uid="{D62C2E93-1E1E-494B-A032-C56D6FE79EC8}"/>
    <cellStyle name="20% - Accent5 2 3 2 2 2 2" xfId="5042" xr:uid="{CA0DA785-8CB5-479A-8C1C-BF06D696EC06}"/>
    <cellStyle name="20% - Accent5 2 3 2 2 3" xfId="5043" xr:uid="{F1665DE0-82F0-4CE4-A14C-685FC4C6C023}"/>
    <cellStyle name="20% - Accent5 2 3 2 3" xfId="3953" xr:uid="{CFB8E6B7-2162-413A-9EBB-C0E2C6808787}"/>
    <cellStyle name="20% - Accent5 2 3 2 3 2" xfId="5044" xr:uid="{F18FDD14-0CC4-48BD-980A-AC99C957D6DA}"/>
    <cellStyle name="20% - Accent5 2 3 2 4" xfId="5045" xr:uid="{9B5E786C-AD80-4F30-A7EA-0655CD4EB566}"/>
    <cellStyle name="20% - Accent5 2 3 3" xfId="2859" xr:uid="{467CC601-9329-4863-94A7-BBE923F2B81C}"/>
    <cellStyle name="20% - Accent5 2 3 3 2" xfId="4317" xr:uid="{7CD7137E-F93D-4F62-98AA-09814FEEAE5A}"/>
    <cellStyle name="20% - Accent5 2 3 3 2 2" xfId="5046" xr:uid="{155267C0-1222-41DF-AAF8-DAFCFC327A68}"/>
    <cellStyle name="20% - Accent5 2 3 3 3" xfId="5047" xr:uid="{D8D3D63A-4CDC-408B-8451-A21DDA8D4CA8}"/>
    <cellStyle name="20% - Accent5 2 3 4" xfId="3589" xr:uid="{6D00CAC7-D471-4D3C-98E5-A3C32C228954}"/>
    <cellStyle name="20% - Accent5 2 3 4 2" xfId="5048" xr:uid="{74182B8A-0651-41C4-8EAF-8D29763CC9E9}"/>
    <cellStyle name="20% - Accent5 2 3 5" xfId="5049" xr:uid="{DAB1888E-0500-491F-B6BF-8ECA0A4509B2}"/>
    <cellStyle name="20% - Accent5 2 4" xfId="2309" xr:uid="{1006389D-A25C-4330-A63C-C4D94577FEE7}"/>
    <cellStyle name="20% - Accent5 2 4 2" xfId="3041" xr:uid="{A6282852-B2D0-45A8-A25F-19B4D5C3C6A7}"/>
    <cellStyle name="20% - Accent5 2 4 2 2" xfId="4499" xr:uid="{CE247D57-7401-4F18-94BB-59E0A3F748A2}"/>
    <cellStyle name="20% - Accent5 2 4 2 2 2" xfId="5050" xr:uid="{2812089F-A7AF-4D20-8161-6A90E3DB2F40}"/>
    <cellStyle name="20% - Accent5 2 4 2 3" xfId="5051" xr:uid="{C80B2C04-555F-4DC0-8733-5871A60F70E2}"/>
    <cellStyle name="20% - Accent5 2 4 3" xfId="3771" xr:uid="{1D7B52B1-96A9-4BCB-80E8-4F1FF8249749}"/>
    <cellStyle name="20% - Accent5 2 4 3 2" xfId="5052" xr:uid="{6AB3F010-07F5-4F13-8E05-589E9BA411E3}"/>
    <cellStyle name="20% - Accent5 2 4 4" xfId="5053" xr:uid="{D7A34952-7F59-42D9-B361-2296411E4157}"/>
    <cellStyle name="20% - Accent5 2 5" xfId="2675" xr:uid="{D2A721E3-4BBE-4286-8507-51CA8820AC37}"/>
    <cellStyle name="20% - Accent5 2 5 2" xfId="4135" xr:uid="{A4205536-9FAE-4A60-ABDE-CAD56A4D3C2E}"/>
    <cellStyle name="20% - Accent5 2 5 2 2" xfId="5054" xr:uid="{4ACDE380-B51C-47C9-AE0E-49E0C1262058}"/>
    <cellStyle name="20% - Accent5 2 5 3" xfId="5055" xr:uid="{CD744433-B3DA-4FF0-9688-2259B6596285}"/>
    <cellStyle name="20% - Accent5 2 6" xfId="3405" xr:uid="{7DCDE219-2045-426D-BDFA-75F1B043B83C}"/>
    <cellStyle name="20% - Accent5 2 6 2" xfId="5056" xr:uid="{AC2AEEC1-B94F-4838-87B6-E6C5F03EB6FA}"/>
    <cellStyle name="20% - Accent5 2 7" xfId="5057" xr:uid="{6F42533B-FF03-486E-9A59-AF2F3489A968}"/>
    <cellStyle name="20% - Accent5 3" xfId="368" xr:uid="{00000000-0005-0000-0000-00001B000000}"/>
    <cellStyle name="20% - Accent5 3 2" xfId="1648" xr:uid="{27F5772B-1D3A-4AA3-9F92-8FFAC3076D7C}"/>
    <cellStyle name="20% - Accent5 3 2 2" xfId="2513" xr:uid="{A71A43D9-C5CE-453B-B91B-1E31DAE1012F}"/>
    <cellStyle name="20% - Accent5 3 2 2 2" xfId="3243" xr:uid="{BD901FAB-812E-4E2B-BC7F-66E4D899C6BE}"/>
    <cellStyle name="20% - Accent5 3 2 2 2 2" xfId="4701" xr:uid="{AF73F7A6-A752-44E4-BCAD-E52D75E31864}"/>
    <cellStyle name="20% - Accent5 3 2 2 2 2 2" xfId="5058" xr:uid="{F244CCF2-AE77-4257-B68B-21759A7CE9F7}"/>
    <cellStyle name="20% - Accent5 3 2 2 2 3" xfId="5059" xr:uid="{DECDC3BF-A050-4247-BFC0-CDECD76F61E3}"/>
    <cellStyle name="20% - Accent5 3 2 2 3" xfId="3973" xr:uid="{58DA9831-CF49-45E0-9206-3C5D05BD2AF4}"/>
    <cellStyle name="20% - Accent5 3 2 2 3 2" xfId="5060" xr:uid="{1BCC1227-59FA-4C40-85E6-E6D0171B54EC}"/>
    <cellStyle name="20% - Accent5 3 2 2 4" xfId="5061" xr:uid="{EC5690DA-F0D6-4FC8-AC7B-5817D177EACB}"/>
    <cellStyle name="20% - Accent5 3 2 3" xfId="2879" xr:uid="{B7BCAAEF-B2D5-4547-B9E6-2C0B69EC46B3}"/>
    <cellStyle name="20% - Accent5 3 2 3 2" xfId="4337" xr:uid="{5F5D9700-DFF4-4782-B00F-1FE8BA5D9946}"/>
    <cellStyle name="20% - Accent5 3 2 3 2 2" xfId="5062" xr:uid="{608F9E93-B3F3-41F8-AB83-50C9E504CF4D}"/>
    <cellStyle name="20% - Accent5 3 2 3 3" xfId="5063" xr:uid="{0BE65F53-A914-450B-B486-6CECBE73DF3B}"/>
    <cellStyle name="20% - Accent5 3 2 4" xfId="3609" xr:uid="{7EB7829D-FFB5-40E3-A50E-7017C62640CB}"/>
    <cellStyle name="20% - Accent5 3 2 4 2" xfId="5064" xr:uid="{ACC20E49-1E12-400C-8A7E-C962759DE0B3}"/>
    <cellStyle name="20% - Accent5 3 2 5" xfId="5065" xr:uid="{157BD35E-0161-4B62-9F9E-21114D37CA86}"/>
    <cellStyle name="20% - Accent5 3 3" xfId="2329" xr:uid="{05A0A821-C9F3-4F80-A205-95F5B5085D41}"/>
    <cellStyle name="20% - Accent5 3 3 2" xfId="3061" xr:uid="{062886F4-50CC-4823-B64D-2E664854A39F}"/>
    <cellStyle name="20% - Accent5 3 3 2 2" xfId="4519" xr:uid="{0C6356E2-47FB-4BF3-9D97-F0D2F0DEDADD}"/>
    <cellStyle name="20% - Accent5 3 3 2 2 2" xfId="5066" xr:uid="{CF8D40D9-C4B8-4625-8F02-841774AFDD45}"/>
    <cellStyle name="20% - Accent5 3 3 2 3" xfId="5067" xr:uid="{846E36CB-FF4A-4831-A7F5-63ECDF63D08F}"/>
    <cellStyle name="20% - Accent5 3 3 3" xfId="3791" xr:uid="{E013D4A8-62E0-4263-ABE3-E35093A0D675}"/>
    <cellStyle name="20% - Accent5 3 3 3 2" xfId="5068" xr:uid="{ECF41A29-5C76-48A7-8D61-D6725FC1D355}"/>
    <cellStyle name="20% - Accent5 3 3 4" xfId="5069" xr:uid="{0B29B273-0B8E-4F19-860D-0F9BCB4AB0EC}"/>
    <cellStyle name="20% - Accent5 3 4" xfId="2695" xr:uid="{7BB1349A-CA58-4982-B2EB-266C66C6B789}"/>
    <cellStyle name="20% - Accent5 3 4 2" xfId="4155" xr:uid="{8923678D-3FEB-4112-A904-B4CCAA3BBB68}"/>
    <cellStyle name="20% - Accent5 3 4 2 2" xfId="5070" xr:uid="{BA068B11-B398-43C3-B436-046CF78728DB}"/>
    <cellStyle name="20% - Accent5 3 4 3" xfId="5071" xr:uid="{087A2A76-3908-4A96-9D39-867B64FD65B3}"/>
    <cellStyle name="20% - Accent5 3 5" xfId="3425" xr:uid="{CFBCD41C-BC3E-483E-AA19-8B76AB4CFCD5}"/>
    <cellStyle name="20% - Accent5 3 5 2" xfId="5072" xr:uid="{49B41964-E55B-413A-95F2-BDB7AD795716}"/>
    <cellStyle name="20% - Accent5 3 6" xfId="5073" xr:uid="{65DE8495-AC65-4702-B9FD-D2BA887E1B97}"/>
    <cellStyle name="20% - Accent5 4" xfId="1392" xr:uid="{BCEAE348-AF49-42A3-B776-308BAD84B516}"/>
    <cellStyle name="20% - Accent5 4 2" xfId="1525" xr:uid="{CA59543C-B357-476E-9947-C6D63787C810}"/>
    <cellStyle name="20% - Accent5 4 2 2" xfId="2426" xr:uid="{FDE8DC0D-496F-44B1-8215-0DCF25C9FA02}"/>
    <cellStyle name="20% - Accent5 4 2 2 2" xfId="3156" xr:uid="{0D2CB652-0DED-409D-BE75-CF6EE66C768D}"/>
    <cellStyle name="20% - Accent5 4 2 2 2 2" xfId="4614" xr:uid="{18912DA9-EBBB-4345-80BA-BCC6FCDAB21B}"/>
    <cellStyle name="20% - Accent5 4 2 2 2 2 2" xfId="5074" xr:uid="{7C8B48AB-587D-4182-968A-D082D48D020F}"/>
    <cellStyle name="20% - Accent5 4 2 2 2 3" xfId="5075" xr:uid="{83718E91-F2BA-4D45-998F-315207593B88}"/>
    <cellStyle name="20% - Accent5 4 2 2 3" xfId="3886" xr:uid="{0DFBD990-D98B-406B-B731-1ABE2C4706FD}"/>
    <cellStyle name="20% - Accent5 4 2 2 3 2" xfId="5076" xr:uid="{6D082E8A-0F62-4C1F-BA31-C4A491F31083}"/>
    <cellStyle name="20% - Accent5 4 2 2 4" xfId="5077" xr:uid="{486AF90F-5178-4CAC-9128-3CA28542B8DF}"/>
    <cellStyle name="20% - Accent5 4 2 3" xfId="2792" xr:uid="{F7E6059E-C7FF-413B-94B3-DA117A32EBD8}"/>
    <cellStyle name="20% - Accent5 4 2 3 2" xfId="4250" xr:uid="{BA58E290-2184-47D0-BF70-793704117852}"/>
    <cellStyle name="20% - Accent5 4 2 3 2 2" xfId="5078" xr:uid="{A2298EC6-3D42-4F21-AB36-183FAC5A5096}"/>
    <cellStyle name="20% - Accent5 4 2 3 3" xfId="5079" xr:uid="{E883E8F8-7A7C-4DDF-B11D-C26CE6F83D3D}"/>
    <cellStyle name="20% - Accent5 4 2 4" xfId="3522" xr:uid="{1D411DA4-6E8B-4A55-8623-CAD38B568B16}"/>
    <cellStyle name="20% - Accent5 4 2 4 2" xfId="5080" xr:uid="{798BD068-8717-4E55-9086-E6977CC6A6DC}"/>
    <cellStyle name="20% - Accent5 4 2 5" xfId="5081" xr:uid="{CCA64629-2896-4BF5-8B35-15D3DA69FAAB}"/>
    <cellStyle name="20% - Accent5 4 3" xfId="2242" xr:uid="{21524B28-34AE-4CF5-8D79-F53496A4B5F5}"/>
    <cellStyle name="20% - Accent5 4 3 2" xfId="2974" xr:uid="{0961CCB1-99CA-46F0-9D5F-116EC1B648E7}"/>
    <cellStyle name="20% - Accent5 4 3 2 2" xfId="4432" xr:uid="{2A0050CA-0B78-49A5-AAB1-51682F436FA0}"/>
    <cellStyle name="20% - Accent5 4 3 2 2 2" xfId="5082" xr:uid="{3A617E3D-5239-42AD-ADD6-1792267813B8}"/>
    <cellStyle name="20% - Accent5 4 3 2 3" xfId="5083" xr:uid="{5CC2DBAB-A4CF-401E-86F2-C23DAF671F2E}"/>
    <cellStyle name="20% - Accent5 4 3 3" xfId="3704" xr:uid="{A2320EB9-33A7-49A1-9820-2F9099D7F280}"/>
    <cellStyle name="20% - Accent5 4 3 3 2" xfId="5084" xr:uid="{2EB31C1C-E445-4E3A-82D7-11054FF24E45}"/>
    <cellStyle name="20% - Accent5 4 3 4" xfId="5085" xr:uid="{C7AAB926-AEB2-4348-B852-F767C802325E}"/>
    <cellStyle name="20% - Accent5 4 4" xfId="2608" xr:uid="{95F968DB-270F-4A7A-AEFA-B3CD8D1309FD}"/>
    <cellStyle name="20% - Accent5 4 4 2" xfId="4068" xr:uid="{7B5D587E-D8C1-448E-93CA-5423AF27A886}"/>
    <cellStyle name="20% - Accent5 4 4 2 2" xfId="5086" xr:uid="{5A682CB1-EF47-459A-944E-2C53BFF3D1A6}"/>
    <cellStyle name="20% - Accent5 4 4 3" xfId="5087" xr:uid="{63712D1F-3A62-44D2-9698-CAF36F352845}"/>
    <cellStyle name="20% - Accent5 4 5" xfId="3338" xr:uid="{B1C347DB-A4AD-488A-BE2B-2D3D84028FA4}"/>
    <cellStyle name="20% - Accent5 4 5 2" xfId="5088" xr:uid="{6EA46315-AC93-46D5-A43A-D52EFDFE55C2}"/>
    <cellStyle name="20% - Accent5 4 6" xfId="5089" xr:uid="{845A405C-14FB-4A7F-ADEA-6674173BD6FD}"/>
    <cellStyle name="20% - Accent6" xfId="175" builtinId="50" customBuiltin="1"/>
    <cellStyle name="20% - Accent6 2" xfId="344" xr:uid="{00000000-0005-0000-0000-00001D000000}"/>
    <cellStyle name="20% - Accent6 2 2" xfId="398" xr:uid="{00000000-0005-0000-0000-00001E000000}"/>
    <cellStyle name="20% - Accent6 2 2 2" xfId="1678" xr:uid="{C40D4312-4BC3-48D5-9148-3972DFC514CF}"/>
    <cellStyle name="20% - Accent6 2 2 2 2" xfId="2543" xr:uid="{B170AFF4-7A44-4AB2-8B12-CD881849A7F7}"/>
    <cellStyle name="20% - Accent6 2 2 2 2 2" xfId="3273" xr:uid="{60374524-9918-43ED-8A76-8DE51604AE46}"/>
    <cellStyle name="20% - Accent6 2 2 2 2 2 2" xfId="4731" xr:uid="{FDB1124E-E6ED-4240-9E8A-1A3BBE4247B5}"/>
    <cellStyle name="20% - Accent6 2 2 2 2 2 2 2" xfId="5090" xr:uid="{CF85F8A4-281B-4187-8590-F654F2CAF7C0}"/>
    <cellStyle name="20% - Accent6 2 2 2 2 2 3" xfId="5091" xr:uid="{D381425A-3232-4BEE-8542-C8FF902AB7A2}"/>
    <cellStyle name="20% - Accent6 2 2 2 2 3" xfId="4003" xr:uid="{5F8FB757-039D-4B2D-AB11-1E5B90687101}"/>
    <cellStyle name="20% - Accent6 2 2 2 2 3 2" xfId="5092" xr:uid="{1E15D26C-DF9F-4417-A51A-4144A2666824}"/>
    <cellStyle name="20% - Accent6 2 2 2 2 4" xfId="5093" xr:uid="{DE5208FC-37F0-4E90-B0AA-4253A6DC1B5D}"/>
    <cellStyle name="20% - Accent6 2 2 2 3" xfId="2909" xr:uid="{204CBDC7-2043-40F1-AA63-05C31964A279}"/>
    <cellStyle name="20% - Accent6 2 2 2 3 2" xfId="4367" xr:uid="{97AF8DA7-8A55-437D-80ED-5B231031B5DC}"/>
    <cellStyle name="20% - Accent6 2 2 2 3 2 2" xfId="5094" xr:uid="{0CE735B7-00BE-4375-A232-1F43CED8D4F5}"/>
    <cellStyle name="20% - Accent6 2 2 2 3 3" xfId="5095" xr:uid="{B3CA1898-31CF-41EF-AAB7-53A13CB0580D}"/>
    <cellStyle name="20% - Accent6 2 2 2 4" xfId="3639" xr:uid="{EE2FCABA-37FA-4522-8B0D-A1AC110E19F9}"/>
    <cellStyle name="20% - Accent6 2 2 2 4 2" xfId="5096" xr:uid="{2C79D85A-C550-42DC-9B02-7BF6B3847DFA}"/>
    <cellStyle name="20% - Accent6 2 2 2 5" xfId="5097" xr:uid="{012BBB86-D1DE-4F44-833E-36D25B7AC4CD}"/>
    <cellStyle name="20% - Accent6 2 2 3" xfId="2359" xr:uid="{8903E1E2-BC75-4C86-A0BB-0C10457E8727}"/>
    <cellStyle name="20% - Accent6 2 2 3 2" xfId="3091" xr:uid="{96C2D7D1-C2EB-4463-BF33-5CC9763D89A9}"/>
    <cellStyle name="20% - Accent6 2 2 3 2 2" xfId="4549" xr:uid="{60F374FF-EEEE-4FA0-9C5C-1344C92D084C}"/>
    <cellStyle name="20% - Accent6 2 2 3 2 2 2" xfId="5098" xr:uid="{A9D24800-913E-4B0C-B2C1-181CAD7C484E}"/>
    <cellStyle name="20% - Accent6 2 2 3 2 3" xfId="5099" xr:uid="{2508F39B-86D9-4C7C-990A-A623212ED8F4}"/>
    <cellStyle name="20% - Accent6 2 2 3 3" xfId="3821" xr:uid="{1C246826-B248-4768-9842-248D0677032E}"/>
    <cellStyle name="20% - Accent6 2 2 3 3 2" xfId="5100" xr:uid="{34E53AD4-3CA2-4CD3-BACB-1307527A2BF1}"/>
    <cellStyle name="20% - Accent6 2 2 3 4" xfId="5101" xr:uid="{4706B212-2C6A-42F6-9023-C0C32BE35AF6}"/>
    <cellStyle name="20% - Accent6 2 2 4" xfId="2725" xr:uid="{BB57647E-AC9C-46BB-A595-4AFA1CE0635A}"/>
    <cellStyle name="20% - Accent6 2 2 4 2" xfId="4185" xr:uid="{CE339C51-63A4-4E70-A273-6D4A8D6F772C}"/>
    <cellStyle name="20% - Accent6 2 2 4 2 2" xfId="5102" xr:uid="{4C551538-F9B0-4921-9530-B9A2752BCAF0}"/>
    <cellStyle name="20% - Accent6 2 2 4 3" xfId="5103" xr:uid="{361BA7E2-92DE-4C6C-B920-E7A96980C813}"/>
    <cellStyle name="20% - Accent6 2 2 5" xfId="3455" xr:uid="{C9201C7F-1AB7-4BCC-811C-1456EEE831BC}"/>
    <cellStyle name="20% - Accent6 2 2 5 2" xfId="5104" xr:uid="{E641845E-A5FB-4A82-AC8A-870A09621AFF}"/>
    <cellStyle name="20% - Accent6 2 2 6" xfId="5105" xr:uid="{C0070E8F-6CDF-4BEE-843C-F92AF080EEBE}"/>
    <cellStyle name="20% - Accent6 2 3" xfId="1630" xr:uid="{2956D35F-43D3-49D9-A536-129CD08AD0A8}"/>
    <cellStyle name="20% - Accent6 2 3 2" xfId="2495" xr:uid="{7D66897F-2CFF-44F6-99C2-DE2B44F3D9F1}"/>
    <cellStyle name="20% - Accent6 2 3 2 2" xfId="3225" xr:uid="{9C7CCA8A-DD83-4565-BB0A-9FC1D1CEBDB6}"/>
    <cellStyle name="20% - Accent6 2 3 2 2 2" xfId="4683" xr:uid="{EA8BE2A0-5E42-465B-93D0-717BA5BE8C47}"/>
    <cellStyle name="20% - Accent6 2 3 2 2 2 2" xfId="5106" xr:uid="{B77F3EF6-70DF-46BF-A452-7AA28D56AE31}"/>
    <cellStyle name="20% - Accent6 2 3 2 2 3" xfId="5107" xr:uid="{A3E267CF-6841-46DB-BE6F-3F8EC3565731}"/>
    <cellStyle name="20% - Accent6 2 3 2 3" xfId="3955" xr:uid="{96C21FF6-34D2-4A6F-9CEC-723F0FF3C634}"/>
    <cellStyle name="20% - Accent6 2 3 2 3 2" xfId="5108" xr:uid="{57F5AF37-11EC-4205-BE45-0E5C4BEED38F}"/>
    <cellStyle name="20% - Accent6 2 3 2 4" xfId="5109" xr:uid="{7AA93FED-3BD3-436E-8505-0745DF1C6817}"/>
    <cellStyle name="20% - Accent6 2 3 3" xfId="2861" xr:uid="{ED3557B2-9D6A-48CC-B21D-FE98F3F60C9A}"/>
    <cellStyle name="20% - Accent6 2 3 3 2" xfId="4319" xr:uid="{E2A875F6-C5BF-445B-86D1-54EA14D8DE7E}"/>
    <cellStyle name="20% - Accent6 2 3 3 2 2" xfId="5110" xr:uid="{CAA99355-AD24-42D7-A112-9E0E5551B1C0}"/>
    <cellStyle name="20% - Accent6 2 3 3 3" xfId="5111" xr:uid="{C69C6061-C168-4995-8AC4-A5F1F5B74DF4}"/>
    <cellStyle name="20% - Accent6 2 3 4" xfId="3591" xr:uid="{F85E5BAF-1A12-430F-8891-2E8520A3422F}"/>
    <cellStyle name="20% - Accent6 2 3 4 2" xfId="5112" xr:uid="{643F0F7C-13ED-4DAD-8BCE-3F27D30499D2}"/>
    <cellStyle name="20% - Accent6 2 3 5" xfId="5113" xr:uid="{C4E5CCA7-2C46-48F0-AB8D-B3F2EBB295ED}"/>
    <cellStyle name="20% - Accent6 2 4" xfId="2311" xr:uid="{3A4F2812-88FE-4DF7-8332-A7F3C8D5AEC2}"/>
    <cellStyle name="20% - Accent6 2 4 2" xfId="3043" xr:uid="{B7D1CCAD-CED0-458D-A4F9-874FA916B9C6}"/>
    <cellStyle name="20% - Accent6 2 4 2 2" xfId="4501" xr:uid="{31328D7E-4EB4-4799-A495-E7A667E76C19}"/>
    <cellStyle name="20% - Accent6 2 4 2 2 2" xfId="5114" xr:uid="{2EDFF33F-2E88-457D-90B9-4462A0F6BD30}"/>
    <cellStyle name="20% - Accent6 2 4 2 3" xfId="5115" xr:uid="{515DB1EE-6E05-445B-8DA1-A0BED4B0698C}"/>
    <cellStyle name="20% - Accent6 2 4 3" xfId="3773" xr:uid="{07B8CD03-F7DA-49D0-9EB5-980D4A28EA12}"/>
    <cellStyle name="20% - Accent6 2 4 3 2" xfId="5116" xr:uid="{23345AF0-E3D8-410F-98CC-B2471BB0F2A5}"/>
    <cellStyle name="20% - Accent6 2 4 4" xfId="5117" xr:uid="{F00E0CE1-8AB9-4EB4-ADD0-5E8A2E2D6D43}"/>
    <cellStyle name="20% - Accent6 2 5" xfId="2677" xr:uid="{2387C2B1-D8F5-4C6F-815F-700DAD42550A}"/>
    <cellStyle name="20% - Accent6 2 5 2" xfId="4137" xr:uid="{ECFE6603-9044-4529-A668-30513009A106}"/>
    <cellStyle name="20% - Accent6 2 5 2 2" xfId="5118" xr:uid="{8466DFF4-9BC4-4A89-B0B1-06BD1D3BA721}"/>
    <cellStyle name="20% - Accent6 2 5 3" xfId="5119" xr:uid="{D035B702-9ADD-41CF-92D1-68BEF011C52E}"/>
    <cellStyle name="20% - Accent6 2 6" xfId="3407" xr:uid="{A9BE9E0C-7D35-4231-A2D0-B33BD77E741F}"/>
    <cellStyle name="20% - Accent6 2 6 2" xfId="5120" xr:uid="{1CDE3687-BA29-4E20-A0B7-F227BC36C5B6}"/>
    <cellStyle name="20% - Accent6 2 7" xfId="5121" xr:uid="{9C008A78-A009-474A-A788-A9166B359F14}"/>
    <cellStyle name="20% - Accent6 3" xfId="370" xr:uid="{00000000-0005-0000-0000-00001F000000}"/>
    <cellStyle name="20% - Accent6 3 2" xfId="1650" xr:uid="{974F1E17-7A6C-48FA-A957-32FF585CB5C3}"/>
    <cellStyle name="20% - Accent6 3 2 2" xfId="2515" xr:uid="{537F31A0-B618-499A-9157-EB8E081A073A}"/>
    <cellStyle name="20% - Accent6 3 2 2 2" xfId="3245" xr:uid="{ED1D3BCC-83E4-40D5-ABEC-53D4A60A2F6F}"/>
    <cellStyle name="20% - Accent6 3 2 2 2 2" xfId="4703" xr:uid="{8C46B123-F565-4428-8078-F0ED08B148AE}"/>
    <cellStyle name="20% - Accent6 3 2 2 2 2 2" xfId="5122" xr:uid="{72C90A8E-0E7F-4105-A7DE-6C5198C03F13}"/>
    <cellStyle name="20% - Accent6 3 2 2 2 3" xfId="5123" xr:uid="{6962BF00-1A65-48E0-93B9-E04B04BE7355}"/>
    <cellStyle name="20% - Accent6 3 2 2 3" xfId="3975" xr:uid="{C0AA7E76-52C2-433E-AFEC-A850FE40BC5C}"/>
    <cellStyle name="20% - Accent6 3 2 2 3 2" xfId="5124" xr:uid="{40E78B7B-A9FF-49EC-8ACC-559B4DB9C812}"/>
    <cellStyle name="20% - Accent6 3 2 2 4" xfId="5125" xr:uid="{BF4A003A-F84D-4F11-9752-61DA9EC1A6C5}"/>
    <cellStyle name="20% - Accent6 3 2 3" xfId="2881" xr:uid="{497B5DE0-F8F3-4C14-ADD4-B64041C9F0D3}"/>
    <cellStyle name="20% - Accent6 3 2 3 2" xfId="4339" xr:uid="{1133C10A-6C9F-4DB4-9605-01B474F93613}"/>
    <cellStyle name="20% - Accent6 3 2 3 2 2" xfId="5126" xr:uid="{2181A499-6E5A-4256-99FB-34321449D9DB}"/>
    <cellStyle name="20% - Accent6 3 2 3 3" xfId="5127" xr:uid="{18EC00F8-8155-44F2-A59E-376CD92ED3BA}"/>
    <cellStyle name="20% - Accent6 3 2 4" xfId="3611" xr:uid="{4A9CC88B-ABBD-4FB2-8DBF-DB3009639FC1}"/>
    <cellStyle name="20% - Accent6 3 2 4 2" xfId="5128" xr:uid="{9C38CAD1-EBF5-4791-BA8D-B926CE30CA1B}"/>
    <cellStyle name="20% - Accent6 3 2 5" xfId="5129" xr:uid="{4A8B4770-CFCD-4426-88B4-BEBC20710AA6}"/>
    <cellStyle name="20% - Accent6 3 3" xfId="2331" xr:uid="{51DB5221-ED09-4691-9572-4B4DDC6C43F8}"/>
    <cellStyle name="20% - Accent6 3 3 2" xfId="3063" xr:uid="{89DDA6AC-0BCC-49B4-8BF7-3D415D560A2D}"/>
    <cellStyle name="20% - Accent6 3 3 2 2" xfId="4521" xr:uid="{DE6F31BB-6812-4C60-91E8-B82D073EE949}"/>
    <cellStyle name="20% - Accent6 3 3 2 2 2" xfId="5130" xr:uid="{BB67BB68-F896-4B4F-9303-265620CF5509}"/>
    <cellStyle name="20% - Accent6 3 3 2 3" xfId="5131" xr:uid="{F3721A7C-C8DF-4FF8-81F8-3DFD27122A4F}"/>
    <cellStyle name="20% - Accent6 3 3 3" xfId="3793" xr:uid="{B15CF4D6-9AEF-4EF9-803F-F6222FDE4BEA}"/>
    <cellStyle name="20% - Accent6 3 3 3 2" xfId="5132" xr:uid="{DC9318FB-1DC0-4757-8D6A-C47E2C665A2B}"/>
    <cellStyle name="20% - Accent6 3 3 4" xfId="5133" xr:uid="{D14D684D-8A13-4641-AA8B-110207F7321A}"/>
    <cellStyle name="20% - Accent6 3 4" xfId="2697" xr:uid="{940F5128-AB7C-49C3-B267-A904955B6B68}"/>
    <cellStyle name="20% - Accent6 3 4 2" xfId="4157" xr:uid="{3BCB0F61-B6DB-490F-9780-D0D212721E28}"/>
    <cellStyle name="20% - Accent6 3 4 2 2" xfId="5134" xr:uid="{0A264DED-2B40-4134-8331-38F162E6C477}"/>
    <cellStyle name="20% - Accent6 3 4 3" xfId="5135" xr:uid="{67E3AB69-3B3A-4783-B17B-A6159022055D}"/>
    <cellStyle name="20% - Accent6 3 5" xfId="3427" xr:uid="{B43ECBD2-EA09-4289-9504-10DDFA5B1833}"/>
    <cellStyle name="20% - Accent6 3 5 2" xfId="5136" xr:uid="{AC35E7B2-F0C0-41BA-8645-DEDD0374F145}"/>
    <cellStyle name="20% - Accent6 3 6" xfId="5137" xr:uid="{9AF673FC-51BD-4F46-89D7-4DCA0576CA6F}"/>
    <cellStyle name="20% - Accent6 4" xfId="1370" xr:uid="{AB77645B-C7B3-4D9F-ABB4-91688A0C9FEB}"/>
    <cellStyle name="20% - Accent6 4 2" xfId="1527" xr:uid="{5102C307-BF6F-4B62-A6F6-341175282A76}"/>
    <cellStyle name="20% - Accent6 4 2 2" xfId="2428" xr:uid="{E8E1CF6B-CEEA-48AA-BB8D-337669B12980}"/>
    <cellStyle name="20% - Accent6 4 2 2 2" xfId="3158" xr:uid="{CE2665DA-B8EC-4E0F-9E88-84A8E11EC534}"/>
    <cellStyle name="20% - Accent6 4 2 2 2 2" xfId="4616" xr:uid="{441DBC88-EBB5-420F-A775-66EFB8DFD38B}"/>
    <cellStyle name="20% - Accent6 4 2 2 2 2 2" xfId="5138" xr:uid="{524F63D4-32DB-4656-9AA1-38E98A815DDB}"/>
    <cellStyle name="20% - Accent6 4 2 2 2 3" xfId="5139" xr:uid="{55D6AEDC-75A4-456E-B63E-C53FC9097926}"/>
    <cellStyle name="20% - Accent6 4 2 2 3" xfId="3888" xr:uid="{32BE4393-97EE-4A2D-B6EE-9A02D8CDF04D}"/>
    <cellStyle name="20% - Accent6 4 2 2 3 2" xfId="5140" xr:uid="{251065F0-331C-4888-857D-05D3F3202468}"/>
    <cellStyle name="20% - Accent6 4 2 2 4" xfId="5141" xr:uid="{547E832C-0D3F-4A8D-B5B3-ED78825B5025}"/>
    <cellStyle name="20% - Accent6 4 2 3" xfId="2794" xr:uid="{EA85CF28-4A08-4DB9-A8ED-66A098FEF1BC}"/>
    <cellStyle name="20% - Accent6 4 2 3 2" xfId="4252" xr:uid="{B7B5C9BB-5EE1-4028-880C-B4EE532CF80D}"/>
    <cellStyle name="20% - Accent6 4 2 3 2 2" xfId="5142" xr:uid="{E4DE75BE-FC65-405E-9B1D-B6C07D64DDFA}"/>
    <cellStyle name="20% - Accent6 4 2 3 3" xfId="5143" xr:uid="{3299CEE3-54E6-4FC5-9BFB-DB8DD28791CB}"/>
    <cellStyle name="20% - Accent6 4 2 4" xfId="3524" xr:uid="{E79E03D2-16F3-4E10-B11B-786F75A71BD0}"/>
    <cellStyle name="20% - Accent6 4 2 4 2" xfId="5144" xr:uid="{F00F06A9-4AFF-48C6-BCD1-91EDC58E34CA}"/>
    <cellStyle name="20% - Accent6 4 2 5" xfId="5145" xr:uid="{63D5E143-D046-4A19-89B4-6929A866F446}"/>
    <cellStyle name="20% - Accent6 4 3" xfId="2244" xr:uid="{7E49207E-2C15-4956-AA01-6FC6F9C2AF6F}"/>
    <cellStyle name="20% - Accent6 4 3 2" xfId="2976" xr:uid="{7EDDC2FF-835D-4648-A468-D628F1883335}"/>
    <cellStyle name="20% - Accent6 4 3 2 2" xfId="4434" xr:uid="{8F67D253-C733-4F33-9A1C-701B9CDF2C53}"/>
    <cellStyle name="20% - Accent6 4 3 2 2 2" xfId="5146" xr:uid="{C79AB6BE-42F1-4FD7-8F1A-A6E0F69824D2}"/>
    <cellStyle name="20% - Accent6 4 3 2 3" xfId="5147" xr:uid="{4C8FD09D-A01A-4D24-BE57-87E4EC5AC4F3}"/>
    <cellStyle name="20% - Accent6 4 3 3" xfId="3706" xr:uid="{788A8773-DF79-4CD9-AFDF-C29FC194CCEF}"/>
    <cellStyle name="20% - Accent6 4 3 3 2" xfId="5148" xr:uid="{BCDC879B-AA39-420C-9447-57329658E23A}"/>
    <cellStyle name="20% - Accent6 4 3 4" xfId="5149" xr:uid="{451D8FC1-F0D8-49D9-8209-243D2D8BB5DD}"/>
    <cellStyle name="20% - Accent6 4 4" xfId="2610" xr:uid="{A0F0E0E6-B4BA-44BA-B0C0-CD101CA9B2EB}"/>
    <cellStyle name="20% - Accent6 4 4 2" xfId="4070" xr:uid="{CA5A9DB3-B1AB-493A-A9BD-81E2C2C643F2}"/>
    <cellStyle name="20% - Accent6 4 4 2 2" xfId="5150" xr:uid="{5F46C765-CB55-4F50-B0EC-B1CA880864C3}"/>
    <cellStyle name="20% - Accent6 4 4 3" xfId="5151" xr:uid="{6823BB3B-C379-4F8D-B6C5-49D0FC38A677}"/>
    <cellStyle name="20% - Accent6 4 5" xfId="3340" xr:uid="{84996BB4-00A9-4A47-A8B5-D87900EDCA9D}"/>
    <cellStyle name="20% - Accent6 4 5 2" xfId="5152" xr:uid="{F6D645C7-1928-43F7-85B1-16BFD49785D2}"/>
    <cellStyle name="20% - Accent6 4 6" xfId="5153" xr:uid="{C13EFE57-F863-4719-BB47-0B7494E8F119}"/>
    <cellStyle name="40% - Accent1" xfId="161" builtinId="31" customBuiltin="1"/>
    <cellStyle name="40% - Accent1 2" xfId="334" xr:uid="{00000000-0005-0000-0000-000021000000}"/>
    <cellStyle name="40% - Accent1 2 2" xfId="388" xr:uid="{00000000-0005-0000-0000-000022000000}"/>
    <cellStyle name="40% - Accent1 2 2 2" xfId="1668" xr:uid="{674890A1-D3D3-4BB6-B382-7A0D93DCEF57}"/>
    <cellStyle name="40% - Accent1 2 2 2 2" xfId="2533" xr:uid="{A1CF805C-A495-4EEF-8AFA-280094862895}"/>
    <cellStyle name="40% - Accent1 2 2 2 2 2" xfId="3263" xr:uid="{A7F6EA1F-A62D-42B6-A702-AC32F4346E13}"/>
    <cellStyle name="40% - Accent1 2 2 2 2 2 2" xfId="4721" xr:uid="{9D9B37D4-1C72-4FDE-954D-508CAD2BAAD7}"/>
    <cellStyle name="40% - Accent1 2 2 2 2 2 2 2" xfId="5154" xr:uid="{BA261180-4003-4C2B-9F3C-AC8AF1499156}"/>
    <cellStyle name="40% - Accent1 2 2 2 2 2 3" xfId="5155" xr:uid="{31BE4DDC-181C-4E5C-8B87-A35FFF3009A3}"/>
    <cellStyle name="40% - Accent1 2 2 2 2 3" xfId="3993" xr:uid="{97928610-EEEA-4FAF-8C62-8BAA7F9D65F7}"/>
    <cellStyle name="40% - Accent1 2 2 2 2 3 2" xfId="5156" xr:uid="{E2D04E03-A248-42E7-AFF3-144CAFCA7874}"/>
    <cellStyle name="40% - Accent1 2 2 2 2 4" xfId="5157" xr:uid="{E6395CE0-68BD-4E54-BD75-AC147F20A6F9}"/>
    <cellStyle name="40% - Accent1 2 2 2 3" xfId="2899" xr:uid="{6223EC07-4E1A-4F7B-BF5A-30AE7414596D}"/>
    <cellStyle name="40% - Accent1 2 2 2 3 2" xfId="4357" xr:uid="{30D58EDF-039C-4587-A2AB-9AED064BB123}"/>
    <cellStyle name="40% - Accent1 2 2 2 3 2 2" xfId="5158" xr:uid="{25C22949-9BBA-4199-ABAD-0E674D2C3CD0}"/>
    <cellStyle name="40% - Accent1 2 2 2 3 3" xfId="5159" xr:uid="{CB91B54F-5FE1-4EB3-A37B-2039AC72AF8F}"/>
    <cellStyle name="40% - Accent1 2 2 2 4" xfId="3629" xr:uid="{F344DC56-9CAD-454D-9F4C-77BAF7360100}"/>
    <cellStyle name="40% - Accent1 2 2 2 4 2" xfId="5160" xr:uid="{D3D34AFC-5297-4300-BEF2-9E9AD4657002}"/>
    <cellStyle name="40% - Accent1 2 2 2 5" xfId="5161" xr:uid="{15AF8D6F-B230-479C-9716-7034BC240678}"/>
    <cellStyle name="40% - Accent1 2 2 3" xfId="2349" xr:uid="{09ACCFE2-09B4-44DA-B50F-49C9EA90F9C8}"/>
    <cellStyle name="40% - Accent1 2 2 3 2" xfId="3081" xr:uid="{D42427A3-20A2-42C8-82ED-584AB4BBBB27}"/>
    <cellStyle name="40% - Accent1 2 2 3 2 2" xfId="4539" xr:uid="{D5D4E9D3-13B5-49B5-9602-C19D69FF27BF}"/>
    <cellStyle name="40% - Accent1 2 2 3 2 2 2" xfId="5162" xr:uid="{37069750-A721-4A64-8EF1-71E2586703D0}"/>
    <cellStyle name="40% - Accent1 2 2 3 2 3" xfId="5163" xr:uid="{FB699224-92F4-4638-896F-3F0935DEC4A0}"/>
    <cellStyle name="40% - Accent1 2 2 3 3" xfId="3811" xr:uid="{83AA42D5-0275-46FA-8525-0987441F6785}"/>
    <cellStyle name="40% - Accent1 2 2 3 3 2" xfId="5164" xr:uid="{9550EB70-3573-416F-9EA8-4DDAA54927B4}"/>
    <cellStyle name="40% - Accent1 2 2 3 4" xfId="5165" xr:uid="{0D94F2DE-69C4-4069-879A-1547CB2B780D}"/>
    <cellStyle name="40% - Accent1 2 2 4" xfId="2715" xr:uid="{55D23BF9-4080-4A01-8F60-5CC983040D4E}"/>
    <cellStyle name="40% - Accent1 2 2 4 2" xfId="4175" xr:uid="{E44DE7BA-D536-4097-BCE7-561A3251CE9D}"/>
    <cellStyle name="40% - Accent1 2 2 4 2 2" xfId="5166" xr:uid="{7AC69660-CAAB-42F2-809B-A476B7656E2F}"/>
    <cellStyle name="40% - Accent1 2 2 4 3" xfId="5167" xr:uid="{5C28DD44-4DCF-415E-A462-CA202497E8CD}"/>
    <cellStyle name="40% - Accent1 2 2 5" xfId="3445" xr:uid="{DE299201-9247-4365-8A4B-ADC73439B6CD}"/>
    <cellStyle name="40% - Accent1 2 2 5 2" xfId="5168" xr:uid="{F6477E3A-378F-4605-9071-64195F083878}"/>
    <cellStyle name="40% - Accent1 2 2 6" xfId="5169" xr:uid="{80ECB7D7-24C3-4BDD-8B82-EB0810BEC351}"/>
    <cellStyle name="40% - Accent1 2 3" xfId="1620" xr:uid="{F1E6F921-FBD1-48D4-BD65-B8DCF073F08D}"/>
    <cellStyle name="40% - Accent1 2 3 2" xfId="2485" xr:uid="{AD7C7221-36E0-433B-84A6-6B0581B61DF6}"/>
    <cellStyle name="40% - Accent1 2 3 2 2" xfId="3215" xr:uid="{F65ECFA8-7EB3-4121-8F2B-14C6892FA7C7}"/>
    <cellStyle name="40% - Accent1 2 3 2 2 2" xfId="4673" xr:uid="{BC54E262-51B5-49D2-A0E9-E3E73D5A1649}"/>
    <cellStyle name="40% - Accent1 2 3 2 2 2 2" xfId="5170" xr:uid="{5CC3E624-3B9C-47FF-843A-D4B5CEDFAB00}"/>
    <cellStyle name="40% - Accent1 2 3 2 2 3" xfId="5171" xr:uid="{E8FB338B-312F-43E3-AD74-4420CD504FB5}"/>
    <cellStyle name="40% - Accent1 2 3 2 3" xfId="3945" xr:uid="{04DB4F02-5D14-41B6-B82B-8161F6396BFB}"/>
    <cellStyle name="40% - Accent1 2 3 2 3 2" xfId="5172" xr:uid="{992CDB8A-E613-4101-A189-1D5E40CA1A51}"/>
    <cellStyle name="40% - Accent1 2 3 2 4" xfId="5173" xr:uid="{47F4E2CD-892E-46F4-950B-5C1A0BD779CC}"/>
    <cellStyle name="40% - Accent1 2 3 3" xfId="2851" xr:uid="{441DB1BB-A19A-4E66-AFE9-56D67386F63B}"/>
    <cellStyle name="40% - Accent1 2 3 3 2" xfId="4309" xr:uid="{78AED819-FDA7-4B65-B65A-41AAD6504239}"/>
    <cellStyle name="40% - Accent1 2 3 3 2 2" xfId="5174" xr:uid="{DEFA9A7D-CBAC-45CC-B8F5-468D30AB5D7C}"/>
    <cellStyle name="40% - Accent1 2 3 3 3" xfId="5175" xr:uid="{FEE164A0-833A-4D93-921E-F2B081FFEBEE}"/>
    <cellStyle name="40% - Accent1 2 3 4" xfId="3581" xr:uid="{EB3985AA-9C40-4F77-874D-9FE965E5F6AD}"/>
    <cellStyle name="40% - Accent1 2 3 4 2" xfId="5176" xr:uid="{B38276A9-D90D-44F8-B42D-956CE45CA321}"/>
    <cellStyle name="40% - Accent1 2 3 5" xfId="5177" xr:uid="{50E9421A-ADE6-4D46-AE02-E459DA0D4F0A}"/>
    <cellStyle name="40% - Accent1 2 4" xfId="2301" xr:uid="{4332EC01-4925-4318-A0BE-2163592838CA}"/>
    <cellStyle name="40% - Accent1 2 4 2" xfId="3033" xr:uid="{978C2E1A-24B7-49CF-9F6B-20DCFD5DC76F}"/>
    <cellStyle name="40% - Accent1 2 4 2 2" xfId="4491" xr:uid="{FD218B42-F060-4FEF-8C85-EF628F5831D1}"/>
    <cellStyle name="40% - Accent1 2 4 2 2 2" xfId="5178" xr:uid="{A0E37039-F145-4331-84CE-52D7DF33A965}"/>
    <cellStyle name="40% - Accent1 2 4 2 3" xfId="5179" xr:uid="{931A99AC-C5B1-442C-A07B-52E55479FC97}"/>
    <cellStyle name="40% - Accent1 2 4 3" xfId="3763" xr:uid="{C7543641-5D39-47D2-9938-747F6A55504A}"/>
    <cellStyle name="40% - Accent1 2 4 3 2" xfId="5180" xr:uid="{2A2A8F52-0CAF-43A8-B347-92FA14B8956F}"/>
    <cellStyle name="40% - Accent1 2 4 4" xfId="5181" xr:uid="{5F516B4A-28CC-4272-9B62-010C9ECCD33E}"/>
    <cellStyle name="40% - Accent1 2 5" xfId="2667" xr:uid="{3383887E-42FD-4137-A7B2-22722A610E58}"/>
    <cellStyle name="40% - Accent1 2 5 2" xfId="4127" xr:uid="{31B4122A-9542-4085-A43E-AC0E853D00BD}"/>
    <cellStyle name="40% - Accent1 2 5 2 2" xfId="5182" xr:uid="{BFAE63A5-A9A0-45B2-9A29-F8BFC50346FE}"/>
    <cellStyle name="40% - Accent1 2 5 3" xfId="5183" xr:uid="{AA849D5C-C840-4969-9F6F-39EA031B259D}"/>
    <cellStyle name="40% - Accent1 2 6" xfId="3397" xr:uid="{9FC3065B-EC85-4B7B-A6A6-C4289E3EBF32}"/>
    <cellStyle name="40% - Accent1 2 6 2" xfId="5184" xr:uid="{E84BB205-BE57-4F6F-AD43-14BCFB7A7CAB}"/>
    <cellStyle name="40% - Accent1 2 7" xfId="5185" xr:uid="{DA575129-1393-4A92-88D6-1DDE3D5BF8ED}"/>
    <cellStyle name="40% - Accent1 3" xfId="361" xr:uid="{00000000-0005-0000-0000-000023000000}"/>
    <cellStyle name="40% - Accent1 3 2" xfId="1641" xr:uid="{EE9509D0-1266-4342-AE78-30EEB9244171}"/>
    <cellStyle name="40% - Accent1 3 2 2" xfId="2506" xr:uid="{4AC88EF4-E944-4BAE-B5D8-8AC08D91FCD6}"/>
    <cellStyle name="40% - Accent1 3 2 2 2" xfId="3236" xr:uid="{E145EDCF-55A2-4F13-96E3-3F4EC8D2B749}"/>
    <cellStyle name="40% - Accent1 3 2 2 2 2" xfId="4694" xr:uid="{9299B83D-D84D-4AE5-8DD5-FC217431E115}"/>
    <cellStyle name="40% - Accent1 3 2 2 2 2 2" xfId="5186" xr:uid="{BA7C7247-6A68-4B72-AF9F-488F42C8D232}"/>
    <cellStyle name="40% - Accent1 3 2 2 2 3" xfId="5187" xr:uid="{D9F0FA18-904B-4C04-B6F7-B98026A6A7E2}"/>
    <cellStyle name="40% - Accent1 3 2 2 3" xfId="3966" xr:uid="{52A2AB4D-EDC9-4C75-A712-A5D2EE1624E6}"/>
    <cellStyle name="40% - Accent1 3 2 2 3 2" xfId="5188" xr:uid="{CF6A447A-519A-441B-82BD-E93510CFA9B6}"/>
    <cellStyle name="40% - Accent1 3 2 2 4" xfId="5189" xr:uid="{0562BE5C-AD55-4637-A180-A83A719030A7}"/>
    <cellStyle name="40% - Accent1 3 2 3" xfId="2872" xr:uid="{6C8220B3-5838-4D62-9BDF-05B0AF6F10A2}"/>
    <cellStyle name="40% - Accent1 3 2 3 2" xfId="4330" xr:uid="{F851EAB8-52F7-4D29-B746-57A36DA1F732}"/>
    <cellStyle name="40% - Accent1 3 2 3 2 2" xfId="5190" xr:uid="{500088DA-493D-4032-9931-7D9D8CE5506F}"/>
    <cellStyle name="40% - Accent1 3 2 3 3" xfId="5191" xr:uid="{F3BC959D-3DBB-45CF-81A4-DF8DA411AB58}"/>
    <cellStyle name="40% - Accent1 3 2 4" xfId="3602" xr:uid="{80353CC8-AD81-40A6-890D-8FC56E064D67}"/>
    <cellStyle name="40% - Accent1 3 2 4 2" xfId="5192" xr:uid="{9C01AD9A-8E65-49AF-A25D-ECBCB6077DDC}"/>
    <cellStyle name="40% - Accent1 3 2 5" xfId="5193" xr:uid="{B3E9E8D6-53A8-4925-9FD7-2643E078EA97}"/>
    <cellStyle name="40% - Accent1 3 3" xfId="2322" xr:uid="{7645724B-4959-4470-B401-1BC1A23471A8}"/>
    <cellStyle name="40% - Accent1 3 3 2" xfId="3054" xr:uid="{4844902D-A675-4ED6-B5FC-1E954AE1E462}"/>
    <cellStyle name="40% - Accent1 3 3 2 2" xfId="4512" xr:uid="{539B62BE-00B8-4E77-ADD2-A91D2596445A}"/>
    <cellStyle name="40% - Accent1 3 3 2 2 2" xfId="5194" xr:uid="{7927CD4E-8C61-4D5B-B784-D4FE0ED69071}"/>
    <cellStyle name="40% - Accent1 3 3 2 3" xfId="5195" xr:uid="{E10EFEDB-47D5-458C-98B7-BE6FE3B0123E}"/>
    <cellStyle name="40% - Accent1 3 3 3" xfId="3784" xr:uid="{D7B58D2A-CADE-407E-B680-258B66E21C35}"/>
    <cellStyle name="40% - Accent1 3 3 3 2" xfId="5196" xr:uid="{9BD72658-4A25-49B0-98B1-1BD2C86C9CA8}"/>
    <cellStyle name="40% - Accent1 3 3 4" xfId="5197" xr:uid="{7ACD1DAD-273E-433B-98EA-9A44DE6EE266}"/>
    <cellStyle name="40% - Accent1 3 4" xfId="2688" xr:uid="{BF183CDC-E03A-40F1-BEA2-F7B50511539A}"/>
    <cellStyle name="40% - Accent1 3 4 2" xfId="4148" xr:uid="{386CCC8B-9465-4BD5-84E9-4434E6C9E5F9}"/>
    <cellStyle name="40% - Accent1 3 4 2 2" xfId="5198" xr:uid="{423B0E48-47F7-490D-93BC-0346396B67C0}"/>
    <cellStyle name="40% - Accent1 3 4 3" xfId="5199" xr:uid="{CAD16DC4-C227-444A-9137-0249AC52DA89}"/>
    <cellStyle name="40% - Accent1 3 5" xfId="3418" xr:uid="{E61A6C46-8C6C-4573-848A-EA891B59FCAB}"/>
    <cellStyle name="40% - Accent1 3 5 2" xfId="5200" xr:uid="{92086292-AB4D-4D58-8AD8-C7295E3EDCF8}"/>
    <cellStyle name="40% - Accent1 3 6" xfId="5201" xr:uid="{F7C7804A-2BF9-4E46-B16C-77A00904B306}"/>
    <cellStyle name="40% - Accent1 4" xfId="1432" xr:uid="{51D27F09-1C2D-4399-AC3E-78A433B4E0B4}"/>
    <cellStyle name="40% - Accent1 4 2" xfId="1518" xr:uid="{75064BDA-EFE6-4149-BA0A-2FF1F4AABDBC}"/>
    <cellStyle name="40% - Accent1 4 2 2" xfId="2419" xr:uid="{8699F951-6814-4E7A-BEF8-041F0917161C}"/>
    <cellStyle name="40% - Accent1 4 2 2 2" xfId="3149" xr:uid="{237A978F-1D9C-48BB-8069-09546B23C29B}"/>
    <cellStyle name="40% - Accent1 4 2 2 2 2" xfId="4607" xr:uid="{799A25BC-4661-4B00-84D0-078F518239D5}"/>
    <cellStyle name="40% - Accent1 4 2 2 2 2 2" xfId="5202" xr:uid="{663615EB-5E5E-49AE-A3FA-36D0A6D80D74}"/>
    <cellStyle name="40% - Accent1 4 2 2 2 3" xfId="5203" xr:uid="{18280F82-7909-479D-BCAD-67910AFDF595}"/>
    <cellStyle name="40% - Accent1 4 2 2 3" xfId="3879" xr:uid="{5FB4E066-410D-4DD8-ABE8-AE02C4631817}"/>
    <cellStyle name="40% - Accent1 4 2 2 3 2" xfId="5204" xr:uid="{35C10FA2-DB5E-4FB9-AB9B-D30C7854D697}"/>
    <cellStyle name="40% - Accent1 4 2 2 4" xfId="5205" xr:uid="{0B837E2A-6883-4556-A75E-9AE8BB946623}"/>
    <cellStyle name="40% - Accent1 4 2 3" xfId="2785" xr:uid="{F3233203-0710-4F9D-8C7F-186BE296118E}"/>
    <cellStyle name="40% - Accent1 4 2 3 2" xfId="4243" xr:uid="{9A740C8C-AE03-4B3F-A3E2-007F59F9AD2C}"/>
    <cellStyle name="40% - Accent1 4 2 3 2 2" xfId="5206" xr:uid="{32DF4EAD-6B30-4EDB-AA49-52F74887859C}"/>
    <cellStyle name="40% - Accent1 4 2 3 3" xfId="5207" xr:uid="{675F31A8-5BAC-4F52-9CF4-83C213CA7C8F}"/>
    <cellStyle name="40% - Accent1 4 2 4" xfId="3515" xr:uid="{6607F970-4F58-4FFF-96AA-C12EF006F9D0}"/>
    <cellStyle name="40% - Accent1 4 2 4 2" xfId="5208" xr:uid="{26CB77F1-F05D-4640-AFFA-2E17379E9C53}"/>
    <cellStyle name="40% - Accent1 4 2 5" xfId="5209" xr:uid="{8E63339D-8F23-43B4-82AC-A99FEDD09809}"/>
    <cellStyle name="40% - Accent1 4 3" xfId="2235" xr:uid="{882EED7D-33D3-450C-8E44-71FB4EE08C93}"/>
    <cellStyle name="40% - Accent1 4 3 2" xfId="2967" xr:uid="{A4D96BE0-36A4-45BF-B210-F5AC0AF53486}"/>
    <cellStyle name="40% - Accent1 4 3 2 2" xfId="4425" xr:uid="{AA0DDA9E-11AA-4387-A184-4E9361D124A4}"/>
    <cellStyle name="40% - Accent1 4 3 2 2 2" xfId="5210" xr:uid="{BF1B227C-006F-472D-BFC1-D754323800DC}"/>
    <cellStyle name="40% - Accent1 4 3 2 3" xfId="5211" xr:uid="{77C5224E-325F-49CD-8663-B490E53509AF}"/>
    <cellStyle name="40% - Accent1 4 3 3" xfId="3697" xr:uid="{D9F47820-461E-4FB5-BA14-154F43F3C7CB}"/>
    <cellStyle name="40% - Accent1 4 3 3 2" xfId="5212" xr:uid="{01F6DF47-5776-468A-BCE7-51389C110E54}"/>
    <cellStyle name="40% - Accent1 4 3 4" xfId="5213" xr:uid="{AE9D65E8-CBDE-4708-874B-212DAF7D7B60}"/>
    <cellStyle name="40% - Accent1 4 4" xfId="2601" xr:uid="{5348A825-2884-4CC1-9F61-8C3E4EF52406}"/>
    <cellStyle name="40% - Accent1 4 4 2" xfId="4061" xr:uid="{951FA052-8CDF-4BC0-A33A-59B70A52DDD5}"/>
    <cellStyle name="40% - Accent1 4 4 2 2" xfId="5214" xr:uid="{0F99F5E5-7B0E-4D0B-B2B5-CB51041ADE52}"/>
    <cellStyle name="40% - Accent1 4 4 3" xfId="5215" xr:uid="{11593690-C307-44D0-854B-C632138D7DF5}"/>
    <cellStyle name="40% - Accent1 4 5" xfId="3331" xr:uid="{8452C22C-6F41-44BC-9157-D377484F7D58}"/>
    <cellStyle name="40% - Accent1 4 5 2" xfId="5216" xr:uid="{EBB431F1-E505-4C06-892F-25D7E322677F}"/>
    <cellStyle name="40% - Accent1 4 6" xfId="5217" xr:uid="{D9331212-0ED6-42C0-9541-C09A600E33CD}"/>
    <cellStyle name="40% - Accent2" xfId="164" builtinId="35" customBuiltin="1"/>
    <cellStyle name="40% - Accent2 2" xfId="336" xr:uid="{00000000-0005-0000-0000-000025000000}"/>
    <cellStyle name="40% - Accent2 2 2" xfId="390" xr:uid="{00000000-0005-0000-0000-000026000000}"/>
    <cellStyle name="40% - Accent2 2 2 2" xfId="1670" xr:uid="{585308A9-9ADF-4471-B57E-EEF05999C70B}"/>
    <cellStyle name="40% - Accent2 2 2 2 2" xfId="2535" xr:uid="{AA5B888B-9ABD-4712-8B3F-0044F03A608A}"/>
    <cellStyle name="40% - Accent2 2 2 2 2 2" xfId="3265" xr:uid="{50DCDE69-4C58-4934-AF0E-C4416AE7B385}"/>
    <cellStyle name="40% - Accent2 2 2 2 2 2 2" xfId="4723" xr:uid="{D4F05D73-49A8-4050-A869-300E8E7B5841}"/>
    <cellStyle name="40% - Accent2 2 2 2 2 2 2 2" xfId="5218" xr:uid="{38015D24-734E-48D3-8D5F-8BEBA8A5ECD5}"/>
    <cellStyle name="40% - Accent2 2 2 2 2 2 3" xfId="5219" xr:uid="{94E83A90-15D7-45C0-9710-2FBFB4FC639B}"/>
    <cellStyle name="40% - Accent2 2 2 2 2 3" xfId="3995" xr:uid="{7669C451-1139-4C11-B6E3-CC6298447D74}"/>
    <cellStyle name="40% - Accent2 2 2 2 2 3 2" xfId="5220" xr:uid="{B1FF8814-C081-4CC9-8B20-5707ED38A83E}"/>
    <cellStyle name="40% - Accent2 2 2 2 2 4" xfId="5221" xr:uid="{8D9C52AF-DFA1-4DEE-8093-CDA4D47533B6}"/>
    <cellStyle name="40% - Accent2 2 2 2 3" xfId="2901" xr:uid="{6A60BCA5-437C-4F5E-87BA-BE5678B01BDE}"/>
    <cellStyle name="40% - Accent2 2 2 2 3 2" xfId="4359" xr:uid="{997F11FE-36D0-402F-9357-975918F0FA27}"/>
    <cellStyle name="40% - Accent2 2 2 2 3 2 2" xfId="5222" xr:uid="{805B8704-7210-4383-95FF-94FCEDA58A00}"/>
    <cellStyle name="40% - Accent2 2 2 2 3 3" xfId="5223" xr:uid="{3840CEDA-0B6C-4CA3-84D2-EB1661B12A99}"/>
    <cellStyle name="40% - Accent2 2 2 2 4" xfId="3631" xr:uid="{761E0BE0-76AE-4F20-B45F-B2FCFFB8BDFB}"/>
    <cellStyle name="40% - Accent2 2 2 2 4 2" xfId="5224" xr:uid="{7CB461F8-E162-4366-ACA8-EDB2C9089686}"/>
    <cellStyle name="40% - Accent2 2 2 2 5" xfId="5225" xr:uid="{BFC4B539-7A30-4492-BA3D-C0BA9CDB34B5}"/>
    <cellStyle name="40% - Accent2 2 2 3" xfId="2351" xr:uid="{D9AA0F16-1E65-4653-A265-115575F2CA8A}"/>
    <cellStyle name="40% - Accent2 2 2 3 2" xfId="3083" xr:uid="{C63A571E-5102-48E6-BFB4-6D89B444BB94}"/>
    <cellStyle name="40% - Accent2 2 2 3 2 2" xfId="4541" xr:uid="{A7D3CB4D-97F6-4AC9-9436-56DBDB7BC918}"/>
    <cellStyle name="40% - Accent2 2 2 3 2 2 2" xfId="5226" xr:uid="{4DB653E6-72BC-436C-B274-62A21C3DD35D}"/>
    <cellStyle name="40% - Accent2 2 2 3 2 3" xfId="5227" xr:uid="{DD3057FC-7928-4C02-A17B-76DA5C59FD96}"/>
    <cellStyle name="40% - Accent2 2 2 3 3" xfId="3813" xr:uid="{92A4012F-4EBE-4F39-B424-3EE6475E716E}"/>
    <cellStyle name="40% - Accent2 2 2 3 3 2" xfId="5228" xr:uid="{16C21D60-62A6-462A-B697-8758E4424372}"/>
    <cellStyle name="40% - Accent2 2 2 3 4" xfId="5229" xr:uid="{6924A0B8-85D2-4D2F-838E-9FA91D151F4D}"/>
    <cellStyle name="40% - Accent2 2 2 4" xfId="2717" xr:uid="{BCCA00DF-1E27-4F22-84A4-6F62A5228D10}"/>
    <cellStyle name="40% - Accent2 2 2 4 2" xfId="4177" xr:uid="{2392E6EC-30DD-4ED1-B1E4-0ABB173FF1E1}"/>
    <cellStyle name="40% - Accent2 2 2 4 2 2" xfId="5230" xr:uid="{AD3BF4F0-DA84-4434-A9FC-9427C1C2F4EA}"/>
    <cellStyle name="40% - Accent2 2 2 4 3" xfId="5231" xr:uid="{E2011541-8701-433E-81CB-E0CE84C93851}"/>
    <cellStyle name="40% - Accent2 2 2 5" xfId="3447" xr:uid="{05D98840-8437-4D7E-851F-AF439962CEE8}"/>
    <cellStyle name="40% - Accent2 2 2 5 2" xfId="5232" xr:uid="{3586579A-A2E7-48C4-B97E-02B22D7127B8}"/>
    <cellStyle name="40% - Accent2 2 2 6" xfId="5233" xr:uid="{7CA82B27-428E-41A2-AB3A-18EB9AFE1817}"/>
    <cellStyle name="40% - Accent2 2 3" xfId="1622" xr:uid="{9DC7E501-CEB8-4D30-BD15-30EB86187E04}"/>
    <cellStyle name="40% - Accent2 2 3 2" xfId="2487" xr:uid="{996E6618-1666-413A-83AE-E09AB45DAA78}"/>
    <cellStyle name="40% - Accent2 2 3 2 2" xfId="3217" xr:uid="{C4EAA35A-16A5-42D4-AD48-7924DA8DF55F}"/>
    <cellStyle name="40% - Accent2 2 3 2 2 2" xfId="4675" xr:uid="{85144385-D100-422C-A599-1A56A6FE92C9}"/>
    <cellStyle name="40% - Accent2 2 3 2 2 2 2" xfId="5234" xr:uid="{55F16DA8-0997-4008-AE1E-65D7F8A70AD8}"/>
    <cellStyle name="40% - Accent2 2 3 2 2 3" xfId="5235" xr:uid="{A27490F9-2A24-4057-94C3-894BAFEF0D20}"/>
    <cellStyle name="40% - Accent2 2 3 2 3" xfId="3947" xr:uid="{09150337-8DAE-47A0-B594-10021E1D65CB}"/>
    <cellStyle name="40% - Accent2 2 3 2 3 2" xfId="5236" xr:uid="{F7C95477-B166-4ADB-8AE9-15BD7058F824}"/>
    <cellStyle name="40% - Accent2 2 3 2 4" xfId="5237" xr:uid="{2F7D0D48-34B4-4034-BFE8-1FBF153A470F}"/>
    <cellStyle name="40% - Accent2 2 3 3" xfId="2853" xr:uid="{3E841A3C-32AA-4C9A-9525-DEC3AFAE81D9}"/>
    <cellStyle name="40% - Accent2 2 3 3 2" xfId="4311" xr:uid="{010710D4-FCDE-4E14-8FB7-BEC9042E6DDD}"/>
    <cellStyle name="40% - Accent2 2 3 3 2 2" xfId="5238" xr:uid="{E8655C14-AA46-4E1A-87A5-B650B45C563D}"/>
    <cellStyle name="40% - Accent2 2 3 3 3" xfId="5239" xr:uid="{EBEA9C31-5EC6-4B47-BAC3-28BA2FFDD23F}"/>
    <cellStyle name="40% - Accent2 2 3 4" xfId="3583" xr:uid="{AD804BF9-C7BB-4BEB-A12C-63C9DD583F3A}"/>
    <cellStyle name="40% - Accent2 2 3 4 2" xfId="5240" xr:uid="{33A3A6EE-DAEA-428E-A658-50BF01317BE6}"/>
    <cellStyle name="40% - Accent2 2 3 5" xfId="5241" xr:uid="{B4586522-AC61-4AF5-9ED0-F4C603F6DE71}"/>
    <cellStyle name="40% - Accent2 2 4" xfId="2303" xr:uid="{818EB374-42F9-4FBE-AE6B-042F3D9021A1}"/>
    <cellStyle name="40% - Accent2 2 4 2" xfId="3035" xr:uid="{C6B85B48-BC45-4B26-B71B-5E06DB733495}"/>
    <cellStyle name="40% - Accent2 2 4 2 2" xfId="4493" xr:uid="{DA481BA3-5B1F-48B3-8B2C-DD1E69A85E0F}"/>
    <cellStyle name="40% - Accent2 2 4 2 2 2" xfId="5242" xr:uid="{D7012F9C-762E-4BCB-A3FB-C505DF1E05E5}"/>
    <cellStyle name="40% - Accent2 2 4 2 3" xfId="5243" xr:uid="{1E9A5591-C3F0-46C1-B9CD-411EBB3A7133}"/>
    <cellStyle name="40% - Accent2 2 4 3" xfId="3765" xr:uid="{471E09CE-E616-4A33-A44D-6EF20EEFE356}"/>
    <cellStyle name="40% - Accent2 2 4 3 2" xfId="5244" xr:uid="{649F9AB5-AD95-4A56-B1D9-0C156806C1BF}"/>
    <cellStyle name="40% - Accent2 2 4 4" xfId="5245" xr:uid="{A3513E03-17FC-4376-BC91-B39122D42839}"/>
    <cellStyle name="40% - Accent2 2 5" xfId="2669" xr:uid="{BBCBC4E2-8B26-4E3E-880C-F97CE0F2B325}"/>
    <cellStyle name="40% - Accent2 2 5 2" xfId="4129" xr:uid="{663810B0-510F-4A41-AFFE-3114E6EB50C3}"/>
    <cellStyle name="40% - Accent2 2 5 2 2" xfId="5246" xr:uid="{7BFE9118-C3BF-4288-8B97-C4B1CD8B2CB3}"/>
    <cellStyle name="40% - Accent2 2 5 3" xfId="5247" xr:uid="{20FA1652-1DE4-4DF3-9211-FE62D6F99881}"/>
    <cellStyle name="40% - Accent2 2 6" xfId="3399" xr:uid="{90AE7FB0-FB39-4B58-96C4-0EFD17163FDF}"/>
    <cellStyle name="40% - Accent2 2 6 2" xfId="5248" xr:uid="{13C25BF4-33A2-47B6-9F5A-453FFDC84A00}"/>
    <cellStyle name="40% - Accent2 2 7" xfId="5249" xr:uid="{C6845702-CB29-43DB-9849-7A8999F638E5}"/>
    <cellStyle name="40% - Accent2 3" xfId="363" xr:uid="{00000000-0005-0000-0000-000027000000}"/>
    <cellStyle name="40% - Accent2 3 2" xfId="1643" xr:uid="{14666C54-003D-436B-8923-529916E896C1}"/>
    <cellStyle name="40% - Accent2 3 2 2" xfId="2508" xr:uid="{444EC3DD-09A5-41BA-A58D-639C8DD006C5}"/>
    <cellStyle name="40% - Accent2 3 2 2 2" xfId="3238" xr:uid="{8AC0FECA-1F81-4F27-8E47-7BBA09D2B088}"/>
    <cellStyle name="40% - Accent2 3 2 2 2 2" xfId="4696" xr:uid="{E8C8352A-8952-4C13-B62E-51060362B9F2}"/>
    <cellStyle name="40% - Accent2 3 2 2 2 2 2" xfId="5250" xr:uid="{3EE1F078-AEA8-4F8F-AB2E-0B3988BDDF56}"/>
    <cellStyle name="40% - Accent2 3 2 2 2 3" xfId="5251" xr:uid="{450CA6A5-1C83-486E-B748-9A47AD4020CA}"/>
    <cellStyle name="40% - Accent2 3 2 2 3" xfId="3968" xr:uid="{766C4CAB-02D1-4E40-B774-D53374676372}"/>
    <cellStyle name="40% - Accent2 3 2 2 3 2" xfId="5252" xr:uid="{DF1A3957-352C-4F2D-B41F-DFF0FCFD82DD}"/>
    <cellStyle name="40% - Accent2 3 2 2 4" xfId="5253" xr:uid="{12E35D20-71BC-4609-BD05-DA31406B576D}"/>
    <cellStyle name="40% - Accent2 3 2 3" xfId="2874" xr:uid="{999707EB-5E7E-4111-B354-769515ADBCF4}"/>
    <cellStyle name="40% - Accent2 3 2 3 2" xfId="4332" xr:uid="{E4E7889B-B3B8-401B-AB88-3AC5ED8E175D}"/>
    <cellStyle name="40% - Accent2 3 2 3 2 2" xfId="5254" xr:uid="{2BED8C71-017C-4481-ADE1-E560C1ECE7D3}"/>
    <cellStyle name="40% - Accent2 3 2 3 3" xfId="5255" xr:uid="{BC1FF337-8F2F-4BC2-A67B-290F789A8A70}"/>
    <cellStyle name="40% - Accent2 3 2 4" xfId="3604" xr:uid="{EC89C5F7-F58B-4B59-BDF8-D72BFC316170}"/>
    <cellStyle name="40% - Accent2 3 2 4 2" xfId="5256" xr:uid="{1989DC93-25FC-488A-BAD9-B629093EC4E5}"/>
    <cellStyle name="40% - Accent2 3 2 5" xfId="5257" xr:uid="{D7A8CD3E-E0B7-4961-8330-EDB8077D7285}"/>
    <cellStyle name="40% - Accent2 3 3" xfId="2324" xr:uid="{91B36CC4-8D9E-4AAD-A0D4-B4EB8FF6693C}"/>
    <cellStyle name="40% - Accent2 3 3 2" xfId="3056" xr:uid="{18703842-684D-47DE-A4DD-08066453A58F}"/>
    <cellStyle name="40% - Accent2 3 3 2 2" xfId="4514" xr:uid="{0CF199F2-01EE-4445-971B-999309C5852B}"/>
    <cellStyle name="40% - Accent2 3 3 2 2 2" xfId="5258" xr:uid="{665DEB81-4C29-4823-86C4-68854E470A22}"/>
    <cellStyle name="40% - Accent2 3 3 2 3" xfId="5259" xr:uid="{CB0A97FA-2A04-4571-8AC4-39B6C2205745}"/>
    <cellStyle name="40% - Accent2 3 3 3" xfId="3786" xr:uid="{00FF9FD2-8C77-4C93-8744-7A809F636698}"/>
    <cellStyle name="40% - Accent2 3 3 3 2" xfId="5260" xr:uid="{B9C93B7B-17E3-4E63-AABA-8D5B0E8D004A}"/>
    <cellStyle name="40% - Accent2 3 3 4" xfId="5261" xr:uid="{660B1C94-DB04-4C25-8E8B-CD089AD6A596}"/>
    <cellStyle name="40% - Accent2 3 4" xfId="2690" xr:uid="{70831684-16E7-4C7F-81BB-5841BE17E895}"/>
    <cellStyle name="40% - Accent2 3 4 2" xfId="4150" xr:uid="{1AA504E4-FD09-457F-83BA-60552257CE33}"/>
    <cellStyle name="40% - Accent2 3 4 2 2" xfId="5262" xr:uid="{20BC062C-63D3-43FC-84F4-5F4C2DAAB20D}"/>
    <cellStyle name="40% - Accent2 3 4 3" xfId="5263" xr:uid="{AD46EB58-95D0-42C1-991B-3FB8ABB8F9C6}"/>
    <cellStyle name="40% - Accent2 3 5" xfId="3420" xr:uid="{5BBF4402-652C-4059-82FB-D68581CE71F4}"/>
    <cellStyle name="40% - Accent2 3 5 2" xfId="5264" xr:uid="{540048BE-E249-47AD-9F8B-5981191373E7}"/>
    <cellStyle name="40% - Accent2 3 6" xfId="5265" xr:uid="{F674B3CE-B53F-4D43-B1D0-AB2CB924AD15}"/>
    <cellStyle name="40% - Accent2 4" xfId="1335" xr:uid="{F3CCBF8D-D4A1-4CD2-AC13-33652B02E725}"/>
    <cellStyle name="40% - Accent2 4 2" xfId="1520" xr:uid="{31301433-2FD6-4EFD-9BFD-65715AC90117}"/>
    <cellStyle name="40% - Accent2 4 2 2" xfId="2421" xr:uid="{B1301A57-8CEB-49E1-A5A0-723E44D3BBAC}"/>
    <cellStyle name="40% - Accent2 4 2 2 2" xfId="3151" xr:uid="{A6178FA8-D663-4334-BCB3-923F1F6E874E}"/>
    <cellStyle name="40% - Accent2 4 2 2 2 2" xfId="4609" xr:uid="{1C9570DD-552A-4B73-B961-F7513BEB63CC}"/>
    <cellStyle name="40% - Accent2 4 2 2 2 2 2" xfId="5266" xr:uid="{C613634B-C76A-4CEC-94D7-0B75169E955C}"/>
    <cellStyle name="40% - Accent2 4 2 2 2 3" xfId="5267" xr:uid="{A27F7454-6012-4C2E-96E4-98B940BF8788}"/>
    <cellStyle name="40% - Accent2 4 2 2 3" xfId="3881" xr:uid="{6E2E3A36-A74C-486E-9F27-7401400C74F9}"/>
    <cellStyle name="40% - Accent2 4 2 2 3 2" xfId="5268" xr:uid="{FF9CD225-F995-478D-B179-21D9AAE73676}"/>
    <cellStyle name="40% - Accent2 4 2 2 4" xfId="5269" xr:uid="{039F8768-E6A8-41E6-8779-648335814B31}"/>
    <cellStyle name="40% - Accent2 4 2 3" xfId="2787" xr:uid="{B2120A04-0E80-412F-B86F-ED081CAFC089}"/>
    <cellStyle name="40% - Accent2 4 2 3 2" xfId="4245" xr:uid="{199DB42C-7D7C-4155-8C5A-2D0F2F696F28}"/>
    <cellStyle name="40% - Accent2 4 2 3 2 2" xfId="5270" xr:uid="{86DF0C21-1C23-4639-B48E-A07A02E53C88}"/>
    <cellStyle name="40% - Accent2 4 2 3 3" xfId="5271" xr:uid="{F983724F-0BF5-47CF-B1B5-73F4B85E61A3}"/>
    <cellStyle name="40% - Accent2 4 2 4" xfId="3517" xr:uid="{6147CF5D-D310-4D03-B710-3EBA2C7D3214}"/>
    <cellStyle name="40% - Accent2 4 2 4 2" xfId="5272" xr:uid="{419A36B4-02BE-4FC6-B33C-13FEC1E35EFD}"/>
    <cellStyle name="40% - Accent2 4 2 5" xfId="5273" xr:uid="{4D028158-FA04-4AD0-BED7-DA52F77C708A}"/>
    <cellStyle name="40% - Accent2 4 3" xfId="2237" xr:uid="{0808079C-3BAF-4770-898B-0652152AE085}"/>
    <cellStyle name="40% - Accent2 4 3 2" xfId="2969" xr:uid="{0BAE8CA0-D80A-47F9-B068-8FA651F0C661}"/>
    <cellStyle name="40% - Accent2 4 3 2 2" xfId="4427" xr:uid="{57A8830D-0DB8-4054-B4DC-D41DEB45E0A9}"/>
    <cellStyle name="40% - Accent2 4 3 2 2 2" xfId="5274" xr:uid="{B8E6C59E-1DBE-4520-933C-D17555477657}"/>
    <cellStyle name="40% - Accent2 4 3 2 3" xfId="5275" xr:uid="{8D588F55-9540-418D-AFF2-4057F9257B57}"/>
    <cellStyle name="40% - Accent2 4 3 3" xfId="3699" xr:uid="{1EF948C6-647B-4087-8841-0853726D790F}"/>
    <cellStyle name="40% - Accent2 4 3 3 2" xfId="5276" xr:uid="{9A111402-0446-4D3F-A971-9EC0CE4D5A01}"/>
    <cellStyle name="40% - Accent2 4 3 4" xfId="5277" xr:uid="{EBF5649B-415F-4D07-A967-19D3452EFDDF}"/>
    <cellStyle name="40% - Accent2 4 4" xfId="2603" xr:uid="{EDC6E79B-5BE5-4982-AE7B-AE473BF8FC8A}"/>
    <cellStyle name="40% - Accent2 4 4 2" xfId="4063" xr:uid="{898910AA-B4EE-4A7F-84BC-A19F37FB3015}"/>
    <cellStyle name="40% - Accent2 4 4 2 2" xfId="5278" xr:uid="{41F84810-D5D1-4ED7-B71D-499A879420CC}"/>
    <cellStyle name="40% - Accent2 4 4 3" xfId="5279" xr:uid="{7D2E8AC3-91D8-49E9-8823-31498BE84B48}"/>
    <cellStyle name="40% - Accent2 4 5" xfId="3333" xr:uid="{58EC7B67-3C86-4C8E-BBF3-F9E4021F0BB4}"/>
    <cellStyle name="40% - Accent2 4 5 2" xfId="5280" xr:uid="{F90DEF2A-3C00-45E3-BBBD-FC3AD94FC932}"/>
    <cellStyle name="40% - Accent2 4 6" xfId="5281" xr:uid="{4F4E93E2-2E78-4ACD-BB84-31DC21993040}"/>
    <cellStyle name="40% - Accent3" xfId="167" builtinId="39" customBuiltin="1"/>
    <cellStyle name="40% - Accent3 2" xfId="338" xr:uid="{00000000-0005-0000-0000-000029000000}"/>
    <cellStyle name="40% - Accent3 2 2" xfId="392" xr:uid="{00000000-0005-0000-0000-00002A000000}"/>
    <cellStyle name="40% - Accent3 2 2 2" xfId="1672" xr:uid="{AA45D9A7-7505-47DE-B81A-61B007D58C11}"/>
    <cellStyle name="40% - Accent3 2 2 2 2" xfId="2537" xr:uid="{F12D7474-ED77-410A-BDA9-9DE95BDB5FB5}"/>
    <cellStyle name="40% - Accent3 2 2 2 2 2" xfId="3267" xr:uid="{51E162B5-1C7F-4725-8F78-DF10574BF398}"/>
    <cellStyle name="40% - Accent3 2 2 2 2 2 2" xfId="4725" xr:uid="{727AD9BB-2612-47B8-BDA6-72B74F63D16B}"/>
    <cellStyle name="40% - Accent3 2 2 2 2 2 2 2" xfId="5282" xr:uid="{91C86876-C56B-4A33-BB40-D2B136C33D71}"/>
    <cellStyle name="40% - Accent3 2 2 2 2 2 3" xfId="5283" xr:uid="{9AAF23CD-56A7-4514-8E19-4998B423591C}"/>
    <cellStyle name="40% - Accent3 2 2 2 2 3" xfId="3997" xr:uid="{35329EED-F60F-4C0A-B73D-02E14A80E759}"/>
    <cellStyle name="40% - Accent3 2 2 2 2 3 2" xfId="5284" xr:uid="{148DF63E-B7D9-488D-A7F5-E8EE30893CED}"/>
    <cellStyle name="40% - Accent3 2 2 2 2 4" xfId="5285" xr:uid="{C6C10CEC-F1BD-44E8-A5BB-D9293B9A62C3}"/>
    <cellStyle name="40% - Accent3 2 2 2 3" xfId="2903" xr:uid="{6283A8F2-F39F-4CF8-9FC7-635FEF9793E7}"/>
    <cellStyle name="40% - Accent3 2 2 2 3 2" xfId="4361" xr:uid="{B8C59351-ECA9-498C-9C7B-205514FBF233}"/>
    <cellStyle name="40% - Accent3 2 2 2 3 2 2" xfId="5286" xr:uid="{6C564D66-F5F5-4DAB-B067-DEC2C7238D2D}"/>
    <cellStyle name="40% - Accent3 2 2 2 3 3" xfId="5287" xr:uid="{6AD86B9B-2BD1-4291-A103-2B53065A3961}"/>
    <cellStyle name="40% - Accent3 2 2 2 4" xfId="3633" xr:uid="{5ED9F46A-FA4B-4D70-8AC6-F5F39645105D}"/>
    <cellStyle name="40% - Accent3 2 2 2 4 2" xfId="5288" xr:uid="{2057D571-D9D4-4449-A864-F47807CDDEC2}"/>
    <cellStyle name="40% - Accent3 2 2 2 5" xfId="5289" xr:uid="{6E1C5119-E7A0-4400-BA38-CF72403C6E60}"/>
    <cellStyle name="40% - Accent3 2 2 3" xfId="2353" xr:uid="{26BCEF04-9206-45FC-8A81-010607006A48}"/>
    <cellStyle name="40% - Accent3 2 2 3 2" xfId="3085" xr:uid="{53AA6E1E-F858-4286-A8E2-62472A83FC62}"/>
    <cellStyle name="40% - Accent3 2 2 3 2 2" xfId="4543" xr:uid="{86B8B833-219E-4A50-8975-58D65B7ACD72}"/>
    <cellStyle name="40% - Accent3 2 2 3 2 2 2" xfId="5290" xr:uid="{365FAD4E-EF40-4C58-9026-7EFD45854EF9}"/>
    <cellStyle name="40% - Accent3 2 2 3 2 3" xfId="5291" xr:uid="{D2D00E62-00A1-4C74-96C4-A05CD2CB4AD5}"/>
    <cellStyle name="40% - Accent3 2 2 3 3" xfId="3815" xr:uid="{B99427A7-7E16-49AE-9011-4D8A5FCC816E}"/>
    <cellStyle name="40% - Accent3 2 2 3 3 2" xfId="5292" xr:uid="{0347A672-6551-4F3B-BED0-3F2ADB9A2EEF}"/>
    <cellStyle name="40% - Accent3 2 2 3 4" xfId="5293" xr:uid="{5E0A5206-4E13-42BF-B241-73B551E78248}"/>
    <cellStyle name="40% - Accent3 2 2 4" xfId="2719" xr:uid="{A703A766-8BBE-4645-98BF-6975CE450B25}"/>
    <cellStyle name="40% - Accent3 2 2 4 2" xfId="4179" xr:uid="{6875F4D2-4F8F-44A1-8B33-C10A695A6C8D}"/>
    <cellStyle name="40% - Accent3 2 2 4 2 2" xfId="5294" xr:uid="{81076C0E-7F46-472C-8A7C-03D61DB5CC25}"/>
    <cellStyle name="40% - Accent3 2 2 4 3" xfId="5295" xr:uid="{FDCD42E4-8DEE-44E8-9926-CAF047D67BD0}"/>
    <cellStyle name="40% - Accent3 2 2 5" xfId="3449" xr:uid="{EA1340DB-6116-475A-B1A5-2338C3DC2762}"/>
    <cellStyle name="40% - Accent3 2 2 5 2" xfId="5296" xr:uid="{1AEF4D85-7AFF-4035-ADC0-65389374C9FC}"/>
    <cellStyle name="40% - Accent3 2 2 6" xfId="5297" xr:uid="{4F201610-3115-4B29-8E00-786FD01F7CC2}"/>
    <cellStyle name="40% - Accent3 2 3" xfId="1624" xr:uid="{54DA4A7A-4D15-4787-8C3F-E2DAAEA4641C}"/>
    <cellStyle name="40% - Accent3 2 3 2" xfId="2489" xr:uid="{AEFFA2DF-4060-4A1C-909A-8B1218A380BB}"/>
    <cellStyle name="40% - Accent3 2 3 2 2" xfId="3219" xr:uid="{313A8E81-D4FA-49DC-9C83-668FA2A5F050}"/>
    <cellStyle name="40% - Accent3 2 3 2 2 2" xfId="4677" xr:uid="{58887C31-F57A-450C-9F32-4DBF7DEF2F35}"/>
    <cellStyle name="40% - Accent3 2 3 2 2 2 2" xfId="5298" xr:uid="{CE00CA19-ADF9-41C4-A13A-9AC472FCBB91}"/>
    <cellStyle name="40% - Accent3 2 3 2 2 3" xfId="5299" xr:uid="{F77D71C6-0B91-488A-91B5-9572EA2A36A7}"/>
    <cellStyle name="40% - Accent3 2 3 2 3" xfId="3949" xr:uid="{8A66EF93-899C-430E-A70C-E785FA1BE119}"/>
    <cellStyle name="40% - Accent3 2 3 2 3 2" xfId="5300" xr:uid="{0FECF270-DA00-4080-A548-3F100E6885BE}"/>
    <cellStyle name="40% - Accent3 2 3 2 4" xfId="5301" xr:uid="{F6F8075D-DA92-484F-B7DB-1DA93834E856}"/>
    <cellStyle name="40% - Accent3 2 3 3" xfId="2855" xr:uid="{1BB272DD-B17D-4F03-87D8-56360FAE916E}"/>
    <cellStyle name="40% - Accent3 2 3 3 2" xfId="4313" xr:uid="{6A10D8DC-313C-4051-84F5-9193FC3C5328}"/>
    <cellStyle name="40% - Accent3 2 3 3 2 2" xfId="5302" xr:uid="{E9AC0BD6-CD8D-4AB3-BC0C-00F5816F16DF}"/>
    <cellStyle name="40% - Accent3 2 3 3 3" xfId="5303" xr:uid="{6E95D244-CB85-4EFE-A614-EC5527D2F54E}"/>
    <cellStyle name="40% - Accent3 2 3 4" xfId="3585" xr:uid="{020F9C35-8FFE-4859-ABEE-BE9EA199566E}"/>
    <cellStyle name="40% - Accent3 2 3 4 2" xfId="5304" xr:uid="{C38E0572-0F61-4379-80D8-2D00455E68E3}"/>
    <cellStyle name="40% - Accent3 2 3 5" xfId="5305" xr:uid="{D91149D8-FE78-41D1-BD5F-45F522CDF29E}"/>
    <cellStyle name="40% - Accent3 2 4" xfId="2305" xr:uid="{49164114-2AA3-4D3D-9F98-CF3F431FE806}"/>
    <cellStyle name="40% - Accent3 2 4 2" xfId="3037" xr:uid="{57627BEC-C56A-4D5B-B129-E4BBDB608866}"/>
    <cellStyle name="40% - Accent3 2 4 2 2" xfId="4495" xr:uid="{1F6FCB2C-C45F-41CC-9B90-3B8D455AE4E9}"/>
    <cellStyle name="40% - Accent3 2 4 2 2 2" xfId="5306" xr:uid="{46631610-BD1A-48EA-B902-8378DEDE986A}"/>
    <cellStyle name="40% - Accent3 2 4 2 3" xfId="5307" xr:uid="{E6DDA1DA-487A-4FD4-8412-9AF6B19DF74C}"/>
    <cellStyle name="40% - Accent3 2 4 3" xfId="3767" xr:uid="{6C09C8ED-64F1-4ACB-BA61-AFEA067C2DBD}"/>
    <cellStyle name="40% - Accent3 2 4 3 2" xfId="5308" xr:uid="{2661B9A6-ACCE-4F15-968C-4FC6F2DDB4AE}"/>
    <cellStyle name="40% - Accent3 2 4 4" xfId="5309" xr:uid="{FB4CDD81-1799-4730-AE0E-5514910EE33D}"/>
    <cellStyle name="40% - Accent3 2 5" xfId="2671" xr:uid="{03281664-48E7-483A-B006-2CBC07C9AEDF}"/>
    <cellStyle name="40% - Accent3 2 5 2" xfId="4131" xr:uid="{B59EEB6A-E77D-412C-A9A6-4F53965BC16E}"/>
    <cellStyle name="40% - Accent3 2 5 2 2" xfId="5310" xr:uid="{29B69D5B-B92B-4520-B6FB-B06533E966D6}"/>
    <cellStyle name="40% - Accent3 2 5 3" xfId="5311" xr:uid="{3673A619-7B66-4A57-B617-A8E3174DC7AF}"/>
    <cellStyle name="40% - Accent3 2 6" xfId="3401" xr:uid="{2632564F-D0FF-496F-966C-1B2F60A17B2F}"/>
    <cellStyle name="40% - Accent3 2 6 2" xfId="5312" xr:uid="{1C9497C0-BF64-4123-AC98-30CB4FD4A7D4}"/>
    <cellStyle name="40% - Accent3 2 7" xfId="5313" xr:uid="{C850B88A-9208-4800-AFB5-66A28D99AE34}"/>
    <cellStyle name="40% - Accent3 3" xfId="365" xr:uid="{00000000-0005-0000-0000-00002B000000}"/>
    <cellStyle name="40% - Accent3 3 2" xfId="1645" xr:uid="{CA07B6C8-9A23-47B2-A410-99A3AF8CD9DE}"/>
    <cellStyle name="40% - Accent3 3 2 2" xfId="2510" xr:uid="{0DB39AA4-299F-4004-82D5-A5866FB55E44}"/>
    <cellStyle name="40% - Accent3 3 2 2 2" xfId="3240" xr:uid="{024375A3-F1B2-4A73-A4F5-8891B7DFE758}"/>
    <cellStyle name="40% - Accent3 3 2 2 2 2" xfId="4698" xr:uid="{17B5AF9A-BA7C-4BE9-908C-431BC2A2FF12}"/>
    <cellStyle name="40% - Accent3 3 2 2 2 2 2" xfId="5314" xr:uid="{D97F4D69-57C6-49BB-AABE-AF779F0B8BBA}"/>
    <cellStyle name="40% - Accent3 3 2 2 2 3" xfId="5315" xr:uid="{941C0570-FB8C-4844-A07E-107C282217F1}"/>
    <cellStyle name="40% - Accent3 3 2 2 3" xfId="3970" xr:uid="{48A37B2D-05FF-46B9-85ED-87B0F8C5E308}"/>
    <cellStyle name="40% - Accent3 3 2 2 3 2" xfId="5316" xr:uid="{3ADCE59F-CA88-46E7-8369-6EBD9D48214C}"/>
    <cellStyle name="40% - Accent3 3 2 2 4" xfId="5317" xr:uid="{53783069-0AAD-4BC5-92F3-F1BD8A20E2E0}"/>
    <cellStyle name="40% - Accent3 3 2 3" xfId="2876" xr:uid="{91237851-7AB8-4EDB-A381-A970D4506EB8}"/>
    <cellStyle name="40% - Accent3 3 2 3 2" xfId="4334" xr:uid="{8EB3DE75-BED6-4308-8A89-F9D1EBBBFA91}"/>
    <cellStyle name="40% - Accent3 3 2 3 2 2" xfId="5318" xr:uid="{93368FBE-8EE2-46E9-A55F-1F400090F32A}"/>
    <cellStyle name="40% - Accent3 3 2 3 3" xfId="5319" xr:uid="{F8A2114F-D002-47FF-A642-5843551975E7}"/>
    <cellStyle name="40% - Accent3 3 2 4" xfId="3606" xr:uid="{BCD0B78E-79E5-4208-9E66-3DC2AAEC4C6E}"/>
    <cellStyle name="40% - Accent3 3 2 4 2" xfId="5320" xr:uid="{E7FDF743-7056-4585-BC4F-4F6213D306C2}"/>
    <cellStyle name="40% - Accent3 3 2 5" xfId="5321" xr:uid="{4BCB13AC-4F50-431C-A186-801093C10762}"/>
    <cellStyle name="40% - Accent3 3 3" xfId="2326" xr:uid="{693FC197-28D6-4407-BA4D-BE829BA9529E}"/>
    <cellStyle name="40% - Accent3 3 3 2" xfId="3058" xr:uid="{3FC32582-8F27-460E-BB3F-23D4CEEB5D7D}"/>
    <cellStyle name="40% - Accent3 3 3 2 2" xfId="4516" xr:uid="{D51E4E4A-0D8E-4C50-AB20-01A52507452A}"/>
    <cellStyle name="40% - Accent3 3 3 2 2 2" xfId="5322" xr:uid="{6FA6A7B9-F726-4AA0-A4BF-017D1F72AA85}"/>
    <cellStyle name="40% - Accent3 3 3 2 3" xfId="5323" xr:uid="{BF006584-D49B-40A2-AFAD-A1151CD24D0D}"/>
    <cellStyle name="40% - Accent3 3 3 3" xfId="3788" xr:uid="{B04B72A1-B1AE-471C-BB91-BE36E87B41E9}"/>
    <cellStyle name="40% - Accent3 3 3 3 2" xfId="5324" xr:uid="{470BCC2C-F829-4D10-9230-42DBCF434E3B}"/>
    <cellStyle name="40% - Accent3 3 3 4" xfId="5325" xr:uid="{6C73803D-E9BB-400B-8DC6-B8488B9601BA}"/>
    <cellStyle name="40% - Accent3 3 4" xfId="2692" xr:uid="{7AA5A382-F725-45DB-A994-23D95F6BD681}"/>
    <cellStyle name="40% - Accent3 3 4 2" xfId="4152" xr:uid="{DAE0C3FA-CF81-45B8-AA29-A71D9A3E58F6}"/>
    <cellStyle name="40% - Accent3 3 4 2 2" xfId="5326" xr:uid="{CCBEB372-74FF-458B-9190-80F71B1534AF}"/>
    <cellStyle name="40% - Accent3 3 4 3" xfId="5327" xr:uid="{9E1A9E8A-4C78-45EC-A13D-A5039A3066EE}"/>
    <cellStyle name="40% - Accent3 3 5" xfId="3422" xr:uid="{36A793FD-F0F2-473B-8BD3-5776D8AC10CA}"/>
    <cellStyle name="40% - Accent3 3 5 2" xfId="5328" xr:uid="{4B3BEB6F-16AC-4DC6-A16D-3A05B20AB091}"/>
    <cellStyle name="40% - Accent3 3 6" xfId="5329" xr:uid="{BFE584D8-E969-46E1-8E20-3CA0C819FE5F}"/>
    <cellStyle name="40% - Accent3 4" xfId="1405" xr:uid="{69A9BC9F-348B-4214-936F-8B535300F4BD}"/>
    <cellStyle name="40% - Accent3 4 2" xfId="1522" xr:uid="{21CACFB3-4FF7-4452-85B8-3A68368ECD7F}"/>
    <cellStyle name="40% - Accent3 4 2 2" xfId="2423" xr:uid="{680F7C7F-5CCC-44D0-A065-3EE76DC8A7CE}"/>
    <cellStyle name="40% - Accent3 4 2 2 2" xfId="3153" xr:uid="{31E4403C-CF68-48FE-9FDD-F8AC263EF731}"/>
    <cellStyle name="40% - Accent3 4 2 2 2 2" xfId="4611" xr:uid="{AAE60A24-D14E-49BE-8463-D5EB145910B9}"/>
    <cellStyle name="40% - Accent3 4 2 2 2 2 2" xfId="5330" xr:uid="{44BA1D4B-4E99-42B3-B889-301F0F754A32}"/>
    <cellStyle name="40% - Accent3 4 2 2 2 3" xfId="5331" xr:uid="{37314B4B-37CE-432D-974D-E5AD15A7FEC1}"/>
    <cellStyle name="40% - Accent3 4 2 2 3" xfId="3883" xr:uid="{E9AAED11-0BA7-4869-BEDB-01948855B2A0}"/>
    <cellStyle name="40% - Accent3 4 2 2 3 2" xfId="5332" xr:uid="{BF250CA0-7AB6-46BC-BE4C-3E662C15813B}"/>
    <cellStyle name="40% - Accent3 4 2 2 4" xfId="5333" xr:uid="{4CF711EC-F937-44D5-A4A3-DECC09AA5E1D}"/>
    <cellStyle name="40% - Accent3 4 2 3" xfId="2789" xr:uid="{D3C7870D-CA8D-4392-8946-1823D51BF48F}"/>
    <cellStyle name="40% - Accent3 4 2 3 2" xfId="4247" xr:uid="{FEE941CD-BBC5-46EC-B71D-6D6147AFE554}"/>
    <cellStyle name="40% - Accent3 4 2 3 2 2" xfId="5334" xr:uid="{5AB33602-D863-4334-9E60-7DEB5372207F}"/>
    <cellStyle name="40% - Accent3 4 2 3 3" xfId="5335" xr:uid="{04C0C8D9-12AD-400D-A5DD-CC0F18E00A82}"/>
    <cellStyle name="40% - Accent3 4 2 4" xfId="3519" xr:uid="{4EAF81EE-4DC1-41D5-909C-C7B7CA1AB855}"/>
    <cellStyle name="40% - Accent3 4 2 4 2" xfId="5336" xr:uid="{13F30CCD-0CC8-4E92-A616-8118F35FF410}"/>
    <cellStyle name="40% - Accent3 4 2 5" xfId="5337" xr:uid="{5441118D-0BA1-4E46-BEB7-99DE9B50C9E7}"/>
    <cellStyle name="40% - Accent3 4 3" xfId="2239" xr:uid="{E3188A1C-391D-4ACF-B9B2-A3767FEE168B}"/>
    <cellStyle name="40% - Accent3 4 3 2" xfId="2971" xr:uid="{C9A41723-D376-4BC4-B2D7-41710B46CD31}"/>
    <cellStyle name="40% - Accent3 4 3 2 2" xfId="4429" xr:uid="{E46F8C0B-CABB-4C5D-8C44-D2372CB724BF}"/>
    <cellStyle name="40% - Accent3 4 3 2 2 2" xfId="5338" xr:uid="{07313A84-046F-4B77-AFFA-8EDFDA8840BC}"/>
    <cellStyle name="40% - Accent3 4 3 2 3" xfId="5339" xr:uid="{AA5FBFD4-4D84-4AA7-9DD4-3F88086995BF}"/>
    <cellStyle name="40% - Accent3 4 3 3" xfId="3701" xr:uid="{26745F0C-8757-4DA3-AA16-B8809162E7A1}"/>
    <cellStyle name="40% - Accent3 4 3 3 2" xfId="5340" xr:uid="{C7A1160F-4688-4FA3-A959-603EB189B0F7}"/>
    <cellStyle name="40% - Accent3 4 3 4" xfId="5341" xr:uid="{BCE66E59-91E4-45B4-BB48-AD2B5E8A726E}"/>
    <cellStyle name="40% - Accent3 4 4" xfId="2605" xr:uid="{3624D0CB-5E6A-4AF9-9C24-7EA351AAEBBF}"/>
    <cellStyle name="40% - Accent3 4 4 2" xfId="4065" xr:uid="{F371FDCC-CF05-478C-B60B-B6EABD24DBF3}"/>
    <cellStyle name="40% - Accent3 4 4 2 2" xfId="5342" xr:uid="{AA175468-C79E-43F8-BC70-AA2EF7302899}"/>
    <cellStyle name="40% - Accent3 4 4 3" xfId="5343" xr:uid="{227A3C05-AB3B-423A-A751-530F8F83E08B}"/>
    <cellStyle name="40% - Accent3 4 5" xfId="3335" xr:uid="{A2746D17-59C6-448D-B52A-842BC95CDAEA}"/>
    <cellStyle name="40% - Accent3 4 5 2" xfId="5344" xr:uid="{25B601A9-185D-4819-9786-247163B46380}"/>
    <cellStyle name="40% - Accent3 4 6" xfId="5345" xr:uid="{7C17FCA1-65EE-43AA-BC4A-B0993C017565}"/>
    <cellStyle name="40% - Accent4" xfId="170" builtinId="43" customBuiltin="1"/>
    <cellStyle name="40% - Accent4 2" xfId="340" xr:uid="{00000000-0005-0000-0000-00002D000000}"/>
    <cellStyle name="40% - Accent4 2 2" xfId="394" xr:uid="{00000000-0005-0000-0000-00002E000000}"/>
    <cellStyle name="40% - Accent4 2 2 2" xfId="1674" xr:uid="{714D93A5-EF1E-4157-8C01-F25152FB4CF6}"/>
    <cellStyle name="40% - Accent4 2 2 2 2" xfId="2539" xr:uid="{59898FA6-E29F-4480-B601-4D97FE9BE7E9}"/>
    <cellStyle name="40% - Accent4 2 2 2 2 2" xfId="3269" xr:uid="{EE447084-9DA0-4592-856D-2EA0EEAA4650}"/>
    <cellStyle name="40% - Accent4 2 2 2 2 2 2" xfId="4727" xr:uid="{A614EAC6-6726-4867-9BFF-AA94AA758754}"/>
    <cellStyle name="40% - Accent4 2 2 2 2 2 2 2" xfId="5346" xr:uid="{90C13999-F38E-4990-B8E0-582C4997C4B6}"/>
    <cellStyle name="40% - Accent4 2 2 2 2 2 3" xfId="5347" xr:uid="{CDAD1E12-89AB-4EC5-A2B0-AE0CEBE5E00F}"/>
    <cellStyle name="40% - Accent4 2 2 2 2 3" xfId="3999" xr:uid="{BC826E60-57B5-40A2-B5DB-FCFA5C879909}"/>
    <cellStyle name="40% - Accent4 2 2 2 2 3 2" xfId="5348" xr:uid="{AED487F5-35E9-4054-A8AC-A14BE4A4FF65}"/>
    <cellStyle name="40% - Accent4 2 2 2 2 4" xfId="5349" xr:uid="{C3D5C576-D73E-49EF-B0D5-DD13B6B26452}"/>
    <cellStyle name="40% - Accent4 2 2 2 3" xfId="2905" xr:uid="{A03A820B-99BF-4EB7-83D0-40AAAE58B36B}"/>
    <cellStyle name="40% - Accent4 2 2 2 3 2" xfId="4363" xr:uid="{B318E999-B60E-46AE-A74D-265B6AE428EB}"/>
    <cellStyle name="40% - Accent4 2 2 2 3 2 2" xfId="5350" xr:uid="{0AE96AE2-1DBD-413A-9BBA-F7452FC5730A}"/>
    <cellStyle name="40% - Accent4 2 2 2 3 3" xfId="5351" xr:uid="{FC63A6A7-64C9-46B7-924A-0179B145B1E5}"/>
    <cellStyle name="40% - Accent4 2 2 2 4" xfId="3635" xr:uid="{219E803E-09ED-4186-9AED-024C77433894}"/>
    <cellStyle name="40% - Accent4 2 2 2 4 2" xfId="5352" xr:uid="{9585D003-2CA8-436A-B718-F584D9931835}"/>
    <cellStyle name="40% - Accent4 2 2 2 5" xfId="5353" xr:uid="{FFF24AD0-DEE9-40ED-8780-AA97223F8679}"/>
    <cellStyle name="40% - Accent4 2 2 3" xfId="2355" xr:uid="{53EF6682-3DDA-42D0-898E-C0B69D8A1167}"/>
    <cellStyle name="40% - Accent4 2 2 3 2" xfId="3087" xr:uid="{FD2BD724-0F12-44B8-80C6-EC78EE140301}"/>
    <cellStyle name="40% - Accent4 2 2 3 2 2" xfId="4545" xr:uid="{8E904480-F4E5-4256-A252-2659048F7714}"/>
    <cellStyle name="40% - Accent4 2 2 3 2 2 2" xfId="5354" xr:uid="{64ED6EEC-B4FF-4C67-B899-C40FE697782A}"/>
    <cellStyle name="40% - Accent4 2 2 3 2 3" xfId="5355" xr:uid="{AC3DAE6A-39BC-4B67-B1D6-7FD4BB99F146}"/>
    <cellStyle name="40% - Accent4 2 2 3 3" xfId="3817" xr:uid="{F002EB60-C916-4EA6-AE2A-CF3700BE599E}"/>
    <cellStyle name="40% - Accent4 2 2 3 3 2" xfId="5356" xr:uid="{B58B7DA5-4A20-43FD-A88D-18E007D47DEF}"/>
    <cellStyle name="40% - Accent4 2 2 3 4" xfId="5357" xr:uid="{639FCB44-FE78-476D-85C0-FB044DC2B06C}"/>
    <cellStyle name="40% - Accent4 2 2 4" xfId="2721" xr:uid="{A44AEA7D-671A-403C-8846-2E6070A437D0}"/>
    <cellStyle name="40% - Accent4 2 2 4 2" xfId="4181" xr:uid="{025A1181-DF2C-4227-B0F5-3D3163119700}"/>
    <cellStyle name="40% - Accent4 2 2 4 2 2" xfId="5358" xr:uid="{99DDC32C-56C9-4544-8581-55FA31A71DC1}"/>
    <cellStyle name="40% - Accent4 2 2 4 3" xfId="5359" xr:uid="{3F471B80-E937-4BFA-8E36-500E1153F68F}"/>
    <cellStyle name="40% - Accent4 2 2 5" xfId="3451" xr:uid="{7BBDCBEE-8D0A-4125-8A19-19B33B976F45}"/>
    <cellStyle name="40% - Accent4 2 2 5 2" xfId="5360" xr:uid="{82252005-FF3A-4987-980C-8362FFBA196C}"/>
    <cellStyle name="40% - Accent4 2 2 6" xfId="5361" xr:uid="{1BD0F84B-1B04-42AA-8D34-4D7072DDDD6F}"/>
    <cellStyle name="40% - Accent4 2 3" xfId="1626" xr:uid="{BF0E2AC9-4527-42DA-9C37-ACE3990EE6AD}"/>
    <cellStyle name="40% - Accent4 2 3 2" xfId="2491" xr:uid="{DF209C8F-3566-49FC-8ED0-A2909ACCF460}"/>
    <cellStyle name="40% - Accent4 2 3 2 2" xfId="3221" xr:uid="{84DCCFCC-110F-4FE9-B051-E1E88E66F9C2}"/>
    <cellStyle name="40% - Accent4 2 3 2 2 2" xfId="4679" xr:uid="{5A288AD5-0D92-4262-9F8A-E88B886D7FC1}"/>
    <cellStyle name="40% - Accent4 2 3 2 2 2 2" xfId="5362" xr:uid="{8748DB16-FD94-4FBA-BFB5-629F766BC7C4}"/>
    <cellStyle name="40% - Accent4 2 3 2 2 3" xfId="5363" xr:uid="{384B9B6E-AFF8-473C-87B1-6D456BB06D27}"/>
    <cellStyle name="40% - Accent4 2 3 2 3" xfId="3951" xr:uid="{39D7590E-E53D-406A-AD30-00E7BF3FBBE2}"/>
    <cellStyle name="40% - Accent4 2 3 2 3 2" xfId="5364" xr:uid="{D322C3F8-EB95-4CCC-A278-4BC26B91B1E2}"/>
    <cellStyle name="40% - Accent4 2 3 2 4" xfId="5365" xr:uid="{88B94D30-22F5-4FD4-9410-54248E96C6E0}"/>
    <cellStyle name="40% - Accent4 2 3 3" xfId="2857" xr:uid="{F0669A73-91C6-4C04-9526-9823F11BA5E5}"/>
    <cellStyle name="40% - Accent4 2 3 3 2" xfId="4315" xr:uid="{79821282-D5D1-4682-A534-7C7D088D69D8}"/>
    <cellStyle name="40% - Accent4 2 3 3 2 2" xfId="5366" xr:uid="{CE143594-B225-4828-A320-087759742E24}"/>
    <cellStyle name="40% - Accent4 2 3 3 3" xfId="5367" xr:uid="{0A3C544F-72B9-45CD-968B-4B9A33EEC38F}"/>
    <cellStyle name="40% - Accent4 2 3 4" xfId="3587" xr:uid="{F565C50B-8E3B-42EF-AA4C-586EC1D6B0AC}"/>
    <cellStyle name="40% - Accent4 2 3 4 2" xfId="5368" xr:uid="{29535D21-2841-499D-A8AC-DDBCD05AB91A}"/>
    <cellStyle name="40% - Accent4 2 3 5" xfId="5369" xr:uid="{B9E72AD2-511E-47A7-ABF5-AF31B9F91629}"/>
    <cellStyle name="40% - Accent4 2 4" xfId="2307" xr:uid="{903BBA79-9292-4BF8-A963-B6868C5B2D99}"/>
    <cellStyle name="40% - Accent4 2 4 2" xfId="3039" xr:uid="{C006A1C5-DAC4-4CE9-B805-31B2EB3705BA}"/>
    <cellStyle name="40% - Accent4 2 4 2 2" xfId="4497" xr:uid="{30DD9603-CB98-47DD-958F-4F3DA79215D1}"/>
    <cellStyle name="40% - Accent4 2 4 2 2 2" xfId="5370" xr:uid="{74C41FDD-07E0-4024-BC66-18D0B18E7D4D}"/>
    <cellStyle name="40% - Accent4 2 4 2 3" xfId="5371" xr:uid="{41019AFA-C178-4A44-854B-A2C08BC39A81}"/>
    <cellStyle name="40% - Accent4 2 4 3" xfId="3769" xr:uid="{EFB864C0-F434-4C3F-8964-9C19A5E07B14}"/>
    <cellStyle name="40% - Accent4 2 4 3 2" xfId="5372" xr:uid="{97CB5368-5B32-4DC8-BEBF-3F8FEE379EBF}"/>
    <cellStyle name="40% - Accent4 2 4 4" xfId="5373" xr:uid="{98308DA9-8724-4F14-BDC4-2EE4735866E8}"/>
    <cellStyle name="40% - Accent4 2 5" xfId="2673" xr:uid="{3871D16D-8C7F-47DE-93D8-069759109523}"/>
    <cellStyle name="40% - Accent4 2 5 2" xfId="4133" xr:uid="{5B4EAA63-4E4F-4398-AC34-CE829B21D912}"/>
    <cellStyle name="40% - Accent4 2 5 2 2" xfId="5374" xr:uid="{46E2CB67-27DB-4FD1-A47E-45649C45F66E}"/>
    <cellStyle name="40% - Accent4 2 5 3" xfId="5375" xr:uid="{016D6BD6-BE62-4EAD-916E-9BE126D612BC}"/>
    <cellStyle name="40% - Accent4 2 6" xfId="3403" xr:uid="{E84AEBF0-23A7-4087-85D4-6DFED80810E0}"/>
    <cellStyle name="40% - Accent4 2 6 2" xfId="5376" xr:uid="{85BDDC72-EF4D-4AA1-81CA-2ADBD3DB7F63}"/>
    <cellStyle name="40% - Accent4 2 7" xfId="5377" xr:uid="{0D229F4A-7AF8-4849-9F95-267EEFC42D56}"/>
    <cellStyle name="40% - Accent4 3" xfId="367" xr:uid="{00000000-0005-0000-0000-00002F000000}"/>
    <cellStyle name="40% - Accent4 3 2" xfId="1647" xr:uid="{CA0BF8A8-BFBD-4266-BDED-8C9FFFEE2798}"/>
    <cellStyle name="40% - Accent4 3 2 2" xfId="2512" xr:uid="{B8CAB64E-E673-459E-A198-1D23F39E0D25}"/>
    <cellStyle name="40% - Accent4 3 2 2 2" xfId="3242" xr:uid="{EB53E2E2-4AAD-46C4-AA6F-82832B838F4B}"/>
    <cellStyle name="40% - Accent4 3 2 2 2 2" xfId="4700" xr:uid="{2CBAA858-7DF5-41C8-9311-C6DFECEF570B}"/>
    <cellStyle name="40% - Accent4 3 2 2 2 2 2" xfId="5378" xr:uid="{CEF1A9D4-F55F-4011-82E4-C38FDA59F879}"/>
    <cellStyle name="40% - Accent4 3 2 2 2 3" xfId="5379" xr:uid="{09BD9E70-D952-4E65-86B8-1F8C634DA8C2}"/>
    <cellStyle name="40% - Accent4 3 2 2 3" xfId="3972" xr:uid="{684E557F-829D-4793-A460-062628CE4A1D}"/>
    <cellStyle name="40% - Accent4 3 2 2 3 2" xfId="5380" xr:uid="{A9F020AA-F09E-4C8E-A61A-ED6EFB7CE717}"/>
    <cellStyle name="40% - Accent4 3 2 2 4" xfId="5381" xr:uid="{9BA4645E-36C2-41E0-A4CC-E36AFEA333F6}"/>
    <cellStyle name="40% - Accent4 3 2 3" xfId="2878" xr:uid="{782FE682-5BE8-4F92-8733-5F99297AB098}"/>
    <cellStyle name="40% - Accent4 3 2 3 2" xfId="4336" xr:uid="{2DF9DCAA-1AE7-4700-8560-15A3F84D3698}"/>
    <cellStyle name="40% - Accent4 3 2 3 2 2" xfId="5382" xr:uid="{4A022417-234B-4AE9-854E-01282F11F371}"/>
    <cellStyle name="40% - Accent4 3 2 3 3" xfId="5383" xr:uid="{9B3C6E76-AFD8-4A1D-A00F-A30D364C7C6F}"/>
    <cellStyle name="40% - Accent4 3 2 4" xfId="3608" xr:uid="{D3C2EE9C-1B95-4F5A-AD0A-196A81A1BCFF}"/>
    <cellStyle name="40% - Accent4 3 2 4 2" xfId="5384" xr:uid="{E08F4B5B-2372-461E-91A7-7D519A55A0CB}"/>
    <cellStyle name="40% - Accent4 3 2 5" xfId="5385" xr:uid="{68D86B4F-5DF0-4040-8181-45D910847A1A}"/>
    <cellStyle name="40% - Accent4 3 3" xfId="2328" xr:uid="{6ECAD3D5-09F8-4E83-A2F9-04A8420225B8}"/>
    <cellStyle name="40% - Accent4 3 3 2" xfId="3060" xr:uid="{1E515526-0F9B-4AC8-A839-DA5F78CBF758}"/>
    <cellStyle name="40% - Accent4 3 3 2 2" xfId="4518" xr:uid="{40EA455E-7DC8-421D-B705-6318E566A6EF}"/>
    <cellStyle name="40% - Accent4 3 3 2 2 2" xfId="5386" xr:uid="{5A037CCD-C55A-4ECE-ABBC-61D199B3AA0D}"/>
    <cellStyle name="40% - Accent4 3 3 2 3" xfId="5387" xr:uid="{DBDEFE5E-FAC3-4189-ABDB-074B5CCE3320}"/>
    <cellStyle name="40% - Accent4 3 3 3" xfId="3790" xr:uid="{1F275D2A-A71A-4C80-8EE8-243A25C2A8C4}"/>
    <cellStyle name="40% - Accent4 3 3 3 2" xfId="5388" xr:uid="{EE89EB5B-7EBE-44A1-97A3-C5C3B3C580AC}"/>
    <cellStyle name="40% - Accent4 3 3 4" xfId="5389" xr:uid="{AED77C2F-BEB5-4C62-B986-B0750B3A1412}"/>
    <cellStyle name="40% - Accent4 3 4" xfId="2694" xr:uid="{DCD27A3C-5C83-4B38-99F9-CEAAC5D42C3C}"/>
    <cellStyle name="40% - Accent4 3 4 2" xfId="4154" xr:uid="{9BAF50AC-43A1-4EAB-B686-477B2641F7D0}"/>
    <cellStyle name="40% - Accent4 3 4 2 2" xfId="5390" xr:uid="{E1BE24A1-A17C-4CF9-9C81-017A942D521C}"/>
    <cellStyle name="40% - Accent4 3 4 3" xfId="5391" xr:uid="{C1B2C8D5-DA75-466D-9E0E-1C631B67E5B3}"/>
    <cellStyle name="40% - Accent4 3 5" xfId="3424" xr:uid="{B3E6D9C2-215D-411A-808B-F18BF33F67D3}"/>
    <cellStyle name="40% - Accent4 3 5 2" xfId="5392" xr:uid="{FF6AE561-5C46-4FDC-8B7A-434814E6F47F}"/>
    <cellStyle name="40% - Accent4 3 6" xfId="5393" xr:uid="{CB976A64-1BFE-4B53-A955-32ECC757BA6B}"/>
    <cellStyle name="40% - Accent4 4" xfId="1424" xr:uid="{88E79D17-5FEF-4587-9951-C95A5627F54C}"/>
    <cellStyle name="40% - Accent4 4 2" xfId="1524" xr:uid="{30EB4D54-E98A-4ED1-9B9E-A9E6637C2206}"/>
    <cellStyle name="40% - Accent4 4 2 2" xfId="2425" xr:uid="{26EC20EB-1064-4BF3-8D0C-3EAA4673D523}"/>
    <cellStyle name="40% - Accent4 4 2 2 2" xfId="3155" xr:uid="{BA65F081-782E-4FFB-8DF5-177AA13FBEB6}"/>
    <cellStyle name="40% - Accent4 4 2 2 2 2" xfId="4613" xr:uid="{64C244D1-9AF7-4DF7-AD84-DCF8E9B03DC5}"/>
    <cellStyle name="40% - Accent4 4 2 2 2 2 2" xfId="5394" xr:uid="{A41D3541-6DB8-4EEF-B0D1-204B16B36FB2}"/>
    <cellStyle name="40% - Accent4 4 2 2 2 3" xfId="5395" xr:uid="{006C8D43-B1A7-4494-8679-2E8D02977FD3}"/>
    <cellStyle name="40% - Accent4 4 2 2 3" xfId="3885" xr:uid="{CBD0A9CB-BECD-4072-97C3-A51453DD7E72}"/>
    <cellStyle name="40% - Accent4 4 2 2 3 2" xfId="5396" xr:uid="{74312069-00FC-4791-8CBD-D7BB37F66F7B}"/>
    <cellStyle name="40% - Accent4 4 2 2 4" xfId="5397" xr:uid="{A83123A8-6151-4D08-B9A5-C3D0D19790C4}"/>
    <cellStyle name="40% - Accent4 4 2 3" xfId="2791" xr:uid="{EBD584F2-FB87-4925-940A-3D06ABFA579C}"/>
    <cellStyle name="40% - Accent4 4 2 3 2" xfId="4249" xr:uid="{240F6FC6-C101-4213-A74C-D6C5251C3DEE}"/>
    <cellStyle name="40% - Accent4 4 2 3 2 2" xfId="5398" xr:uid="{2A68A55F-15AF-4589-BA64-695CCBA02101}"/>
    <cellStyle name="40% - Accent4 4 2 3 3" xfId="5399" xr:uid="{D7C13322-7E52-4E5B-9992-397FB139A3BF}"/>
    <cellStyle name="40% - Accent4 4 2 4" xfId="3521" xr:uid="{D3858819-C90C-4E0F-94BF-F7C410550D8D}"/>
    <cellStyle name="40% - Accent4 4 2 4 2" xfId="5400" xr:uid="{9DC3B4EB-6B52-4EA4-BBDA-B14A32DDB0CD}"/>
    <cellStyle name="40% - Accent4 4 2 5" xfId="5401" xr:uid="{1BBAECFE-9576-4948-A1C3-C8F707ED7C25}"/>
    <cellStyle name="40% - Accent4 4 3" xfId="2241" xr:uid="{BAE3B6C7-79D4-47E3-B987-0CED15377519}"/>
    <cellStyle name="40% - Accent4 4 3 2" xfId="2973" xr:uid="{6463DC3E-8201-4596-8E64-7591F4E71C36}"/>
    <cellStyle name="40% - Accent4 4 3 2 2" xfId="4431" xr:uid="{F8DC54F4-42EC-459D-8B4B-F79540CD64F9}"/>
    <cellStyle name="40% - Accent4 4 3 2 2 2" xfId="5402" xr:uid="{192268FE-06A7-40C6-AF58-26EE70E500CD}"/>
    <cellStyle name="40% - Accent4 4 3 2 3" xfId="5403" xr:uid="{2AD888F8-9184-4F6F-A1CE-48D94EAF7AD0}"/>
    <cellStyle name="40% - Accent4 4 3 3" xfId="3703" xr:uid="{9C1793AC-53C1-411F-8780-ABCD0E3AA713}"/>
    <cellStyle name="40% - Accent4 4 3 3 2" xfId="5404" xr:uid="{8BC3D3D6-D099-486F-9489-62BF561D9B8A}"/>
    <cellStyle name="40% - Accent4 4 3 4" xfId="5405" xr:uid="{871139EA-8322-48FF-93FD-5086EB2C761A}"/>
    <cellStyle name="40% - Accent4 4 4" xfId="2607" xr:uid="{2F086BAC-A356-4700-95D1-CCC857DA501B}"/>
    <cellStyle name="40% - Accent4 4 4 2" xfId="4067" xr:uid="{EFAD0BA6-C843-4723-B882-441201671C6E}"/>
    <cellStyle name="40% - Accent4 4 4 2 2" xfId="5406" xr:uid="{A33BC000-9F27-4469-8F6F-D4B9884427E8}"/>
    <cellStyle name="40% - Accent4 4 4 3" xfId="5407" xr:uid="{468B4050-D18B-4430-AA13-442D6F38906C}"/>
    <cellStyle name="40% - Accent4 4 5" xfId="3337" xr:uid="{6F5C926F-7554-4E13-BDA2-244160700B29}"/>
    <cellStyle name="40% - Accent4 4 5 2" xfId="5408" xr:uid="{90FBE602-EBEF-4862-9CE1-63AED28637A9}"/>
    <cellStyle name="40% - Accent4 4 6" xfId="5409" xr:uid="{D3FF1AB4-96FE-4FD2-BE70-623DE8EDDA6F}"/>
    <cellStyle name="40% - Accent5" xfId="173" builtinId="47" customBuiltin="1"/>
    <cellStyle name="40% - Accent5 2" xfId="343" xr:uid="{00000000-0005-0000-0000-000031000000}"/>
    <cellStyle name="40% - Accent5 2 2" xfId="397" xr:uid="{00000000-0005-0000-0000-000032000000}"/>
    <cellStyle name="40% - Accent5 2 2 2" xfId="1677" xr:uid="{A59654D8-F815-401A-9BC7-05B6C88E6DFF}"/>
    <cellStyle name="40% - Accent5 2 2 2 2" xfId="2542" xr:uid="{118662B2-01B3-4800-BC36-4F3A13F01450}"/>
    <cellStyle name="40% - Accent5 2 2 2 2 2" xfId="3272" xr:uid="{7F784C1E-EC88-4E16-B78C-055C72EF0F5D}"/>
    <cellStyle name="40% - Accent5 2 2 2 2 2 2" xfId="4730" xr:uid="{97DFC1E3-2DD5-4CA1-8C5A-D716A0480FD7}"/>
    <cellStyle name="40% - Accent5 2 2 2 2 2 2 2" xfId="5410" xr:uid="{44CD30D6-C898-4640-8A4E-AB3C0B8B5247}"/>
    <cellStyle name="40% - Accent5 2 2 2 2 2 3" xfId="5411" xr:uid="{A6774934-9611-4913-9822-4C22DFBA9F95}"/>
    <cellStyle name="40% - Accent5 2 2 2 2 3" xfId="4002" xr:uid="{D248C72E-EA8D-40F7-86FB-162703992B81}"/>
    <cellStyle name="40% - Accent5 2 2 2 2 3 2" xfId="5412" xr:uid="{D356EC69-8449-42D8-9525-09D56170A938}"/>
    <cellStyle name="40% - Accent5 2 2 2 2 4" xfId="5413" xr:uid="{401E1105-34DD-4D07-A111-C334DB05281A}"/>
    <cellStyle name="40% - Accent5 2 2 2 3" xfId="2908" xr:uid="{58F99E12-60D3-4E45-AECF-16DE8FD5B172}"/>
    <cellStyle name="40% - Accent5 2 2 2 3 2" xfId="4366" xr:uid="{50E741E7-793A-4A88-BECD-14A8D5F60AF7}"/>
    <cellStyle name="40% - Accent5 2 2 2 3 2 2" xfId="5414" xr:uid="{B0F099FF-15E9-43EC-A474-D77D33EBC234}"/>
    <cellStyle name="40% - Accent5 2 2 2 3 3" xfId="5415" xr:uid="{56DE6976-387C-4313-BCD3-616D6CF736C2}"/>
    <cellStyle name="40% - Accent5 2 2 2 4" xfId="3638" xr:uid="{EDC9F847-3142-4AB8-BDEA-6451D2CDABD2}"/>
    <cellStyle name="40% - Accent5 2 2 2 4 2" xfId="5416" xr:uid="{459C0BE8-0F7E-42EB-96B2-7C05F4EC13A6}"/>
    <cellStyle name="40% - Accent5 2 2 2 5" xfId="5417" xr:uid="{AA080BE3-ABF5-4E9A-8784-2E828BB3CF7A}"/>
    <cellStyle name="40% - Accent5 2 2 3" xfId="2358" xr:uid="{AE70C8B3-2A31-4D0C-9B49-BCA13C999523}"/>
    <cellStyle name="40% - Accent5 2 2 3 2" xfId="3090" xr:uid="{F965F9A5-4EC9-480C-9268-4118E3FF2754}"/>
    <cellStyle name="40% - Accent5 2 2 3 2 2" xfId="4548" xr:uid="{456A44E3-D8D5-468C-89B8-24F375B1FA3A}"/>
    <cellStyle name="40% - Accent5 2 2 3 2 2 2" xfId="5418" xr:uid="{9C0504FD-2BE9-4D86-AEEA-1F370B03FBA9}"/>
    <cellStyle name="40% - Accent5 2 2 3 2 3" xfId="5419" xr:uid="{F034163D-C295-44EA-AF63-DE27137CD6FD}"/>
    <cellStyle name="40% - Accent5 2 2 3 3" xfId="3820" xr:uid="{67F5D51B-F279-4565-A3AF-69F4D6F61E4D}"/>
    <cellStyle name="40% - Accent5 2 2 3 3 2" xfId="5420" xr:uid="{BF6C27A8-5462-4BDB-8A1F-9E1169D26595}"/>
    <cellStyle name="40% - Accent5 2 2 3 4" xfId="5421" xr:uid="{19011BFD-7D2A-4F89-809E-DCE8E3163EA3}"/>
    <cellStyle name="40% - Accent5 2 2 4" xfId="2724" xr:uid="{62EFB14D-4A63-4A28-ABBD-5B3A95CD176B}"/>
    <cellStyle name="40% - Accent5 2 2 4 2" xfId="4184" xr:uid="{3FA638E1-B5FE-4239-B675-90BA47AD8B03}"/>
    <cellStyle name="40% - Accent5 2 2 4 2 2" xfId="5422" xr:uid="{F77369D2-8915-4165-8FF7-84AF45FD7516}"/>
    <cellStyle name="40% - Accent5 2 2 4 3" xfId="5423" xr:uid="{08D98720-EF42-481C-A274-EEB4DCEB5614}"/>
    <cellStyle name="40% - Accent5 2 2 5" xfId="3454" xr:uid="{AFEB5BAE-A282-4EE1-9608-38DC6294AA22}"/>
    <cellStyle name="40% - Accent5 2 2 5 2" xfId="5424" xr:uid="{C2B0E245-4DF7-4CCD-AE99-3AAC9B64E605}"/>
    <cellStyle name="40% - Accent5 2 2 6" xfId="5425" xr:uid="{87334545-B8A8-4A58-98CC-458F889C73A0}"/>
    <cellStyle name="40% - Accent5 2 3" xfId="1629" xr:uid="{B95B9B1B-2747-40A6-B706-E7F3F9DE085F}"/>
    <cellStyle name="40% - Accent5 2 3 2" xfId="2494" xr:uid="{8E2B3785-C8B9-4F6E-8F80-974689FF2CF2}"/>
    <cellStyle name="40% - Accent5 2 3 2 2" xfId="3224" xr:uid="{F27B241E-A4D7-4A25-958F-1757E6D85E2F}"/>
    <cellStyle name="40% - Accent5 2 3 2 2 2" xfId="4682" xr:uid="{5C5791D3-8863-4184-8E61-85C77DB96841}"/>
    <cellStyle name="40% - Accent5 2 3 2 2 2 2" xfId="5426" xr:uid="{5D99E3B3-24D3-48F0-B9E8-EEA133B76455}"/>
    <cellStyle name="40% - Accent5 2 3 2 2 3" xfId="5427" xr:uid="{CF29041A-9556-46D9-8A39-E0FFCB7D48BE}"/>
    <cellStyle name="40% - Accent5 2 3 2 3" xfId="3954" xr:uid="{44FC22B1-F760-4E89-9E0A-5EBED57251F2}"/>
    <cellStyle name="40% - Accent5 2 3 2 3 2" xfId="5428" xr:uid="{DB20E80F-86DA-4429-BFE6-AD16E4878404}"/>
    <cellStyle name="40% - Accent5 2 3 2 4" xfId="5429" xr:uid="{94AB2189-363D-4229-9A76-AB0A9C9E6642}"/>
    <cellStyle name="40% - Accent5 2 3 3" xfId="2860" xr:uid="{63452DEA-64F4-46E6-B5FD-2E144CDDD77F}"/>
    <cellStyle name="40% - Accent5 2 3 3 2" xfId="4318" xr:uid="{0A1CEB5C-7C1A-45A0-9B91-F95AC741E0B5}"/>
    <cellStyle name="40% - Accent5 2 3 3 2 2" xfId="5430" xr:uid="{9E969B64-FB13-473C-9077-0930C99C833B}"/>
    <cellStyle name="40% - Accent5 2 3 3 3" xfId="5431" xr:uid="{84794821-405E-4CEC-B306-F7C07ED25F0A}"/>
    <cellStyle name="40% - Accent5 2 3 4" xfId="3590" xr:uid="{2A179498-F43B-4322-B79F-A1D0A2AE4DF4}"/>
    <cellStyle name="40% - Accent5 2 3 4 2" xfId="5432" xr:uid="{3EE48A1D-2F23-4882-BA38-88988B73F6E1}"/>
    <cellStyle name="40% - Accent5 2 3 5" xfId="5433" xr:uid="{41ADF003-2DB6-4B04-A5F9-C8038397597A}"/>
    <cellStyle name="40% - Accent5 2 4" xfId="2310" xr:uid="{AFF8B1E2-125E-409F-B500-B36DAD81E453}"/>
    <cellStyle name="40% - Accent5 2 4 2" xfId="3042" xr:uid="{21506E0C-8BC6-42F0-AC1B-D27DD0C5D1A1}"/>
    <cellStyle name="40% - Accent5 2 4 2 2" xfId="4500" xr:uid="{0ABDC326-F4B3-424C-B984-9C11BBFFA7F5}"/>
    <cellStyle name="40% - Accent5 2 4 2 2 2" xfId="5434" xr:uid="{2D60ADEE-3FED-452C-8C6E-311E108E2CF8}"/>
    <cellStyle name="40% - Accent5 2 4 2 3" xfId="5435" xr:uid="{15CFF491-92D3-46E2-A7E6-2F0C270F8D62}"/>
    <cellStyle name="40% - Accent5 2 4 3" xfId="3772" xr:uid="{BB236AE8-CBA8-41C2-905F-CB2AB79BE03D}"/>
    <cellStyle name="40% - Accent5 2 4 3 2" xfId="5436" xr:uid="{05D083E0-3AB9-4AAA-B40B-3AD22499D00B}"/>
    <cellStyle name="40% - Accent5 2 4 4" xfId="5437" xr:uid="{58412D19-0A25-4FDA-BCBB-C48BE17CA295}"/>
    <cellStyle name="40% - Accent5 2 5" xfId="2676" xr:uid="{CC49A78F-5319-43CE-AC85-B81BB6480242}"/>
    <cellStyle name="40% - Accent5 2 5 2" xfId="4136" xr:uid="{3A0081AC-E713-4ED1-A57F-54506F1E999B}"/>
    <cellStyle name="40% - Accent5 2 5 2 2" xfId="5438" xr:uid="{19AE7034-DD04-486E-AA38-C76304B35998}"/>
    <cellStyle name="40% - Accent5 2 5 3" xfId="5439" xr:uid="{619AD7C2-69CF-4825-8594-59A64A878898}"/>
    <cellStyle name="40% - Accent5 2 6" xfId="3406" xr:uid="{87822222-8833-42AD-8D0A-E04AD4A766EB}"/>
    <cellStyle name="40% - Accent5 2 6 2" xfId="5440" xr:uid="{D9960417-706A-4831-A95C-6D4B323AB7E1}"/>
    <cellStyle name="40% - Accent5 2 7" xfId="5441" xr:uid="{1B20F4CB-36B8-4AF0-B3AA-62FE06FEAA73}"/>
    <cellStyle name="40% - Accent5 3" xfId="369" xr:uid="{00000000-0005-0000-0000-000033000000}"/>
    <cellStyle name="40% - Accent5 3 2" xfId="1649" xr:uid="{BA3B9477-CF58-4C83-A64A-901DF6F70D88}"/>
    <cellStyle name="40% - Accent5 3 2 2" xfId="2514" xr:uid="{6055655F-A9C1-4DCA-9B9D-9970E198EAD0}"/>
    <cellStyle name="40% - Accent5 3 2 2 2" xfId="3244" xr:uid="{DCB9DA59-BF7F-4C0F-B939-6341948D43AF}"/>
    <cellStyle name="40% - Accent5 3 2 2 2 2" xfId="4702" xr:uid="{FA394011-E72C-4643-8B02-3C0431E9C5FD}"/>
    <cellStyle name="40% - Accent5 3 2 2 2 2 2" xfId="5442" xr:uid="{D781B66C-4BD1-4B40-80CC-A7E30EEF43BD}"/>
    <cellStyle name="40% - Accent5 3 2 2 2 3" xfId="5443" xr:uid="{8D1427DA-FB90-4677-B062-64D3850FDD80}"/>
    <cellStyle name="40% - Accent5 3 2 2 3" xfId="3974" xr:uid="{169A2C07-C12A-488B-B38F-8E712213CF07}"/>
    <cellStyle name="40% - Accent5 3 2 2 3 2" xfId="5444" xr:uid="{630C7B2E-5E4C-4AA9-AD14-E16975CC84ED}"/>
    <cellStyle name="40% - Accent5 3 2 2 4" xfId="5445" xr:uid="{7E72A3BC-49D1-4F6F-8BFC-D272F1B16B5A}"/>
    <cellStyle name="40% - Accent5 3 2 3" xfId="2880" xr:uid="{32795BE6-B5E4-44BB-BF8F-35595AA04DE7}"/>
    <cellStyle name="40% - Accent5 3 2 3 2" xfId="4338" xr:uid="{788ACA72-779C-448A-A2FC-0339CF528981}"/>
    <cellStyle name="40% - Accent5 3 2 3 2 2" xfId="5446" xr:uid="{5B2E5F5B-9AD8-4F76-8A8D-6260B852BB99}"/>
    <cellStyle name="40% - Accent5 3 2 3 3" xfId="5447" xr:uid="{273377B3-0C2D-43E5-A166-FB4A5C77120B}"/>
    <cellStyle name="40% - Accent5 3 2 4" xfId="3610" xr:uid="{79F77296-7129-4C9B-B0F6-5C31A2CFBF84}"/>
    <cellStyle name="40% - Accent5 3 2 4 2" xfId="5448" xr:uid="{9BFE4E0C-95AF-4CF3-A3A6-995F67966044}"/>
    <cellStyle name="40% - Accent5 3 2 5" xfId="5449" xr:uid="{7E3096B5-B2B0-45FC-AABD-EA610B7A349B}"/>
    <cellStyle name="40% - Accent5 3 3" xfId="2330" xr:uid="{DE3F78DD-1BEB-45A6-B82B-6C6AA4D1B29C}"/>
    <cellStyle name="40% - Accent5 3 3 2" xfId="3062" xr:uid="{96C1CC6B-6B7E-4FF7-AFBF-32AB720E888E}"/>
    <cellStyle name="40% - Accent5 3 3 2 2" xfId="4520" xr:uid="{D426C2CF-3A95-4ED3-BC5A-4B734BA832BF}"/>
    <cellStyle name="40% - Accent5 3 3 2 2 2" xfId="5450" xr:uid="{92810996-E2D6-4A3F-A305-E31C6230B48C}"/>
    <cellStyle name="40% - Accent5 3 3 2 3" xfId="5451" xr:uid="{1509F02B-CA5B-4941-849B-9CCE38B764DF}"/>
    <cellStyle name="40% - Accent5 3 3 3" xfId="3792" xr:uid="{609703A4-65AF-4564-881E-3AD059FFE6CD}"/>
    <cellStyle name="40% - Accent5 3 3 3 2" xfId="5452" xr:uid="{B58E1C24-D292-4F2F-BE66-F3BA0C390DFC}"/>
    <cellStyle name="40% - Accent5 3 3 4" xfId="5453" xr:uid="{EB081B71-8D01-401E-AD28-A98531FF8E15}"/>
    <cellStyle name="40% - Accent5 3 4" xfId="2696" xr:uid="{225F8B2C-D1EB-48EB-8B89-61EB7581DDFA}"/>
    <cellStyle name="40% - Accent5 3 4 2" xfId="4156" xr:uid="{D0F6524B-922F-419C-B277-B06227F3B29B}"/>
    <cellStyle name="40% - Accent5 3 4 2 2" xfId="5454" xr:uid="{39FAE973-E0A3-4557-8B53-957A56BCABE3}"/>
    <cellStyle name="40% - Accent5 3 4 3" xfId="5455" xr:uid="{369FAEF5-68C3-48C2-A9EC-8CE7E617E98B}"/>
    <cellStyle name="40% - Accent5 3 5" xfId="3426" xr:uid="{E89C98FD-862A-48F4-BEC4-6CEAD4FACBAB}"/>
    <cellStyle name="40% - Accent5 3 5 2" xfId="5456" xr:uid="{27EA4E23-5EA1-4E3F-9968-DDD658FB686A}"/>
    <cellStyle name="40% - Accent5 3 6" xfId="5457" xr:uid="{A499C038-717B-4BBF-9E08-3F06717DF014}"/>
    <cellStyle name="40% - Accent5 4" xfId="1213" xr:uid="{D8F1184F-AD7F-45C8-88F3-3674958771C3}"/>
    <cellStyle name="40% - Accent5 4 2" xfId="1526" xr:uid="{8026F175-1F93-418E-BE58-BC2B382C8A4A}"/>
    <cellStyle name="40% - Accent5 4 2 2" xfId="2427" xr:uid="{D90EF5A3-0A5E-4FE4-8997-31B430C4AFB7}"/>
    <cellStyle name="40% - Accent5 4 2 2 2" xfId="3157" xr:uid="{66DA641F-48AC-4C39-8BF7-3E16ED1F27B2}"/>
    <cellStyle name="40% - Accent5 4 2 2 2 2" xfId="4615" xr:uid="{A5639D29-AD56-49DF-BF1F-A8E6FB8379F2}"/>
    <cellStyle name="40% - Accent5 4 2 2 2 2 2" xfId="5458" xr:uid="{CC11F0B6-DE87-4129-8074-4A45D7CC72E7}"/>
    <cellStyle name="40% - Accent5 4 2 2 2 3" xfId="5459" xr:uid="{060BDEE1-2A3A-4BE3-A954-25102D419530}"/>
    <cellStyle name="40% - Accent5 4 2 2 3" xfId="3887" xr:uid="{D8D7B44E-D3A5-412A-B9BB-6193B94EDED7}"/>
    <cellStyle name="40% - Accent5 4 2 2 3 2" xfId="5460" xr:uid="{23FB9F7E-7843-4044-AD18-67A7C4EAEF9E}"/>
    <cellStyle name="40% - Accent5 4 2 2 4" xfId="5461" xr:uid="{D26757EA-4DC3-4B9C-8148-AAB544169BAE}"/>
    <cellStyle name="40% - Accent5 4 2 3" xfId="2793" xr:uid="{1E83F7E5-662B-4856-92EE-763A23D0355D}"/>
    <cellStyle name="40% - Accent5 4 2 3 2" xfId="4251" xr:uid="{0D1C2040-39EA-4945-842C-D0306A6883EB}"/>
    <cellStyle name="40% - Accent5 4 2 3 2 2" xfId="5462" xr:uid="{797AD449-3530-403A-B371-E3FDD72717F6}"/>
    <cellStyle name="40% - Accent5 4 2 3 3" xfId="5463" xr:uid="{C4054529-7A21-414A-B478-687885F9701D}"/>
    <cellStyle name="40% - Accent5 4 2 4" xfId="3523" xr:uid="{A454E75C-7E80-497F-B8FE-471C9255E50D}"/>
    <cellStyle name="40% - Accent5 4 2 4 2" xfId="5464" xr:uid="{EB65A755-1701-4BE8-8F2F-76D45D4EC47F}"/>
    <cellStyle name="40% - Accent5 4 2 5" xfId="5465" xr:uid="{02490D38-B1F0-405C-ADFA-0FFBCA12BE8E}"/>
    <cellStyle name="40% - Accent5 4 3" xfId="2243" xr:uid="{A4DBF017-FBE3-47FF-BD8F-32515415209B}"/>
    <cellStyle name="40% - Accent5 4 3 2" xfId="2975" xr:uid="{83AB547C-EF29-48B5-A990-75187C48F3FC}"/>
    <cellStyle name="40% - Accent5 4 3 2 2" xfId="4433" xr:uid="{D172A693-A6D2-403C-81E3-74C3EB0D1051}"/>
    <cellStyle name="40% - Accent5 4 3 2 2 2" xfId="5466" xr:uid="{97B1F553-D7F1-4125-A5B1-4F426F5BA357}"/>
    <cellStyle name="40% - Accent5 4 3 2 3" xfId="5467" xr:uid="{2001231E-545F-4F5B-A717-6E5718FDDF07}"/>
    <cellStyle name="40% - Accent5 4 3 3" xfId="3705" xr:uid="{E290FA39-F50A-457F-8635-FECCE93A94D3}"/>
    <cellStyle name="40% - Accent5 4 3 3 2" xfId="5468" xr:uid="{920A5EEA-8B3C-4C51-AB44-8F8F1EEF9EF3}"/>
    <cellStyle name="40% - Accent5 4 3 4" xfId="5469" xr:uid="{190E9161-EF3D-4C69-A4CC-F0C2F5DFB8A9}"/>
    <cellStyle name="40% - Accent5 4 4" xfId="2609" xr:uid="{FE648289-83BD-4512-A398-73F30658D388}"/>
    <cellStyle name="40% - Accent5 4 4 2" xfId="4069" xr:uid="{E2CDD70C-83CA-4384-9355-BF44C02DF471}"/>
    <cellStyle name="40% - Accent5 4 4 2 2" xfId="5470" xr:uid="{B92C220B-2AA0-4205-93BE-42DF52A231FD}"/>
    <cellStyle name="40% - Accent5 4 4 3" xfId="5471" xr:uid="{7A527CB2-2ED7-4ACB-8452-30203A4C56C6}"/>
    <cellStyle name="40% - Accent5 4 5" xfId="3339" xr:uid="{8840F718-0BD9-4215-85F0-4216F11A321D}"/>
    <cellStyle name="40% - Accent5 4 5 2" xfId="5472" xr:uid="{D7563F29-ABA2-4863-BB40-BF13E0509060}"/>
    <cellStyle name="40% - Accent5 4 6" xfId="5473" xr:uid="{E17AEBAD-38FB-498E-ACA4-5F794B5461D3}"/>
    <cellStyle name="40% - Accent6" xfId="176" builtinId="51" customBuiltin="1"/>
    <cellStyle name="40% - Accent6 2" xfId="345" xr:uid="{00000000-0005-0000-0000-000035000000}"/>
    <cellStyle name="40% - Accent6 2 2" xfId="399" xr:uid="{00000000-0005-0000-0000-000036000000}"/>
    <cellStyle name="40% - Accent6 2 2 2" xfId="1679" xr:uid="{D444CE72-3D27-4355-B089-0702E056FD4B}"/>
    <cellStyle name="40% - Accent6 2 2 2 2" xfId="2544" xr:uid="{7B7EF04F-3DED-44F6-A714-C4A05706D617}"/>
    <cellStyle name="40% - Accent6 2 2 2 2 2" xfId="3274" xr:uid="{13AB47F2-DFF7-41CD-A1D5-49B3E8487CAF}"/>
    <cellStyle name="40% - Accent6 2 2 2 2 2 2" xfId="4732" xr:uid="{79160823-45B8-4323-B350-8C415B95883D}"/>
    <cellStyle name="40% - Accent6 2 2 2 2 2 2 2" xfId="5474" xr:uid="{24C7A722-C513-4924-B80B-EB1551E62DBA}"/>
    <cellStyle name="40% - Accent6 2 2 2 2 2 3" xfId="5475" xr:uid="{D53DA328-75A7-401A-8ACD-69A13C307586}"/>
    <cellStyle name="40% - Accent6 2 2 2 2 3" xfId="4004" xr:uid="{7EF27F43-598E-41F4-A909-F2C7F11EA2AB}"/>
    <cellStyle name="40% - Accent6 2 2 2 2 3 2" xfId="5476" xr:uid="{63B6FD1B-7B33-40FB-BEC5-5FD6D0370089}"/>
    <cellStyle name="40% - Accent6 2 2 2 2 4" xfId="5477" xr:uid="{578D4EDC-C93A-4EC0-BC59-0FD3EC3ADE3D}"/>
    <cellStyle name="40% - Accent6 2 2 2 3" xfId="2910" xr:uid="{44A48D65-4256-4286-A43C-01094F0FBF5A}"/>
    <cellStyle name="40% - Accent6 2 2 2 3 2" xfId="4368" xr:uid="{1F393B96-06D4-4A9C-A11B-7DD895BE563B}"/>
    <cellStyle name="40% - Accent6 2 2 2 3 2 2" xfId="5478" xr:uid="{BADEB663-B276-4B42-AA87-8C501AF2F7D3}"/>
    <cellStyle name="40% - Accent6 2 2 2 3 3" xfId="5479" xr:uid="{2938E230-6604-4FE2-B39B-64B8FE202024}"/>
    <cellStyle name="40% - Accent6 2 2 2 4" xfId="3640" xr:uid="{48ADD796-3E75-44CC-84C1-258FBA1A1576}"/>
    <cellStyle name="40% - Accent6 2 2 2 4 2" xfId="5480" xr:uid="{1415F320-B666-416C-826A-78841BFB2F8D}"/>
    <cellStyle name="40% - Accent6 2 2 2 5" xfId="5481" xr:uid="{B6A98DD7-BB8E-4A62-8E14-030769422D88}"/>
    <cellStyle name="40% - Accent6 2 2 3" xfId="2360" xr:uid="{C32A32DE-B7ED-44DD-8E4E-8F75292E7288}"/>
    <cellStyle name="40% - Accent6 2 2 3 2" xfId="3092" xr:uid="{608853BF-8921-419A-B676-138CA8B39DA8}"/>
    <cellStyle name="40% - Accent6 2 2 3 2 2" xfId="4550" xr:uid="{262D2478-FAE7-49BF-9C7A-130A9EEE9D75}"/>
    <cellStyle name="40% - Accent6 2 2 3 2 2 2" xfId="5482" xr:uid="{DC6C963D-05A3-464B-9741-AC51FB7F9ABB}"/>
    <cellStyle name="40% - Accent6 2 2 3 2 3" xfId="5483" xr:uid="{7F7C225F-0F1C-4D28-813A-1F8667578FF2}"/>
    <cellStyle name="40% - Accent6 2 2 3 3" xfId="3822" xr:uid="{19F7DE9C-63EF-4B3F-9849-3E1DAD2F6BB5}"/>
    <cellStyle name="40% - Accent6 2 2 3 3 2" xfId="5484" xr:uid="{D0B86840-FEFF-42BC-BEFA-01F81F370342}"/>
    <cellStyle name="40% - Accent6 2 2 3 4" xfId="5485" xr:uid="{7E6D73C2-1ECF-4C89-89F7-ED787728696D}"/>
    <cellStyle name="40% - Accent6 2 2 4" xfId="2726" xr:uid="{871B50D8-692B-47A5-AEF7-09532FC5F911}"/>
    <cellStyle name="40% - Accent6 2 2 4 2" xfId="4186" xr:uid="{645A8E6E-2894-46FA-91C7-29116CC7C2A5}"/>
    <cellStyle name="40% - Accent6 2 2 4 2 2" xfId="5486" xr:uid="{35341CAE-478C-4C6B-BC5C-1A931F3891E7}"/>
    <cellStyle name="40% - Accent6 2 2 4 3" xfId="5487" xr:uid="{8B0216E5-D137-4E23-83C9-9771DBB8AFFA}"/>
    <cellStyle name="40% - Accent6 2 2 5" xfId="3456" xr:uid="{6FBB39CB-F5BA-4536-9DAB-5629D5F7EB4E}"/>
    <cellStyle name="40% - Accent6 2 2 5 2" xfId="5488" xr:uid="{0D88376E-74FC-4633-BF05-BE42DCAD999E}"/>
    <cellStyle name="40% - Accent6 2 2 6" xfId="5489" xr:uid="{872D85A7-48D1-404A-98F6-D4B9DE8D24A1}"/>
    <cellStyle name="40% - Accent6 2 3" xfId="1631" xr:uid="{C20E091C-143B-4695-A3B3-1CA49F386D3A}"/>
    <cellStyle name="40% - Accent6 2 3 2" xfId="2496" xr:uid="{EA83A317-75DF-45A1-B18E-E5C80E59BACA}"/>
    <cellStyle name="40% - Accent6 2 3 2 2" xfId="3226" xr:uid="{4582E0F7-E211-43A0-B21F-3EC2B687D2C3}"/>
    <cellStyle name="40% - Accent6 2 3 2 2 2" xfId="4684" xr:uid="{4808F8D7-4295-4B1E-BECD-076D5153710E}"/>
    <cellStyle name="40% - Accent6 2 3 2 2 2 2" xfId="5490" xr:uid="{40FD1B04-1BE2-4508-9F80-584794AFB69C}"/>
    <cellStyle name="40% - Accent6 2 3 2 2 3" xfId="5491" xr:uid="{F1A09C13-DDA6-4451-8663-EE25551ED6FE}"/>
    <cellStyle name="40% - Accent6 2 3 2 3" xfId="3956" xr:uid="{E6990EAA-234F-4E0D-9DEC-C2BB98455AFB}"/>
    <cellStyle name="40% - Accent6 2 3 2 3 2" xfId="5492" xr:uid="{89FAB7E6-1610-48F7-8AAC-72D6D70D2DBA}"/>
    <cellStyle name="40% - Accent6 2 3 2 4" xfId="5493" xr:uid="{E60992E6-76D9-4410-B87D-4AE54A50ADA1}"/>
    <cellStyle name="40% - Accent6 2 3 3" xfId="2862" xr:uid="{56DCAC8D-E239-44F0-9E22-78D20DEB9FDA}"/>
    <cellStyle name="40% - Accent6 2 3 3 2" xfId="4320" xr:uid="{9C910D80-8533-43A0-B05A-77C6EE8C3786}"/>
    <cellStyle name="40% - Accent6 2 3 3 2 2" xfId="5494" xr:uid="{CE10EF1E-402D-4020-9E16-19DF13D6B048}"/>
    <cellStyle name="40% - Accent6 2 3 3 3" xfId="5495" xr:uid="{43593757-CECB-4AE8-8E13-D37586ED20F4}"/>
    <cellStyle name="40% - Accent6 2 3 4" xfId="3592" xr:uid="{8D25B4B7-6BF2-41D2-BD58-1ABF5DAF6F95}"/>
    <cellStyle name="40% - Accent6 2 3 4 2" xfId="5496" xr:uid="{42DBDB4D-7FB7-4A7D-8E85-AAC5A5F34F0D}"/>
    <cellStyle name="40% - Accent6 2 3 5" xfId="5497" xr:uid="{03C8B2D2-5140-42D6-B34D-9F2C3A590047}"/>
    <cellStyle name="40% - Accent6 2 4" xfId="2312" xr:uid="{940B8CE6-18CF-4245-9C5A-0847888183B7}"/>
    <cellStyle name="40% - Accent6 2 4 2" xfId="3044" xr:uid="{783A7DEA-1D3F-43C8-AFA6-1579B98B5EA0}"/>
    <cellStyle name="40% - Accent6 2 4 2 2" xfId="4502" xr:uid="{41998B64-C6E1-4E8B-9828-0AE710A6779B}"/>
    <cellStyle name="40% - Accent6 2 4 2 2 2" xfId="5498" xr:uid="{119ACA16-6AAE-4A97-BCF1-B2231B4F4EFF}"/>
    <cellStyle name="40% - Accent6 2 4 2 3" xfId="5499" xr:uid="{7558F1AF-32F1-49ED-AA7D-1B0485652E23}"/>
    <cellStyle name="40% - Accent6 2 4 3" xfId="3774" xr:uid="{73A74EAB-7CAA-4B47-8AD7-79CD1A22EAB1}"/>
    <cellStyle name="40% - Accent6 2 4 3 2" xfId="5500" xr:uid="{BA12DD8B-6978-4816-A33B-FC46A44BEDB0}"/>
    <cellStyle name="40% - Accent6 2 4 4" xfId="5501" xr:uid="{9A6D0CF9-8A15-4234-8CA3-9807DF76C836}"/>
    <cellStyle name="40% - Accent6 2 5" xfId="2678" xr:uid="{CE20CF24-9CC1-4EA3-B813-2A6EEE09BCAC}"/>
    <cellStyle name="40% - Accent6 2 5 2" xfId="4138" xr:uid="{EF5DC78A-E8E0-4708-8AA1-ADB4E6CA8FD8}"/>
    <cellStyle name="40% - Accent6 2 5 2 2" xfId="5502" xr:uid="{8324EEA7-F643-44D8-9393-15AFA82D213E}"/>
    <cellStyle name="40% - Accent6 2 5 3" xfId="5503" xr:uid="{98F0B8F1-1DBD-47D6-92AB-465D5AC4B868}"/>
    <cellStyle name="40% - Accent6 2 6" xfId="3408" xr:uid="{CEA1D3E7-0C80-4B84-A14D-935B5E216EBF}"/>
    <cellStyle name="40% - Accent6 2 6 2" xfId="5504" xr:uid="{F620D41A-88B6-4B25-A1CF-A949A26FFF82}"/>
    <cellStyle name="40% - Accent6 2 7" xfId="5505" xr:uid="{601F9A79-1DE7-4D18-A927-FDD586634A91}"/>
    <cellStyle name="40% - Accent6 3" xfId="371" xr:uid="{00000000-0005-0000-0000-000037000000}"/>
    <cellStyle name="40% - Accent6 3 2" xfId="1651" xr:uid="{200CF7E8-9E9A-4B26-9E56-CF01F02EB2EA}"/>
    <cellStyle name="40% - Accent6 3 2 2" xfId="2516" xr:uid="{4A30662B-A1D1-4DD5-B4A4-9ED5282EAAB6}"/>
    <cellStyle name="40% - Accent6 3 2 2 2" xfId="3246" xr:uid="{9234EC53-203B-45FA-91D6-8CDE053CC930}"/>
    <cellStyle name="40% - Accent6 3 2 2 2 2" xfId="4704" xr:uid="{0069FF22-9391-4ECE-9A97-E94CC74223D3}"/>
    <cellStyle name="40% - Accent6 3 2 2 2 2 2" xfId="5506" xr:uid="{5C5B0CCB-9F48-46CE-A3DD-4A5BE7D608F5}"/>
    <cellStyle name="40% - Accent6 3 2 2 2 3" xfId="5507" xr:uid="{44A9FC7B-B6E0-425A-A724-150B04C26C49}"/>
    <cellStyle name="40% - Accent6 3 2 2 3" xfId="3976" xr:uid="{46E6F3BF-1AC7-4255-AABE-50CD0AFF475D}"/>
    <cellStyle name="40% - Accent6 3 2 2 3 2" xfId="5508" xr:uid="{F849E9DC-653D-4664-B419-A8BB663B8508}"/>
    <cellStyle name="40% - Accent6 3 2 2 4" xfId="5509" xr:uid="{DBB3FD17-F573-4ACF-8A9E-5DC62C86C3D9}"/>
    <cellStyle name="40% - Accent6 3 2 3" xfId="2882" xr:uid="{E4B8B6E6-FDEF-4C1C-96BF-7C75A2783371}"/>
    <cellStyle name="40% - Accent6 3 2 3 2" xfId="4340" xr:uid="{00056EF1-C8AF-462F-B54A-D7A0E51FE4A9}"/>
    <cellStyle name="40% - Accent6 3 2 3 2 2" xfId="5510" xr:uid="{14B8EE82-4F50-4CCB-A4DC-550DD9411513}"/>
    <cellStyle name="40% - Accent6 3 2 3 3" xfId="5511" xr:uid="{9B35230D-E215-428E-8BBB-3D4B96CF359C}"/>
    <cellStyle name="40% - Accent6 3 2 4" xfId="3612" xr:uid="{B7A826F1-F668-4C54-9D83-CD24B173CE06}"/>
    <cellStyle name="40% - Accent6 3 2 4 2" xfId="5512" xr:uid="{B231B92B-8843-4E83-909C-6B7EA99C33C1}"/>
    <cellStyle name="40% - Accent6 3 2 5" xfId="5513" xr:uid="{31A8A61A-7303-483C-8CA0-FF9C13FC03C7}"/>
    <cellStyle name="40% - Accent6 3 3" xfId="2332" xr:uid="{C1D04C3C-FC3B-4FAD-A49C-B003E1219B51}"/>
    <cellStyle name="40% - Accent6 3 3 2" xfId="3064" xr:uid="{34ED9B22-16EE-4C4B-9C98-70C2C4298E22}"/>
    <cellStyle name="40% - Accent6 3 3 2 2" xfId="4522" xr:uid="{27FA1639-06C4-4155-8101-8F6CB8FF4641}"/>
    <cellStyle name="40% - Accent6 3 3 2 2 2" xfId="5514" xr:uid="{C961CDF3-A2A0-4653-85DB-60E4EFC78B14}"/>
    <cellStyle name="40% - Accent6 3 3 2 3" xfId="5515" xr:uid="{495F193C-925C-410F-967C-3F24BCD5C674}"/>
    <cellStyle name="40% - Accent6 3 3 3" xfId="3794" xr:uid="{A398C041-14E1-4BC0-9135-381056EF6883}"/>
    <cellStyle name="40% - Accent6 3 3 3 2" xfId="5516" xr:uid="{1BBF12FA-D90C-4807-B5E4-FF80113EA00D}"/>
    <cellStyle name="40% - Accent6 3 3 4" xfId="5517" xr:uid="{40CC908E-ABCF-4908-BB94-EA8818C3390D}"/>
    <cellStyle name="40% - Accent6 3 4" xfId="2698" xr:uid="{7DFB6F46-5EA8-4B7B-9031-E6E86E827D5B}"/>
    <cellStyle name="40% - Accent6 3 4 2" xfId="4158" xr:uid="{D0DE49AC-42A9-4B5F-ABEE-A1C152FBC81D}"/>
    <cellStyle name="40% - Accent6 3 4 2 2" xfId="5518" xr:uid="{A72C2F33-3028-4933-A3B9-21C20BEC6AD9}"/>
    <cellStyle name="40% - Accent6 3 4 3" xfId="5519" xr:uid="{0D024CEA-AAAF-4948-8153-EBA041DE8E67}"/>
    <cellStyle name="40% - Accent6 3 5" xfId="3428" xr:uid="{5ECF2DB3-0020-4646-AE5F-17573291EABC}"/>
    <cellStyle name="40% - Accent6 3 5 2" xfId="5520" xr:uid="{FAD06731-D657-479E-9EE3-85D7AE979613}"/>
    <cellStyle name="40% - Accent6 3 6" xfId="5521" xr:uid="{3083CAE8-C1D2-4805-AAAA-1F9C658DBE34}"/>
    <cellStyle name="40% - Accent6 4" xfId="1311" xr:uid="{F1E93AEB-A7F8-441E-88FF-C8E10CB30A5D}"/>
    <cellStyle name="40% - Accent6 4 2" xfId="1528" xr:uid="{EE809195-BEEE-4129-AF28-3612161B2486}"/>
    <cellStyle name="40% - Accent6 4 2 2" xfId="2429" xr:uid="{2681A3F9-7422-4E39-B3CA-20C46AEF387F}"/>
    <cellStyle name="40% - Accent6 4 2 2 2" xfId="3159" xr:uid="{06B53A3F-1522-4B3C-9681-27A2E7E78F9D}"/>
    <cellStyle name="40% - Accent6 4 2 2 2 2" xfId="4617" xr:uid="{FF0FC6B8-E0A6-4244-9A4F-5392134F545F}"/>
    <cellStyle name="40% - Accent6 4 2 2 2 2 2" xfId="5522" xr:uid="{EB24B83E-D13F-45AA-861C-771B46706724}"/>
    <cellStyle name="40% - Accent6 4 2 2 2 3" xfId="5523" xr:uid="{BB578D0B-E92C-438D-91BB-A0CB635D5AE8}"/>
    <cellStyle name="40% - Accent6 4 2 2 3" xfId="3889" xr:uid="{B8F3BD68-CC5E-4828-99D7-99F332656B9B}"/>
    <cellStyle name="40% - Accent6 4 2 2 3 2" xfId="5524" xr:uid="{16C96F8C-197F-4B8E-8E96-F78330104F7C}"/>
    <cellStyle name="40% - Accent6 4 2 2 4" xfId="5525" xr:uid="{98A7EAA6-8B3B-4184-8BFA-6CC1C1317CE3}"/>
    <cellStyle name="40% - Accent6 4 2 3" xfId="2795" xr:uid="{B06C0B4C-C47C-4DE6-86B3-EE3D2F0E76BC}"/>
    <cellStyle name="40% - Accent6 4 2 3 2" xfId="4253" xr:uid="{2B96059F-B4A9-425F-BACE-6F02A8CDACA7}"/>
    <cellStyle name="40% - Accent6 4 2 3 2 2" xfId="5526" xr:uid="{4492F31D-A3D1-4E7E-88F9-97F455BBC697}"/>
    <cellStyle name="40% - Accent6 4 2 3 3" xfId="5527" xr:uid="{93C70C8B-CBDC-4831-A7B5-7107B5CCE724}"/>
    <cellStyle name="40% - Accent6 4 2 4" xfId="3525" xr:uid="{EB6A7904-7F3F-45B2-88BE-8A83522BBF36}"/>
    <cellStyle name="40% - Accent6 4 2 4 2" xfId="5528" xr:uid="{4ED00B98-2A7E-493D-8471-33E10B45B03D}"/>
    <cellStyle name="40% - Accent6 4 2 5" xfId="5529" xr:uid="{09EE08A3-3265-4102-AF33-BE8AA6718D07}"/>
    <cellStyle name="40% - Accent6 4 3" xfId="2245" xr:uid="{898F0D51-B059-4552-BAD1-137827252341}"/>
    <cellStyle name="40% - Accent6 4 3 2" xfId="2977" xr:uid="{AE130065-1678-4C4E-8794-4CD09F33B97E}"/>
    <cellStyle name="40% - Accent6 4 3 2 2" xfId="4435" xr:uid="{6EB5BCA1-2873-4469-B65A-38B0DCE6A6FA}"/>
    <cellStyle name="40% - Accent6 4 3 2 2 2" xfId="5530" xr:uid="{FC46BCE9-6DAB-430B-B8F6-197373F8B078}"/>
    <cellStyle name="40% - Accent6 4 3 2 3" xfId="5531" xr:uid="{B4860EB6-0B43-44B3-B9E2-F11F6FD469EF}"/>
    <cellStyle name="40% - Accent6 4 3 3" xfId="3707" xr:uid="{3CF5733D-E3FF-4814-9E29-29F0D849C541}"/>
    <cellStyle name="40% - Accent6 4 3 3 2" xfId="5532" xr:uid="{B6E47748-F334-4094-B3FC-BECDF1EFAE39}"/>
    <cellStyle name="40% - Accent6 4 3 4" xfId="5533" xr:uid="{FBE61F0F-339C-4AEA-9915-59028379F618}"/>
    <cellStyle name="40% - Accent6 4 4" xfId="2611" xr:uid="{10974199-6155-4AED-BD2A-73B4D000C3C1}"/>
    <cellStyle name="40% - Accent6 4 4 2" xfId="4071" xr:uid="{398C1E38-AC56-4B16-9601-5BB098EB59E2}"/>
    <cellStyle name="40% - Accent6 4 4 2 2" xfId="5534" xr:uid="{1F7A34F5-1025-40EB-A349-29016952BA10}"/>
    <cellStyle name="40% - Accent6 4 4 3" xfId="5535" xr:uid="{A8B124C2-0652-4CC1-A9A6-BCAC42F8F3F1}"/>
    <cellStyle name="40% - Accent6 4 5" xfId="3341" xr:uid="{76CCDF76-D186-449D-A890-80DA7369C40C}"/>
    <cellStyle name="40% - Accent6 4 5 2" xfId="5536" xr:uid="{5BEBC13F-4B34-4AC8-873D-175DCD6018CD}"/>
    <cellStyle name="40% - Accent6 4 6" xfId="5537" xr:uid="{DAF7A7BC-1748-44A7-931F-33AD5864FDF3}"/>
    <cellStyle name="60% - Accent1 2" xfId="309" xr:uid="{00000000-0005-0000-0000-000038000000}"/>
    <cellStyle name="60% - Accent2 2" xfId="310" xr:uid="{00000000-0005-0000-0000-000039000000}"/>
    <cellStyle name="60% - Accent3 2" xfId="311" xr:uid="{00000000-0005-0000-0000-00003A000000}"/>
    <cellStyle name="60% - Accent4 2" xfId="312" xr:uid="{00000000-0005-0000-0000-00003B000000}"/>
    <cellStyle name="60% - Accent5 2" xfId="313" xr:uid="{00000000-0005-0000-0000-00003C000000}"/>
    <cellStyle name="60% - Accent6 2" xfId="314" xr:uid="{00000000-0005-0000-0000-00003D000000}"/>
    <cellStyle name="Accent1" xfId="159" builtinId="29" customBuiltin="1"/>
    <cellStyle name="Accent1 2" xfId="1374" xr:uid="{3C9B8300-381B-4403-A2CA-81916D237728}"/>
    <cellStyle name="Accent2" xfId="162" builtinId="33" customBuiltin="1"/>
    <cellStyle name="Accent2 2" xfId="1378" xr:uid="{7AC70B60-2A28-4B7E-BE10-627B52EC4BCC}"/>
    <cellStyle name="Accent3" xfId="165" builtinId="37" customBuiltin="1"/>
    <cellStyle name="Accent3 2" xfId="1428" xr:uid="{86499AA2-396E-473A-9E06-3E558623F9B9}"/>
    <cellStyle name="Accent4" xfId="168" builtinId="41" customBuiltin="1"/>
    <cellStyle name="Accent4 2" xfId="1205" xr:uid="{673E1F7E-D692-4FEB-A017-A8DBDBA9E576}"/>
    <cellStyle name="Accent5" xfId="171" builtinId="45" customBuiltin="1"/>
    <cellStyle name="Accent5 2" xfId="1390" xr:uid="{9DE2C6BB-8789-4FDD-8C5B-113067C897C1}"/>
    <cellStyle name="Accent6" xfId="174" builtinId="49" customBuiltin="1"/>
    <cellStyle name="Accent6 2" xfId="1321" xr:uid="{1F7F294B-57E1-49FC-82B6-4B0E4BE96D6A}"/>
    <cellStyle name="args.style" xfId="234" xr:uid="{00000000-0005-0000-0000-000044000000}"/>
    <cellStyle name="Ariel 7 pt. plain" xfId="235" xr:uid="{00000000-0005-0000-0000-000045000000}"/>
    <cellStyle name="Bad" xfId="150" builtinId="27" customBuiltin="1"/>
    <cellStyle name="Bad 2" xfId="1260" xr:uid="{9EE35FBD-DC72-4D4E-A470-8B7A0BBE6B0A}"/>
    <cellStyle name="Calc" xfId="467" xr:uid="{00000000-0005-0000-0000-000047000000}"/>
    <cellStyle name="Calc 2" xfId="485" xr:uid="{00000000-0005-0000-0000-000048000000}"/>
    <cellStyle name="Calc Currency (0)" xfId="236" xr:uid="{00000000-0005-0000-0000-000049000000}"/>
    <cellStyle name="Calculation" xfId="153" builtinId="22" customBuiltin="1"/>
    <cellStyle name="Calculation 2" xfId="1297" xr:uid="{A850CA5D-E69F-4540-9B77-63828B52AA75}"/>
    <cellStyle name="Check Cell" xfId="155" builtinId="23" customBuiltin="1"/>
    <cellStyle name="Check Cell 2" xfId="1165" xr:uid="{D7F8EDB6-2654-4C48-8DA0-AD9D69BBF108}"/>
    <cellStyle name="CheckFormula" xfId="8851" xr:uid="{B59D4DA9-BE32-40DE-9E42-38CD5514C40B}"/>
    <cellStyle name="CheckFormula 2" xfId="8987" xr:uid="{DB5CE5B7-1084-4778-B712-6DE41A56C77C}"/>
    <cellStyle name="Comma" xfId="1" builtinId="3"/>
    <cellStyle name="Comma 10" xfId="414" xr:uid="{00000000-0005-0000-0000-00004D000000}"/>
    <cellStyle name="Comma 10 14" xfId="471" xr:uid="{00000000-0005-0000-0000-00004E000000}"/>
    <cellStyle name="Comma 10 14 2" xfId="487" xr:uid="{00000000-0005-0000-0000-00004F000000}"/>
    <cellStyle name="Comma 11" xfId="798" xr:uid="{00000000-0005-0000-0000-000050000000}"/>
    <cellStyle name="Comma 11 2 2" xfId="1153" xr:uid="{65CBAF4C-9C15-4FDA-80F6-D081A01009AC}"/>
    <cellStyle name="Comma 12" xfId="1157" xr:uid="{1D68B1A7-B086-4E2D-ABFB-01B63D662C58}"/>
    <cellStyle name="Comma 12 2" xfId="2204" xr:uid="{D588D5C8-9C14-4925-9A28-559FCE9577B2}"/>
    <cellStyle name="Comma 12 2 2" xfId="2570" xr:uid="{1D99922C-E847-44A7-832D-C1942DD06AAE}"/>
    <cellStyle name="Comma 12 2 2 2" xfId="3300" xr:uid="{3B895E85-5612-49CB-8EA6-B23CEDEB53AB}"/>
    <cellStyle name="Comma 12 2 2 2 2" xfId="4758" xr:uid="{BBE8FB2B-72B5-4008-BCAE-752286CACF9D}"/>
    <cellStyle name="Comma 12 2 2 2 2 2" xfId="5538" xr:uid="{CB8FE5D2-7592-46AB-8D88-A142CDE8A9A4}"/>
    <cellStyle name="Comma 12 2 2 2 3" xfId="5539" xr:uid="{07BAA960-E96C-4E98-9C38-F4A56F390D05}"/>
    <cellStyle name="Comma 12 2 2 3" xfId="4030" xr:uid="{9823469E-692F-490F-BD53-A6EE9E76B3C4}"/>
    <cellStyle name="Comma 12 2 2 3 2" xfId="5540" xr:uid="{91883373-2E53-405F-A294-F0AABB806A6B}"/>
    <cellStyle name="Comma 12 2 2 4" xfId="5541" xr:uid="{1E50D10C-CE93-40EA-94CB-90B4AA66B49E}"/>
    <cellStyle name="Comma 12 2 3" xfId="2936" xr:uid="{DCDE5028-12EC-42ED-AAFA-C13466891048}"/>
    <cellStyle name="Comma 12 2 3 2" xfId="4394" xr:uid="{2645F761-7754-4CC3-B64E-899F7D1A1C2E}"/>
    <cellStyle name="Comma 12 2 3 2 2" xfId="5542" xr:uid="{C7CA32CD-ECEC-4969-8685-5695092296A9}"/>
    <cellStyle name="Comma 12 2 3 3" xfId="5543" xr:uid="{D8FD7338-FAB1-4407-8E33-AF3EF14C4129}"/>
    <cellStyle name="Comma 12 2 4" xfId="3666" xr:uid="{80AC77CE-EBA1-4721-B3F2-5C3BF0335B6A}"/>
    <cellStyle name="Comma 12 2 4 2" xfId="5544" xr:uid="{0CC7479D-A410-4E69-97F4-7B90B58EB23D}"/>
    <cellStyle name="Comma 12 2 5" xfId="5545" xr:uid="{89ECE668-2AAE-4C53-835A-3B93434CCC74}"/>
    <cellStyle name="Comma 12 3" xfId="2388" xr:uid="{DD18969B-D711-41FC-AE5B-AF38BF0BCAF7}"/>
    <cellStyle name="Comma 12 3 2" xfId="3118" xr:uid="{ACAFBF24-2672-4515-ADD9-C54B69181FC4}"/>
    <cellStyle name="Comma 12 3 2 2" xfId="4576" xr:uid="{86962E80-21BE-4971-8529-6E2946330B00}"/>
    <cellStyle name="Comma 12 3 2 2 2" xfId="5546" xr:uid="{10D500A3-05F6-45BB-BFF9-C3475773A462}"/>
    <cellStyle name="Comma 12 3 2 3" xfId="5547" xr:uid="{93BA98C7-ED19-4E25-904B-9567F0FC86C9}"/>
    <cellStyle name="Comma 12 3 3" xfId="3848" xr:uid="{D8CA641F-6A20-41C1-AFB1-09F5BA777255}"/>
    <cellStyle name="Comma 12 3 3 2" xfId="5548" xr:uid="{9CE52C96-59ED-436E-B35D-FA26217F4CD8}"/>
    <cellStyle name="Comma 12 3 4" xfId="5549" xr:uid="{2732B578-7731-47B0-987A-BD0652EAD41E}"/>
    <cellStyle name="Comma 12 4" xfId="2754" xr:uid="{5A04C7C8-BB4C-4C61-9DEB-67A5827007C4}"/>
    <cellStyle name="Comma 12 4 2" xfId="4212" xr:uid="{3B8A20A7-D13E-4470-92EC-EEEE055BB1EA}"/>
    <cellStyle name="Comma 12 4 2 2" xfId="5550" xr:uid="{29FF726E-F767-42FE-B207-1EE61F45DE89}"/>
    <cellStyle name="Comma 12 4 3" xfId="5551" xr:uid="{A4469B2A-3C06-4579-B9FE-B456A4E42099}"/>
    <cellStyle name="Comma 12 5" xfId="3484" xr:uid="{32DC2ADE-7854-4862-AAB1-315B017D963A}"/>
    <cellStyle name="Comma 12 5 2" xfId="5552" xr:uid="{9DC92861-9122-433C-8118-3FAAF2B73436}"/>
    <cellStyle name="Comma 12 6" xfId="5553" xr:uid="{6B6BDE68-E73E-4023-B802-9E827D9BA585}"/>
    <cellStyle name="Comma 12 7" xfId="1484" xr:uid="{1CABE931-B699-4EAD-9D4C-52C18E25E1CC}"/>
    <cellStyle name="Comma 122" xfId="477" xr:uid="{00000000-0005-0000-0000-000051000000}"/>
    <cellStyle name="Comma 122 2" xfId="488" xr:uid="{00000000-0005-0000-0000-000052000000}"/>
    <cellStyle name="Comma 122 2 2" xfId="1723" xr:uid="{C5C81989-8396-4B89-8888-CBF1FC1A12B3}"/>
    <cellStyle name="Comma 122 2 2 2" xfId="2561" xr:uid="{208792B4-055C-4684-98D7-C187153433FE}"/>
    <cellStyle name="Comma 122 2 2 2 2" xfId="3291" xr:uid="{505FCD50-BC17-436B-B264-50321D800486}"/>
    <cellStyle name="Comma 122 2 2 2 2 2" xfId="4749" xr:uid="{66926262-EB1D-4F8D-B06A-A3619D723F12}"/>
    <cellStyle name="Comma 122 2 2 2 2 2 2" xfId="5554" xr:uid="{6A3F4265-612D-41EC-B8B3-A9A4CDE9468D}"/>
    <cellStyle name="Comma 122 2 2 2 2 3" xfId="5555" xr:uid="{AEDB64D5-E416-49AC-99EA-13246006C388}"/>
    <cellStyle name="Comma 122 2 2 2 3" xfId="4021" xr:uid="{44EE8AE9-AABB-4D57-A3CB-D7D07BB17B23}"/>
    <cellStyle name="Comma 122 2 2 2 3 2" xfId="5556" xr:uid="{C7C58BEF-82C9-42BF-8AB7-48FF7BC7B5C2}"/>
    <cellStyle name="Comma 122 2 2 2 4" xfId="5557" xr:uid="{8D796ED4-60B5-44B3-A78A-DD2352A8B0DB}"/>
    <cellStyle name="Comma 122 2 2 3" xfId="2927" xr:uid="{96BAA93F-FFED-4313-A349-DCC9CE0FF042}"/>
    <cellStyle name="Comma 122 2 2 3 2" xfId="4385" xr:uid="{D6390411-F240-4B6C-80D6-D6F54B32AF98}"/>
    <cellStyle name="Comma 122 2 2 3 2 2" xfId="5558" xr:uid="{DB02FED6-6B8E-417B-AE57-F514506BB7A8}"/>
    <cellStyle name="Comma 122 2 2 3 3" xfId="5559" xr:uid="{5CAEEC0A-C303-4D5C-B4A9-EECDEA4D02B3}"/>
    <cellStyle name="Comma 122 2 2 4" xfId="3657" xr:uid="{9BA2323B-49FF-485A-9DA7-D17FFC0CCB35}"/>
    <cellStyle name="Comma 122 2 2 4 2" xfId="5560" xr:uid="{003ADADE-9972-4725-A356-3F1F7333B934}"/>
    <cellStyle name="Comma 122 2 2 5" xfId="5561" xr:uid="{0C703B52-5D97-4A2F-A460-1F71F148861D}"/>
    <cellStyle name="Comma 122 2 3" xfId="2377" xr:uid="{73B0EEB2-A9B6-465D-A399-2E290C3BFF19}"/>
    <cellStyle name="Comma 122 2 3 2" xfId="3109" xr:uid="{3748AB12-9EBB-4A39-8519-BF877DEEB939}"/>
    <cellStyle name="Comma 122 2 3 2 2" xfId="4567" xr:uid="{4980823F-E3D4-4CD9-A0AF-56C418CD8488}"/>
    <cellStyle name="Comma 122 2 3 2 2 2" xfId="5562" xr:uid="{8BBD82CD-8885-40F3-8C15-8A8CFAD58C0E}"/>
    <cellStyle name="Comma 122 2 3 2 3" xfId="5563" xr:uid="{2B4F7D74-6B91-489D-8636-E9688F7B3351}"/>
    <cellStyle name="Comma 122 2 3 3" xfId="3839" xr:uid="{6CB57D59-26A6-4B3A-A1E2-1C761281360E}"/>
    <cellStyle name="Comma 122 2 3 3 2" xfId="5564" xr:uid="{7E5137FD-8C1D-4528-95C9-45A6DDFE3B6E}"/>
    <cellStyle name="Comma 122 2 3 4" xfId="5565" xr:uid="{D1FB8A92-C8DF-4082-8138-E38DAA959241}"/>
    <cellStyle name="Comma 122 2 4" xfId="2743" xr:uid="{2A24582C-8F32-4C92-AE94-292C48B2CA8B}"/>
    <cellStyle name="Comma 122 2 4 2" xfId="4203" xr:uid="{29419326-841D-40A6-BE0E-B8CE9BC5CB37}"/>
    <cellStyle name="Comma 122 2 4 2 2" xfId="5566" xr:uid="{1B3AD317-5252-4089-BF6C-E43562720CE7}"/>
    <cellStyle name="Comma 122 2 4 3" xfId="5567" xr:uid="{07B3BDBD-F47E-4EF4-A713-EDCB86214DAC}"/>
    <cellStyle name="Comma 122 2 5" xfId="3473" xr:uid="{5BEA292D-A968-452C-9450-8D59D9315718}"/>
    <cellStyle name="Comma 122 2 5 2" xfId="5568" xr:uid="{081A8BBD-C24D-492B-BB1F-43230543D417}"/>
    <cellStyle name="Comma 122 2 6" xfId="5569" xr:uid="{4DB49F41-4CB7-41E3-8C7C-EEA807DAEA78}"/>
    <cellStyle name="Comma 122 3" xfId="1720" xr:uid="{185C6680-ECDF-4242-8B66-915A4BEECF3D}"/>
    <cellStyle name="Comma 122 3 2" xfId="2559" xr:uid="{A2649123-FF38-4912-8393-ECFE55BD10B9}"/>
    <cellStyle name="Comma 122 3 2 2" xfId="3289" xr:uid="{A814C88B-DFF8-4630-AE02-BF539FA4E2EC}"/>
    <cellStyle name="Comma 122 3 2 2 2" xfId="4747" xr:uid="{ABAFB1E7-1F29-4E27-A0D2-63EC5F7663F0}"/>
    <cellStyle name="Comma 122 3 2 2 2 2" xfId="5570" xr:uid="{DC2A8DF9-95D9-4646-8CA2-ABE825F245BE}"/>
    <cellStyle name="Comma 122 3 2 2 3" xfId="5571" xr:uid="{DD03B66F-5C92-4D38-A743-363965A869F0}"/>
    <cellStyle name="Comma 122 3 2 3" xfId="4019" xr:uid="{574CA394-1D2C-4366-84C7-37D0CF30BC37}"/>
    <cellStyle name="Comma 122 3 2 3 2" xfId="5572" xr:uid="{16B3AEA3-102B-46A4-B7D2-4E44E1D6F504}"/>
    <cellStyle name="Comma 122 3 2 4" xfId="5573" xr:uid="{C7EC31DA-1295-4850-9036-D52E356874B2}"/>
    <cellStyle name="Comma 122 3 3" xfId="2925" xr:uid="{2703173D-209E-4E65-88F3-4E3A087CBCB7}"/>
    <cellStyle name="Comma 122 3 3 2" xfId="4383" xr:uid="{09900C93-2765-4C7D-85A3-C8B14107BC25}"/>
    <cellStyle name="Comma 122 3 3 2 2" xfId="5574" xr:uid="{56527132-F33D-46DC-B4A4-22AAAF2A9B75}"/>
    <cellStyle name="Comma 122 3 3 3" xfId="5575" xr:uid="{F342CD64-47D8-44AE-A038-141DF988C3BA}"/>
    <cellStyle name="Comma 122 3 4" xfId="3655" xr:uid="{D0E312CA-1EAE-4546-80F3-681D190644F7}"/>
    <cellStyle name="Comma 122 3 4 2" xfId="5576" xr:uid="{A851C492-665A-4C63-A1F1-B9A0CB43EB70}"/>
    <cellStyle name="Comma 122 3 5" xfId="5577" xr:uid="{751A1E54-FCE3-4A3A-8B68-4FA5CBF1B5BB}"/>
    <cellStyle name="Comma 122 4" xfId="2375" xr:uid="{2F49AACE-7861-4C10-8CC8-F8248DA09023}"/>
    <cellStyle name="Comma 122 4 2" xfId="3107" xr:uid="{25ED3771-509C-49E5-BF23-86F2B0EA874B}"/>
    <cellStyle name="Comma 122 4 2 2" xfId="4565" xr:uid="{CA9F511D-09BE-4482-B712-77B7565BD7AC}"/>
    <cellStyle name="Comma 122 4 2 2 2" xfId="5578" xr:uid="{A9E75844-C8E8-45EA-85AB-0E921A07C546}"/>
    <cellStyle name="Comma 122 4 2 3" xfId="5579" xr:uid="{50EA1A48-67F6-43FA-92E7-C6AF8B59CDB4}"/>
    <cellStyle name="Comma 122 4 3" xfId="3837" xr:uid="{7CA6EF65-D1C2-4695-8E0A-819E008347AD}"/>
    <cellStyle name="Comma 122 4 3 2" xfId="5580" xr:uid="{F5EA8981-2A22-4210-A375-85EE0EBEA0B2}"/>
    <cellStyle name="Comma 122 4 4" xfId="5581" xr:uid="{1F193A38-B1FA-4083-8103-340EBD9D4AE3}"/>
    <cellStyle name="Comma 122 5" xfId="2741" xr:uid="{DBE303F9-A90B-488A-90A6-B5D4661CA117}"/>
    <cellStyle name="Comma 122 5 2" xfId="4201" xr:uid="{54EDC154-7241-4906-B59A-CD13DACA35F3}"/>
    <cellStyle name="Comma 122 5 2 2" xfId="5582" xr:uid="{56D7E53E-4617-4619-8817-CD1A445A7263}"/>
    <cellStyle name="Comma 122 5 3" xfId="5583" xr:uid="{B1B50EA6-2251-45A7-A7D4-A2AA1616663E}"/>
    <cellStyle name="Comma 122 6" xfId="3471" xr:uid="{F3F67E9C-3A7E-47F4-8C2F-0C97BD788433}"/>
    <cellStyle name="Comma 122 6 2" xfId="5584" xr:uid="{EEC215C0-46B5-4324-BE7E-62298D05BD6C}"/>
    <cellStyle name="Comma 122 7" xfId="5585" xr:uid="{ABDD0AEB-4068-48D4-BE12-B39074079D78}"/>
    <cellStyle name="Comma 13" xfId="1156" xr:uid="{D0EBC8F6-A22B-4CA0-B852-1E962B2FFC46}"/>
    <cellStyle name="Comma 13 2" xfId="470" xr:uid="{00000000-0005-0000-0000-000053000000}"/>
    <cellStyle name="Comma 13 2 2" xfId="486" xr:uid="{00000000-0005-0000-0000-000054000000}"/>
    <cellStyle name="Comma 13 3" xfId="2208" xr:uid="{B214E055-88ED-4599-BE12-79ED3183E7B3}"/>
    <cellStyle name="Comma 13 3 2" xfId="2574" xr:uid="{749B48C2-7F2F-4D58-A9B8-02519B11A6AD}"/>
    <cellStyle name="Comma 13 3 2 2" xfId="3304" xr:uid="{0FC153D4-BCAC-4F3A-A40C-F1AFB019FA78}"/>
    <cellStyle name="Comma 13 3 2 2 2" xfId="4762" xr:uid="{D0393662-FA41-417A-9FBC-416DFA375507}"/>
    <cellStyle name="Comma 13 3 2 2 2 2" xfId="5586" xr:uid="{58138C68-43B4-4C43-BE4E-5D615A6F8729}"/>
    <cellStyle name="Comma 13 3 2 2 3" xfId="5587" xr:uid="{625315D3-33F4-45C9-B77C-3A914FF7E2BF}"/>
    <cellStyle name="Comma 13 3 2 3" xfId="4034" xr:uid="{A918227A-AA04-4A21-91AE-C814E859DE6F}"/>
    <cellStyle name="Comma 13 3 2 3 2" xfId="5588" xr:uid="{040A243E-5B33-4E03-9733-24633126141B}"/>
    <cellStyle name="Comma 13 3 2 4" xfId="5589" xr:uid="{AB1A672C-13DC-4418-844F-022880BED975}"/>
    <cellStyle name="Comma 13 3 3" xfId="2940" xr:uid="{1908447B-B005-4BB1-B158-1BFCC5D40D35}"/>
    <cellStyle name="Comma 13 3 3 2" xfId="4398" xr:uid="{E1BF28F5-2BEC-44BE-BA1D-69625A02F25C}"/>
    <cellStyle name="Comma 13 3 3 2 2" xfId="5590" xr:uid="{3263C651-62D9-4624-81BB-C98455784959}"/>
    <cellStyle name="Comma 13 3 3 3" xfId="5591" xr:uid="{21B89994-D3E0-443A-8822-CB1333393815}"/>
    <cellStyle name="Comma 13 3 4" xfId="3670" xr:uid="{D3A06D49-5CEF-43FE-BD31-2291A71044D0}"/>
    <cellStyle name="Comma 13 3 4 2" xfId="5592" xr:uid="{79BD2D5E-6573-4EC0-BD59-46223EE9411B}"/>
    <cellStyle name="Comma 13 3 5" xfId="5593" xr:uid="{CA634D52-4CA0-4EAB-8CB1-6392AA6D45AA}"/>
    <cellStyle name="Comma 13 4" xfId="2392" xr:uid="{7133BAA3-7CE5-4595-8FC6-709B15C45FEE}"/>
    <cellStyle name="Comma 13 4 2" xfId="3122" xr:uid="{227BAA9C-C5EA-4D2B-B378-03A24C301B75}"/>
    <cellStyle name="Comma 13 4 2 2" xfId="4580" xr:uid="{82969061-9694-457F-B166-06640D2C3043}"/>
    <cellStyle name="Comma 13 4 2 2 2" xfId="5594" xr:uid="{9B141EB2-121F-4451-A2D3-0F74DC28DE1F}"/>
    <cellStyle name="Comma 13 4 2 3" xfId="5595" xr:uid="{4830D714-3B57-4CA9-BFB2-4542FFB80C37}"/>
    <cellStyle name="Comma 13 4 3" xfId="3852" xr:uid="{4BB729DF-BAE8-48F0-8C91-DD1BF09CAF27}"/>
    <cellStyle name="Comma 13 4 3 2" xfId="5596" xr:uid="{E67ACE52-D502-42CF-92B3-6163CA4124CC}"/>
    <cellStyle name="Comma 13 4 4" xfId="5597" xr:uid="{00E15A61-790C-4290-8ABD-77456CB6CAD0}"/>
    <cellStyle name="Comma 13 5" xfId="2758" xr:uid="{C77FD8B6-9CE4-4E53-B00E-5509A97CDFC0}"/>
    <cellStyle name="Comma 13 5 2" xfId="4216" xr:uid="{777E820E-493A-4ACF-BE72-3C349E70EF53}"/>
    <cellStyle name="Comma 13 5 2 2" xfId="5598" xr:uid="{23E31A63-DD47-438C-A9A0-C3C8D3F401ED}"/>
    <cellStyle name="Comma 13 5 3" xfId="5599" xr:uid="{DF8E108E-61E1-40DD-8FFD-3BD1852E2D3A}"/>
    <cellStyle name="Comma 13 6" xfId="3488" xr:uid="{F8E56DAF-385C-4184-ABB0-7F3DD2D4B494}"/>
    <cellStyle name="Comma 13 6 2" xfId="5600" xr:uid="{53FCF97F-05E9-49CA-AEE1-AA88E18F31DF}"/>
    <cellStyle name="Comma 13 7" xfId="5601" xr:uid="{5D4E56D8-0B8D-4969-84EE-A0C853448AC3}"/>
    <cellStyle name="Comma 14" xfId="7686" xr:uid="{2C66714B-44D3-4B63-A560-90157BD61870}"/>
    <cellStyle name="Comma 2" xfId="26" xr:uid="{00000000-0005-0000-0000-000055000000}"/>
    <cellStyle name="Comma 2 10" xfId="1314" xr:uid="{E805C52A-4E54-4C77-B6C8-5AA195D79DA3}"/>
    <cellStyle name="Comma 2 11" xfId="1485" xr:uid="{7DF2D81E-F761-454D-9AA2-8B9689D2A160}"/>
    <cellStyle name="Comma 2 12" xfId="1496" xr:uid="{A0802122-F834-4D60-A49F-EEBC907CCA65}"/>
    <cellStyle name="Comma 2 12 2" xfId="2397" xr:uid="{AB4F72A5-6954-48C0-B5EB-BFF07D0BA996}"/>
    <cellStyle name="Comma 2 12 2 2" xfId="3127" xr:uid="{33661F3A-CED5-4317-B95A-03E41AF13A09}"/>
    <cellStyle name="Comma 2 12 2 2 2" xfId="4585" xr:uid="{75D44129-FC54-4759-9DB4-4A1A355B9B63}"/>
    <cellStyle name="Comma 2 12 2 2 2 2" xfId="5602" xr:uid="{104A9E7F-02FC-4071-A2BA-022EEE821961}"/>
    <cellStyle name="Comma 2 12 2 2 3" xfId="5603" xr:uid="{F34FF7AA-AFAB-408A-901E-CF2F486F54A5}"/>
    <cellStyle name="Comma 2 12 2 3" xfId="3857" xr:uid="{A67BCDDB-6A17-4F5A-812A-9AB704B9CF6C}"/>
    <cellStyle name="Comma 2 12 2 3 2" xfId="5604" xr:uid="{A0C94304-5304-4B17-96DD-6221B51684D5}"/>
    <cellStyle name="Comma 2 12 2 4" xfId="5605" xr:uid="{3F663D65-1F58-4046-8057-EBCE59EDBF19}"/>
    <cellStyle name="Comma 2 12 3" xfId="2763" xr:uid="{B17E7A10-02D0-4890-A8B1-4ADCDDB527DC}"/>
    <cellStyle name="Comma 2 12 3 2" xfId="4221" xr:uid="{F1B9D1BA-FF04-4DD7-ABA1-8E537F172957}"/>
    <cellStyle name="Comma 2 12 3 2 2" xfId="5606" xr:uid="{6A4F118A-D9D3-45C8-8F6D-0DBEA521B3AB}"/>
    <cellStyle name="Comma 2 12 3 3" xfId="5607" xr:uid="{CDFD5657-83D5-433D-B1F1-23851292FF21}"/>
    <cellStyle name="Comma 2 12 4" xfId="3493" xr:uid="{DF01716E-432B-41B3-95D0-E8DA05D0DD68}"/>
    <cellStyle name="Comma 2 12 4 2" xfId="5608" xr:uid="{397E6598-F12E-4AEA-BC86-0ED25EA9DD19}"/>
    <cellStyle name="Comma 2 12 5" xfId="5609" xr:uid="{353F0264-18F5-44E3-B3FC-B2C17E4ADAD3}"/>
    <cellStyle name="Comma 2 13" xfId="2213" xr:uid="{BA588EDD-CF8D-4626-9DF8-6D1536081882}"/>
    <cellStyle name="Comma 2 13 2" xfId="2945" xr:uid="{1924F666-22A6-46B6-9449-73338491F7E1}"/>
    <cellStyle name="Comma 2 13 2 2" xfId="4403" xr:uid="{EE2B72D9-1B5D-40DE-92ED-C3411619988B}"/>
    <cellStyle name="Comma 2 13 2 2 2" xfId="5610" xr:uid="{CFC7F97D-5C39-4966-AED6-9E52726AEC75}"/>
    <cellStyle name="Comma 2 13 2 3" xfId="5611" xr:uid="{44D6F6A3-B884-4898-BE73-FDECB5F1888D}"/>
    <cellStyle name="Comma 2 13 3" xfId="3675" xr:uid="{510A5FFE-AF23-4731-BFC7-406965453752}"/>
    <cellStyle name="Comma 2 13 3 2" xfId="5612" xr:uid="{9A60790D-6FBA-431A-8BD5-50135E61BFB2}"/>
    <cellStyle name="Comma 2 13 4" xfId="5613" xr:uid="{B7D10603-9878-4B8C-84AA-C76EEE1FE7C6}"/>
    <cellStyle name="Comma 2 14" xfId="2579" xr:uid="{6CC1BBB6-8C26-4DAB-9521-33FE8A0694B4}"/>
    <cellStyle name="Comma 2 14 2" xfId="4039" xr:uid="{D7A828A2-D1FD-454B-984E-3081BEF95477}"/>
    <cellStyle name="Comma 2 14 2 2" xfId="5614" xr:uid="{B25EE99F-87A1-44E1-9F1B-919A844E41B3}"/>
    <cellStyle name="Comma 2 14 3" xfId="5615" xr:uid="{190E222F-B3CA-474A-B546-89A1D1ACF55D}"/>
    <cellStyle name="Comma 2 15" xfId="3309" xr:uid="{323BE512-A23C-43BC-8B5C-C26651EC0625}"/>
    <cellStyle name="Comma 2 15 2" xfId="5616" xr:uid="{1250CF4C-5862-4A30-B3B8-E33AD638B9A5}"/>
    <cellStyle name="Comma 2 16" xfId="5617" xr:uid="{E67A7587-6CCD-4C3E-BA19-C003961B5C76}"/>
    <cellStyle name="Comma 2 17" xfId="7688" xr:uid="{2049419F-DA7A-4199-BB10-148053978D01}"/>
    <cellStyle name="Comma 2 18" xfId="9258" xr:uid="{79187179-DB73-4E03-B583-08E1C256E55E}"/>
    <cellStyle name="Comma 2 2" xfId="15" xr:uid="{00000000-0005-0000-0000-000056000000}"/>
    <cellStyle name="Comma 2 2 2" xfId="269" xr:uid="{00000000-0005-0000-0000-000057000000}"/>
    <cellStyle name="Comma 2 2 2 2" xfId="275" xr:uid="{00000000-0005-0000-0000-000058000000}"/>
    <cellStyle name="Comma 2 2 2 3" xfId="281" xr:uid="{00000000-0005-0000-0000-000059000000}"/>
    <cellStyle name="Comma 2 2 2 4" xfId="287" xr:uid="{00000000-0005-0000-0000-00005A000000}"/>
    <cellStyle name="Comma 2 2 2 5" xfId="9377" xr:uid="{A94C745A-E62C-49BE-8AEB-EB27DDB4530B}"/>
    <cellStyle name="Comma 2 2 3" xfId="218" xr:uid="{00000000-0005-0000-0000-00005B000000}"/>
    <cellStyle name="Comma 2 2 3 2" xfId="264" xr:uid="{00000000-0005-0000-0000-00005C000000}"/>
    <cellStyle name="Comma 2 2 4" xfId="257" xr:uid="{00000000-0005-0000-0000-00005D000000}"/>
    <cellStyle name="Comma 2 2 5" xfId="416" xr:uid="{00000000-0005-0000-0000-00005E000000}"/>
    <cellStyle name="Comma 2 2 5 2" xfId="1686" xr:uid="{B432FFA1-6929-4EA6-83C3-F6F0EF3B416D}"/>
    <cellStyle name="Comma 2 2 5 2 2" xfId="2550" xr:uid="{E5EA5B15-964F-41D9-B539-9A9D6A232C84}"/>
    <cellStyle name="Comma 2 2 5 2 2 2" xfId="3280" xr:uid="{D73B7945-8310-499C-BD7A-FEBF7FC5F6A1}"/>
    <cellStyle name="Comma 2 2 5 2 2 2 2" xfId="4738" xr:uid="{1CF79FB9-3CEF-454F-B315-CB3642AF8BCA}"/>
    <cellStyle name="Comma 2 2 5 2 2 2 2 2" xfId="5618" xr:uid="{46CEA329-4BD0-421A-BDE3-9468B638CE52}"/>
    <cellStyle name="Comma 2 2 5 2 2 2 3" xfId="5619" xr:uid="{7E1233CA-A389-460A-A10C-4BC4172D8781}"/>
    <cellStyle name="Comma 2 2 5 2 2 3" xfId="4010" xr:uid="{FE1F8620-EE59-48BD-8C47-9A30D794F696}"/>
    <cellStyle name="Comma 2 2 5 2 2 3 2" xfId="5620" xr:uid="{30899F79-60F2-4D82-A649-CA02D8C18038}"/>
    <cellStyle name="Comma 2 2 5 2 2 4" xfId="5621" xr:uid="{6305B492-F7F2-4F46-9905-93F4A660AFC8}"/>
    <cellStyle name="Comma 2 2 5 2 3" xfId="2916" xr:uid="{BE6C86EB-AE37-4E84-A120-1E35E29A1AF7}"/>
    <cellStyle name="Comma 2 2 5 2 3 2" xfId="4374" xr:uid="{86DBFC08-F9EC-499C-A28A-31BE0BBED21E}"/>
    <cellStyle name="Comma 2 2 5 2 3 2 2" xfId="5622" xr:uid="{42630069-0382-4EEC-A67B-364CAAD553B5}"/>
    <cellStyle name="Comma 2 2 5 2 3 3" xfId="5623" xr:uid="{D794EB09-A68A-419B-839E-256F5077BF9C}"/>
    <cellStyle name="Comma 2 2 5 2 4" xfId="3646" xr:uid="{5D2BCCD5-108A-4616-9AC4-FB5F507AFA93}"/>
    <cellStyle name="Comma 2 2 5 2 4 2" xfId="5624" xr:uid="{8A02F1FB-5BA5-4BEB-B9C0-BEF63F57FB54}"/>
    <cellStyle name="Comma 2 2 5 2 5" xfId="5625" xr:uid="{9BC8279B-190D-42EA-8741-7D7792343A96}"/>
    <cellStyle name="Comma 2 2 5 3" xfId="2366" xr:uid="{3B3063DA-3010-4BB1-A080-EE481F25E2DD}"/>
    <cellStyle name="Comma 2 2 5 3 2" xfId="3098" xr:uid="{43D30E78-FA99-48AF-9545-3351E321E9F7}"/>
    <cellStyle name="Comma 2 2 5 3 2 2" xfId="4556" xr:uid="{8039DE36-BEE1-402F-83DB-A0016B668FE5}"/>
    <cellStyle name="Comma 2 2 5 3 2 2 2" xfId="5626" xr:uid="{810A128D-05B4-4454-8832-1B1817D3E1ED}"/>
    <cellStyle name="Comma 2 2 5 3 2 3" xfId="5627" xr:uid="{3E0E3938-1476-4D29-9B2F-EB0959F3C26C}"/>
    <cellStyle name="Comma 2 2 5 3 3" xfId="3828" xr:uid="{5422FEB9-D471-439E-951D-139232B122B4}"/>
    <cellStyle name="Comma 2 2 5 3 3 2" xfId="5628" xr:uid="{641F6258-C4CB-4EAF-AF4A-25518B3CE6F3}"/>
    <cellStyle name="Comma 2 2 5 3 4" xfId="5629" xr:uid="{C0BE6FA0-8613-47D2-B24F-AFD7AA275E0C}"/>
    <cellStyle name="Comma 2 2 5 4" xfId="2732" xr:uid="{F78AFF4E-EF3A-4685-8B26-031551A5400C}"/>
    <cellStyle name="Comma 2 2 5 4 2" xfId="4192" xr:uid="{280A8998-9A49-483F-843F-570533216C48}"/>
    <cellStyle name="Comma 2 2 5 4 2 2" xfId="5630" xr:uid="{0DEE8C60-EF8E-40D4-A4CD-57795422509C}"/>
    <cellStyle name="Comma 2 2 5 4 3" xfId="5631" xr:uid="{9696660F-6D31-49EA-965F-49AA6DF2E534}"/>
    <cellStyle name="Comma 2 2 5 5" xfId="3462" xr:uid="{BF32BBB7-FC22-4BBB-9071-AA128174814C}"/>
    <cellStyle name="Comma 2 2 5 5 2" xfId="5632" xr:uid="{17E38B7A-0891-433C-B3E9-797F51780A17}"/>
    <cellStyle name="Comma 2 2 5 6" xfId="5633" xr:uid="{7D345195-3B3A-45EB-B34C-D3AACE128834}"/>
    <cellStyle name="Comma 2 2 6" xfId="522" xr:uid="{00000000-0005-0000-0000-00005F000000}"/>
    <cellStyle name="Comma 2 2 7" xfId="483" xr:uid="{00000000-0005-0000-0000-000060000000}"/>
    <cellStyle name="Comma 2 2 8" xfId="1352" xr:uid="{1CD2C2FC-72EA-4079-B934-E5A1D635F6A9}"/>
    <cellStyle name="Comma 2 2 8 2" xfId="7691" xr:uid="{10C1E013-7FFF-474C-AC2A-6912A2828E2F}"/>
    <cellStyle name="Comma 2 2_Forecast Flash Report" xfId="944" xr:uid="{00000000-0005-0000-0000-000061000000}"/>
    <cellStyle name="Comma 2 3" xfId="262" xr:uid="{00000000-0005-0000-0000-000062000000}"/>
    <cellStyle name="Comma 2 3 2" xfId="216" xr:uid="{00000000-0005-0000-0000-000063000000}"/>
    <cellStyle name="Comma 2 3 2 2" xfId="266" xr:uid="{00000000-0005-0000-0000-000064000000}"/>
    <cellStyle name="Comma 2 3 3" xfId="8939" xr:uid="{FABED13E-DE1E-46D1-B602-13735A344ACA}"/>
    <cellStyle name="Comma 2 3 4" xfId="9375" xr:uid="{2C1A9C1C-9DC6-4580-A17F-54BDB86D6A0F}"/>
    <cellStyle name="Comma 2 4" xfId="214" xr:uid="{00000000-0005-0000-0000-000065000000}"/>
    <cellStyle name="Comma 2 4 10" xfId="3344" xr:uid="{BEA18C58-BC87-43F9-9394-6F069FC0F3B6}"/>
    <cellStyle name="Comma 2 4 10 2" xfId="5634" xr:uid="{71A96F3C-9C6B-4CBD-98A0-D4D58E7086C8}"/>
    <cellStyle name="Comma 2 4 11" xfId="5635" xr:uid="{6D9C34C9-0B1E-49D3-8ABE-CB4FCB580A22}"/>
    <cellStyle name="Comma 2 4 2" xfId="270" xr:uid="{00000000-0005-0000-0000-000066000000}"/>
    <cellStyle name="Comma 2 4 2 2" xfId="1578" xr:uid="{161526D5-1D10-4550-BBB7-137399D51C4E}"/>
    <cellStyle name="Comma 2 4 2 2 2" xfId="2443" xr:uid="{EDA553F4-24DD-4B47-BE7B-72A84E67AE93}"/>
    <cellStyle name="Comma 2 4 2 2 2 2" xfId="3173" xr:uid="{161B0E80-A6FA-46D5-B3B0-B19E6B79E8A4}"/>
    <cellStyle name="Comma 2 4 2 2 2 2 2" xfId="4631" xr:uid="{80924D2B-6391-482E-9B1A-472386A00A2C}"/>
    <cellStyle name="Comma 2 4 2 2 2 2 2 2" xfId="5636" xr:uid="{B14EAADE-A3FC-4625-B63A-F7420BF5D051}"/>
    <cellStyle name="Comma 2 4 2 2 2 2 3" xfId="5637" xr:uid="{4EA5E60C-7666-4BA7-A25E-3A164384C098}"/>
    <cellStyle name="Comma 2 4 2 2 2 3" xfId="3903" xr:uid="{196A235F-C414-4F93-882F-E232A2AC17EF}"/>
    <cellStyle name="Comma 2 4 2 2 2 3 2" xfId="5638" xr:uid="{034DBE0A-E159-486D-A558-55FA9A710234}"/>
    <cellStyle name="Comma 2 4 2 2 2 4" xfId="5639" xr:uid="{214BD8C8-A78D-4EE4-9DF8-F068018861A7}"/>
    <cellStyle name="Comma 2 4 2 2 3" xfId="2809" xr:uid="{4F5758FC-5BB4-4FA2-93F1-B7F9C239FA66}"/>
    <cellStyle name="Comma 2 4 2 2 3 2" xfId="4267" xr:uid="{0E203871-F7E9-4C07-8335-E540A4F820F5}"/>
    <cellStyle name="Comma 2 4 2 2 3 2 2" xfId="5640" xr:uid="{EB96726D-4AEE-422E-B808-C0307DB798BD}"/>
    <cellStyle name="Comma 2 4 2 2 3 3" xfId="5641" xr:uid="{29C2EEA4-0769-45D3-AF81-4C385EBED098}"/>
    <cellStyle name="Comma 2 4 2 2 4" xfId="3539" xr:uid="{EB3C7BE3-8279-48C6-A71B-05B765D454E8}"/>
    <cellStyle name="Comma 2 4 2 2 4 2" xfId="5642" xr:uid="{85939451-E116-4AB5-A3CE-BBB685298E7B}"/>
    <cellStyle name="Comma 2 4 2 2 5" xfId="5643" xr:uid="{9167201C-B1B3-44AF-8F3A-B47C5C385DFA}"/>
    <cellStyle name="Comma 2 4 2 3" xfId="2259" xr:uid="{E31A4F17-EC9B-4F90-BA00-A692E7EF17D8}"/>
    <cellStyle name="Comma 2 4 2 3 2" xfId="2991" xr:uid="{C88FC519-BB34-49D4-8074-7A1924224BCB}"/>
    <cellStyle name="Comma 2 4 2 3 2 2" xfId="4449" xr:uid="{F7B66C61-FCCB-4997-9104-B1A5818F2803}"/>
    <cellStyle name="Comma 2 4 2 3 2 2 2" xfId="5644" xr:uid="{6E3900E9-AD5B-4FA2-B9F3-737CB79E3452}"/>
    <cellStyle name="Comma 2 4 2 3 2 3" xfId="5645" xr:uid="{C0C268A2-9FA8-423D-B181-55D46A9D4DB8}"/>
    <cellStyle name="Comma 2 4 2 3 3" xfId="3721" xr:uid="{D8CC43D3-72A5-452A-992D-301BFBD2D12E}"/>
    <cellStyle name="Comma 2 4 2 3 3 2" xfId="5646" xr:uid="{E183F10A-80F8-4621-855C-CAAD5405AAC6}"/>
    <cellStyle name="Comma 2 4 2 3 4" xfId="5647" xr:uid="{D2DD3DA0-1765-4997-8093-B30FDE284CCD}"/>
    <cellStyle name="Comma 2 4 2 4" xfId="2625" xr:uid="{F4B6B179-4924-4351-A3CC-728A73631ACF}"/>
    <cellStyle name="Comma 2 4 2 4 2" xfId="4085" xr:uid="{99C461BA-1997-4F93-A4E6-BC55276531AE}"/>
    <cellStyle name="Comma 2 4 2 4 2 2" xfId="5648" xr:uid="{EFBC7DA9-0213-4F13-B02D-B98D595292A5}"/>
    <cellStyle name="Comma 2 4 2 4 3" xfId="5649" xr:uid="{E66F3F27-4A56-4631-9910-0420A7966CA2}"/>
    <cellStyle name="Comma 2 4 2 5" xfId="3355" xr:uid="{E7604063-86BC-48FF-8183-B397F89B33F1}"/>
    <cellStyle name="Comma 2 4 2 5 2" xfId="5650" xr:uid="{3D91AD2B-7DCC-4680-859F-5A6E784C77DE}"/>
    <cellStyle name="Comma 2 4 2 6" xfId="5651" xr:uid="{C82645FB-5E05-4A26-ABC3-32BA2B21B380}"/>
    <cellStyle name="Comma 2 4 3" xfId="276" xr:uid="{00000000-0005-0000-0000-000067000000}"/>
    <cellStyle name="Comma 2 4 3 2" xfId="1583" xr:uid="{D31E4AE0-7F51-455D-99D3-C6317B72D7B9}"/>
    <cellStyle name="Comma 2 4 3 2 2" xfId="2448" xr:uid="{C419C7E7-4D01-4B94-A02B-4556A376D87B}"/>
    <cellStyle name="Comma 2 4 3 2 2 2" xfId="3178" xr:uid="{E3C023C9-BDC5-4086-9406-9B305F20BD63}"/>
    <cellStyle name="Comma 2 4 3 2 2 2 2" xfId="4636" xr:uid="{6F60192F-5545-4AC5-A6EE-8E01D9A5243B}"/>
    <cellStyle name="Comma 2 4 3 2 2 2 2 2" xfId="5652" xr:uid="{6E0F8F2C-C894-40BC-AEB9-D7B655BE90A2}"/>
    <cellStyle name="Comma 2 4 3 2 2 2 3" xfId="5653" xr:uid="{FCF5904E-2CB0-4A3E-849D-A4627D9B3E97}"/>
    <cellStyle name="Comma 2 4 3 2 2 3" xfId="3908" xr:uid="{C2BE193F-9458-49C1-BC18-A6AF786C6AF0}"/>
    <cellStyle name="Comma 2 4 3 2 2 3 2" xfId="5654" xr:uid="{8F54B607-0920-4A35-A341-F5C42326C152}"/>
    <cellStyle name="Comma 2 4 3 2 2 4" xfId="5655" xr:uid="{854703F9-4EA9-43A8-A8ED-8CD0BB91862F}"/>
    <cellStyle name="Comma 2 4 3 2 3" xfId="2814" xr:uid="{EC7521E1-1738-421A-97AC-C0D5D5F360E3}"/>
    <cellStyle name="Comma 2 4 3 2 3 2" xfId="4272" xr:uid="{F4F794FC-ACB9-49E5-81CD-9CD21AE1FFCF}"/>
    <cellStyle name="Comma 2 4 3 2 3 2 2" xfId="5656" xr:uid="{241E439D-5D42-43D8-9A30-99F73FA829D9}"/>
    <cellStyle name="Comma 2 4 3 2 3 3" xfId="5657" xr:uid="{1E079A25-720E-4A6B-9083-29799F5ADB6B}"/>
    <cellStyle name="Comma 2 4 3 2 4" xfId="3544" xr:uid="{A406DEF3-CEB3-44C2-AB0F-271F5D03AF4E}"/>
    <cellStyle name="Comma 2 4 3 2 4 2" xfId="5658" xr:uid="{D22E9EB2-918F-498D-A074-0748EEA51132}"/>
    <cellStyle name="Comma 2 4 3 2 5" xfId="5659" xr:uid="{7924BC45-8669-4592-8478-5047D03591C9}"/>
    <cellStyle name="Comma 2 4 3 3" xfId="2264" xr:uid="{6C7EBC9B-FB1B-40E3-9538-E6EA19C4ABF9}"/>
    <cellStyle name="Comma 2 4 3 3 2" xfId="2996" xr:uid="{181CD762-832F-4117-BAAB-1D68EEA897FE}"/>
    <cellStyle name="Comma 2 4 3 3 2 2" xfId="4454" xr:uid="{92F87200-6614-4744-A965-B2F0CFD92FB4}"/>
    <cellStyle name="Comma 2 4 3 3 2 2 2" xfId="5660" xr:uid="{1E8DC12A-E481-438E-9EAB-B552C0ECF4F3}"/>
    <cellStyle name="Comma 2 4 3 3 2 3" xfId="5661" xr:uid="{35ACAE4C-EBF5-4A05-8827-A7CB7FF81CCB}"/>
    <cellStyle name="Comma 2 4 3 3 3" xfId="3726" xr:uid="{4DCB93ED-2ADD-4E66-BD94-5171E2FC2D27}"/>
    <cellStyle name="Comma 2 4 3 3 3 2" xfId="5662" xr:uid="{D4FBE465-BB2C-4EE4-8C15-3DC389098508}"/>
    <cellStyle name="Comma 2 4 3 3 4" xfId="5663" xr:uid="{7F427E21-374B-4783-AEC8-22A5368E1A11}"/>
    <cellStyle name="Comma 2 4 3 4" xfId="2630" xr:uid="{085B57BB-F799-4D59-B54A-4237DE78BB84}"/>
    <cellStyle name="Comma 2 4 3 4 2" xfId="4090" xr:uid="{26EBD915-FD81-4E0F-9F2A-5B13F74F3B99}"/>
    <cellStyle name="Comma 2 4 3 4 2 2" xfId="5664" xr:uid="{6E59EFF5-FF84-4E89-967E-EF4A46E9BAD8}"/>
    <cellStyle name="Comma 2 4 3 4 3" xfId="5665" xr:uid="{A3E8E3A0-695B-4D57-A546-E840C2CA20DB}"/>
    <cellStyle name="Comma 2 4 3 5" xfId="3360" xr:uid="{EA45D66F-0E31-4C76-A68E-09E78614E672}"/>
    <cellStyle name="Comma 2 4 3 5 2" xfId="5666" xr:uid="{09DFEF90-8D60-4E95-B300-DD4BDB61A5BB}"/>
    <cellStyle name="Comma 2 4 3 6" xfId="5667" xr:uid="{C555D91C-5917-4C43-913B-DCC201F261A5}"/>
    <cellStyle name="Comma 2 4 4" xfId="282" xr:uid="{00000000-0005-0000-0000-000068000000}"/>
    <cellStyle name="Comma 2 4 4 2" xfId="1588" xr:uid="{C7C54617-A43C-40FC-9A5D-8588FCB592A1}"/>
    <cellStyle name="Comma 2 4 4 2 2" xfId="2453" xr:uid="{A5A5E714-90A6-4E75-941B-54070C2EB19B}"/>
    <cellStyle name="Comma 2 4 4 2 2 2" xfId="3183" xr:uid="{166A8B9F-AE88-47A2-803D-BD2A97C0CFE5}"/>
    <cellStyle name="Comma 2 4 4 2 2 2 2" xfId="4641" xr:uid="{6E36F61F-294B-41DD-936D-8BE0C8467ECD}"/>
    <cellStyle name="Comma 2 4 4 2 2 2 2 2" xfId="5668" xr:uid="{BA70EA53-C9C6-4900-8146-252307F6207C}"/>
    <cellStyle name="Comma 2 4 4 2 2 2 3" xfId="5669" xr:uid="{D23251E5-DFDE-4684-8FBF-0A790AAD640B}"/>
    <cellStyle name="Comma 2 4 4 2 2 3" xfId="3913" xr:uid="{9429B374-DF7D-4093-A5BF-2B124A937044}"/>
    <cellStyle name="Comma 2 4 4 2 2 3 2" xfId="5670" xr:uid="{1CF8E57D-BF45-45AF-BBA6-B3EC1DB22C79}"/>
    <cellStyle name="Comma 2 4 4 2 2 4" xfId="5671" xr:uid="{E33DFA87-C921-4A28-94B1-A0D85BA50D55}"/>
    <cellStyle name="Comma 2 4 4 2 3" xfId="2819" xr:uid="{71BCC187-2745-48E4-897E-F0FE18B11F93}"/>
    <cellStyle name="Comma 2 4 4 2 3 2" xfId="4277" xr:uid="{B406CF8B-366D-43D3-875D-EC133614B027}"/>
    <cellStyle name="Comma 2 4 4 2 3 2 2" xfId="5672" xr:uid="{9AECCD74-911B-4BE2-8422-41C947A89930}"/>
    <cellStyle name="Comma 2 4 4 2 3 3" xfId="5673" xr:uid="{69D0A465-292C-4171-93FC-F00616AF6A86}"/>
    <cellStyle name="Comma 2 4 4 2 4" xfId="3549" xr:uid="{DA84AF00-0D8D-4D81-8BDC-81736DBF5162}"/>
    <cellStyle name="Comma 2 4 4 2 4 2" xfId="5674" xr:uid="{469332D5-BA0F-424A-BEF8-46EF3610B6BA}"/>
    <cellStyle name="Comma 2 4 4 2 5" xfId="5675" xr:uid="{2258EDA6-09D1-444B-9CCF-95F65D576476}"/>
    <cellStyle name="Comma 2 4 4 3" xfId="2269" xr:uid="{DE43E4C2-9519-4C31-A1DA-CC32693BD9AF}"/>
    <cellStyle name="Comma 2 4 4 3 2" xfId="3001" xr:uid="{81038E14-2306-4211-8F13-7D5B142C7AEA}"/>
    <cellStyle name="Comma 2 4 4 3 2 2" xfId="4459" xr:uid="{88AC0913-7A0B-4761-AE39-74A4828C8C74}"/>
    <cellStyle name="Comma 2 4 4 3 2 2 2" xfId="5676" xr:uid="{4F5AECD1-365E-4B71-8DF6-1AFC82A341CF}"/>
    <cellStyle name="Comma 2 4 4 3 2 3" xfId="5677" xr:uid="{8DB0C624-C2AC-4D75-B8EB-9BE401DB2C01}"/>
    <cellStyle name="Comma 2 4 4 3 3" xfId="3731" xr:uid="{177AB9A0-FE81-4457-8BC9-DC92D6770713}"/>
    <cellStyle name="Comma 2 4 4 3 3 2" xfId="5678" xr:uid="{F658CFDC-A139-47CD-9822-5E65A176C320}"/>
    <cellStyle name="Comma 2 4 4 3 4" xfId="5679" xr:uid="{F2AE123D-FECB-45B7-9516-25FFD6C09AA5}"/>
    <cellStyle name="Comma 2 4 4 4" xfId="2635" xr:uid="{E3991B90-3367-436A-8882-12B39971F8DE}"/>
    <cellStyle name="Comma 2 4 4 4 2" xfId="4095" xr:uid="{EC884E8C-5910-45B8-AB66-8BCA88841AAC}"/>
    <cellStyle name="Comma 2 4 4 4 2 2" xfId="5680" xr:uid="{1F36D48B-0007-4ADB-9916-B5FDD35DFEEA}"/>
    <cellStyle name="Comma 2 4 4 4 3" xfId="5681" xr:uid="{6EF2CB30-8420-4B24-963E-577263C05CDF}"/>
    <cellStyle name="Comma 2 4 4 5" xfId="3365" xr:uid="{7A6E8BDF-218E-4390-8A6C-83C7CCBAAAC3}"/>
    <cellStyle name="Comma 2 4 4 5 2" xfId="5682" xr:uid="{26E47FE8-B722-49FE-B83F-1639048584BA}"/>
    <cellStyle name="Comma 2 4 4 6" xfId="5683" xr:uid="{AF418002-32F5-4865-8A04-0D14C0471146}"/>
    <cellStyle name="Comma 2 4 5" xfId="288" xr:uid="{00000000-0005-0000-0000-000069000000}"/>
    <cellStyle name="Comma 2 4 5 2" xfId="1593" xr:uid="{84F07CAB-4D3C-46EA-AF63-B432FD336565}"/>
    <cellStyle name="Comma 2 4 5 2 2" xfId="2458" xr:uid="{60A2CDCE-E610-4F9C-A51F-8CB4BA0BE1A8}"/>
    <cellStyle name="Comma 2 4 5 2 2 2" xfId="3188" xr:uid="{1762748D-CAC7-4CC0-8A10-C83B37C7B371}"/>
    <cellStyle name="Comma 2 4 5 2 2 2 2" xfId="4646" xr:uid="{CF2ADC53-72B4-41E4-886A-3D3607B15137}"/>
    <cellStyle name="Comma 2 4 5 2 2 2 2 2" xfId="5684" xr:uid="{4DF3E540-5809-44D2-A336-FB5F1A6E77D5}"/>
    <cellStyle name="Comma 2 4 5 2 2 2 3" xfId="5685" xr:uid="{CEC18FA9-54F4-4D0E-B7B4-48C1C72F18DC}"/>
    <cellStyle name="Comma 2 4 5 2 2 3" xfId="3918" xr:uid="{1AEA182F-B07B-486B-8FE2-529B45C829B8}"/>
    <cellStyle name="Comma 2 4 5 2 2 3 2" xfId="5686" xr:uid="{1AAE0F0A-DF40-4D86-99DE-CE8DFB789803}"/>
    <cellStyle name="Comma 2 4 5 2 2 4" xfId="5687" xr:uid="{08362F85-6409-46BC-973B-428C6C8F9EDE}"/>
    <cellStyle name="Comma 2 4 5 2 3" xfId="2824" xr:uid="{D3AF51C0-0116-4CC0-A7F2-AE915903F40D}"/>
    <cellStyle name="Comma 2 4 5 2 3 2" xfId="4282" xr:uid="{45FAC8D5-220F-4516-BC11-F4D1C39CDA07}"/>
    <cellStyle name="Comma 2 4 5 2 3 2 2" xfId="5688" xr:uid="{00BE95ED-5BDE-4B5B-866A-42CFC7BA504F}"/>
    <cellStyle name="Comma 2 4 5 2 3 3" xfId="5689" xr:uid="{DDF5D20B-26B9-4F9C-A097-A70B68915DD5}"/>
    <cellStyle name="Comma 2 4 5 2 4" xfId="3554" xr:uid="{5DEAC2A1-9B7D-4BBE-9B3A-293ED1B18DB5}"/>
    <cellStyle name="Comma 2 4 5 2 4 2" xfId="5690" xr:uid="{E15805D7-6F5A-46B2-BEE9-A9528341F7D7}"/>
    <cellStyle name="Comma 2 4 5 2 5" xfId="5691" xr:uid="{A7D32358-9C69-4682-BB19-C5A555765E83}"/>
    <cellStyle name="Comma 2 4 5 3" xfId="2274" xr:uid="{34A7164A-C801-4AE5-8848-39433C4BB380}"/>
    <cellStyle name="Comma 2 4 5 3 2" xfId="3006" xr:uid="{63BC9D06-9161-4E0F-9911-DAD4C39EEFF1}"/>
    <cellStyle name="Comma 2 4 5 3 2 2" xfId="4464" xr:uid="{04C701EF-35A4-463F-97C8-57EE908CBEFD}"/>
    <cellStyle name="Comma 2 4 5 3 2 2 2" xfId="5692" xr:uid="{74992BE1-8487-425F-A00B-39CA9054FC0D}"/>
    <cellStyle name="Comma 2 4 5 3 2 3" xfId="5693" xr:uid="{B80EAA83-C7E4-4ABF-A6F1-9878F698B943}"/>
    <cellStyle name="Comma 2 4 5 3 3" xfId="3736" xr:uid="{4D5D8364-2B4C-4C29-8BD7-CEBFEFA4CEA8}"/>
    <cellStyle name="Comma 2 4 5 3 3 2" xfId="5694" xr:uid="{37B071E4-079D-4395-9139-E9FE414B1A7C}"/>
    <cellStyle name="Comma 2 4 5 3 4" xfId="5695" xr:uid="{28D08796-AD45-4B0A-BAE5-E99DED33FA38}"/>
    <cellStyle name="Comma 2 4 5 4" xfId="2640" xr:uid="{5256AD3D-2E8F-4B38-AEC0-4C91A6B2B14E}"/>
    <cellStyle name="Comma 2 4 5 4 2" xfId="4100" xr:uid="{992BBD2B-A209-4C81-9CD4-09229D3F72B0}"/>
    <cellStyle name="Comma 2 4 5 4 2 2" xfId="5696" xr:uid="{8B6566D1-5B9F-4583-982A-8F86AD1AB373}"/>
    <cellStyle name="Comma 2 4 5 4 3" xfId="5697" xr:uid="{9D1F3820-CAAD-4CC8-A87F-B5BFDA59CBAE}"/>
    <cellStyle name="Comma 2 4 5 5" xfId="3370" xr:uid="{6A1B7FEC-5A36-4DF8-9D7B-9174AC1E6A13}"/>
    <cellStyle name="Comma 2 4 5 5 2" xfId="5698" xr:uid="{9BAC75B5-38D8-40AD-9A4A-BB795E1DF241}"/>
    <cellStyle name="Comma 2 4 5 6" xfId="5699" xr:uid="{3A7BD93C-5D59-45CE-BBE1-8FAF5D42AB58}"/>
    <cellStyle name="Comma 2 4 6" xfId="259" xr:uid="{00000000-0005-0000-0000-00006A000000}"/>
    <cellStyle name="Comma 2 4 6 2" xfId="1572" xr:uid="{9B0FF1A3-180C-480A-96A1-2E219D4306E0}"/>
    <cellStyle name="Comma 2 4 6 2 2" xfId="2437" xr:uid="{23BDBCF1-6338-40A9-A8B0-A0ED5E3D406F}"/>
    <cellStyle name="Comma 2 4 6 2 2 2" xfId="3167" xr:uid="{EC9594DA-04F1-4811-BE15-96F5FB210351}"/>
    <cellStyle name="Comma 2 4 6 2 2 2 2" xfId="4625" xr:uid="{E70156EE-C090-45D2-965A-414ABF8E992D}"/>
    <cellStyle name="Comma 2 4 6 2 2 2 2 2" xfId="5700" xr:uid="{DD92E491-25B6-4CEF-A878-B12491712110}"/>
    <cellStyle name="Comma 2 4 6 2 2 2 3" xfId="5701" xr:uid="{389A8E71-AE02-4270-A6FA-19B1F9FA74F8}"/>
    <cellStyle name="Comma 2 4 6 2 2 3" xfId="3897" xr:uid="{28A44D65-87EF-4CEA-A35B-1F6DDBA7333D}"/>
    <cellStyle name="Comma 2 4 6 2 2 3 2" xfId="5702" xr:uid="{F8498CF8-385E-457E-8F01-C020D8707AB4}"/>
    <cellStyle name="Comma 2 4 6 2 2 4" xfId="5703" xr:uid="{CDE907DD-905F-4233-8AD2-3636838CE9DB}"/>
    <cellStyle name="Comma 2 4 6 2 3" xfId="2803" xr:uid="{E3F6695F-55DC-4DA1-933E-BED9F0B95E59}"/>
    <cellStyle name="Comma 2 4 6 2 3 2" xfId="4261" xr:uid="{0560B37A-A394-4CF0-AC9D-6AB01B100B33}"/>
    <cellStyle name="Comma 2 4 6 2 3 2 2" xfId="5704" xr:uid="{D190F304-18BE-42A7-A58F-30F0B86F54B1}"/>
    <cellStyle name="Comma 2 4 6 2 3 3" xfId="5705" xr:uid="{542382DC-330F-40C2-920A-C75547120B0E}"/>
    <cellStyle name="Comma 2 4 6 2 4" xfId="3533" xr:uid="{28E503AF-99E4-4502-ACCD-1CDAFA68E132}"/>
    <cellStyle name="Comma 2 4 6 2 4 2" xfId="5706" xr:uid="{7340B7E4-C128-40C8-820B-AF4C5604EDA0}"/>
    <cellStyle name="Comma 2 4 6 2 5" xfId="5707" xr:uid="{D77B7DB8-F30E-46AC-8E6F-B72586D9E96A}"/>
    <cellStyle name="Comma 2 4 6 3" xfId="2253" xr:uid="{C4054FF5-B765-4F63-8E53-FBED8772A892}"/>
    <cellStyle name="Comma 2 4 6 3 2" xfId="2985" xr:uid="{C7D5A237-15F4-487F-9C34-1F904936305B}"/>
    <cellStyle name="Comma 2 4 6 3 2 2" xfId="4443" xr:uid="{987CAFC7-B7F1-4330-98CB-E599DB7D42D5}"/>
    <cellStyle name="Comma 2 4 6 3 2 2 2" xfId="5708" xr:uid="{4DC39022-141B-4901-ACF0-D45D1326EC6D}"/>
    <cellStyle name="Comma 2 4 6 3 2 3" xfId="5709" xr:uid="{05BEE99B-B66A-4217-A720-D1A7540CFE16}"/>
    <cellStyle name="Comma 2 4 6 3 3" xfId="3715" xr:uid="{3D8CF51E-0BD2-467C-8BF9-E56EC5C816F0}"/>
    <cellStyle name="Comma 2 4 6 3 3 2" xfId="5710" xr:uid="{229F5ADE-766E-45D1-AAAA-AFFCDF592577}"/>
    <cellStyle name="Comma 2 4 6 3 4" xfId="5711" xr:uid="{C8DC2501-9846-41B9-B9C0-3B4D96B66F66}"/>
    <cellStyle name="Comma 2 4 6 4" xfId="2619" xr:uid="{D6D7DB5A-A544-429D-A25C-FA55731626D5}"/>
    <cellStyle name="Comma 2 4 6 4 2" xfId="4079" xr:uid="{C7E930F3-5A63-4888-BEAE-5EDDF702ED75}"/>
    <cellStyle name="Comma 2 4 6 4 2 2" xfId="5712" xr:uid="{3A64B77B-3283-45F5-A3CE-A4B53DD309BF}"/>
    <cellStyle name="Comma 2 4 6 4 3" xfId="5713" xr:uid="{0520AC63-CC49-49A5-846B-8AB5E6FB41E5}"/>
    <cellStyle name="Comma 2 4 6 5" xfId="3349" xr:uid="{5355BD27-8F8B-442E-B81F-EF2299346EF5}"/>
    <cellStyle name="Comma 2 4 6 5 2" xfId="5714" xr:uid="{B8B259D6-C0F7-4139-8ABE-CC396EEB0BEC}"/>
    <cellStyle name="Comma 2 4 6 6" xfId="5715" xr:uid="{EAFF153B-333E-460B-B63C-1FA1AE9EDF2E}"/>
    <cellStyle name="Comma 2 4 7" xfId="1566" xr:uid="{3DBBCD67-7680-498A-A0E9-77F5E236A758}"/>
    <cellStyle name="Comma 2 4 7 2" xfId="2432" xr:uid="{5826AFD5-965D-4913-8A7E-3ECB2EBB967D}"/>
    <cellStyle name="Comma 2 4 7 2 2" xfId="3162" xr:uid="{776A89B1-9B08-429A-B23D-8D5AA317321D}"/>
    <cellStyle name="Comma 2 4 7 2 2 2" xfId="4620" xr:uid="{26905A98-8483-40E5-B148-A58B436C5234}"/>
    <cellStyle name="Comma 2 4 7 2 2 2 2" xfId="5716" xr:uid="{9777C02D-D512-4796-8BC9-D1630C846637}"/>
    <cellStyle name="Comma 2 4 7 2 2 3" xfId="5717" xr:uid="{C8212053-37EB-4435-9EB8-A6716B690867}"/>
    <cellStyle name="Comma 2 4 7 2 3" xfId="3892" xr:uid="{CDE9A2AC-AAEA-4E1F-9CFB-8EFEE9D0C6E7}"/>
    <cellStyle name="Comma 2 4 7 2 3 2" xfId="5718" xr:uid="{AD1268B1-AF8C-4B55-84C5-4864AF4A8BEA}"/>
    <cellStyle name="Comma 2 4 7 2 4" xfId="5719" xr:uid="{B881ECCE-4332-4B37-BC6E-F3A0C50CAB59}"/>
    <cellStyle name="Comma 2 4 7 3" xfId="2798" xr:uid="{B3D710E7-CE43-4C4E-962A-F743BDD758F4}"/>
    <cellStyle name="Comma 2 4 7 3 2" xfId="4256" xr:uid="{14991926-FE8F-4FA1-B162-0160316E6829}"/>
    <cellStyle name="Comma 2 4 7 3 2 2" xfId="5720" xr:uid="{23B167C0-3218-47C6-873C-1A86B834DC3B}"/>
    <cellStyle name="Comma 2 4 7 3 3" xfId="5721" xr:uid="{92DFDE6F-1466-40B3-9E5E-A14417D33E11}"/>
    <cellStyle name="Comma 2 4 7 4" xfId="3528" xr:uid="{E7C30951-B932-4071-B4D3-065CC57F3C9F}"/>
    <cellStyle name="Comma 2 4 7 4 2" xfId="5722" xr:uid="{BA1BDEBF-0AA3-483D-A009-58224D5CFE49}"/>
    <cellStyle name="Comma 2 4 7 5" xfId="5723" xr:uid="{F56D3DA6-E9A1-4D01-BDA2-CCA9BC42BAC0}"/>
    <cellStyle name="Comma 2 4 8" xfId="2248" xr:uid="{82ED9702-B225-4112-B450-446F66203A09}"/>
    <cellStyle name="Comma 2 4 8 2" xfId="2980" xr:uid="{389FE66E-2CF7-432A-81A4-DA464D670D63}"/>
    <cellStyle name="Comma 2 4 8 2 2" xfId="4438" xr:uid="{9107B1C9-DBBB-49CC-95B1-62FBF3C16C6F}"/>
    <cellStyle name="Comma 2 4 8 2 2 2" xfId="5724" xr:uid="{7E173FA8-1A09-4FF9-ADC9-523D1FA4C7C9}"/>
    <cellStyle name="Comma 2 4 8 2 3" xfId="5725" xr:uid="{893E3328-055F-4F2E-BBC6-1FA8547AA994}"/>
    <cellStyle name="Comma 2 4 8 3" xfId="3710" xr:uid="{64FE8BF6-8547-4241-B543-C3CDFC81DD36}"/>
    <cellStyle name="Comma 2 4 8 3 2" xfId="5726" xr:uid="{46DBCBA5-C744-4858-9C0D-3B0EF00217B7}"/>
    <cellStyle name="Comma 2 4 8 4" xfId="5727" xr:uid="{298CC724-45A2-4DB3-ABAE-8F5A1561A752}"/>
    <cellStyle name="Comma 2 4 9" xfId="2614" xr:uid="{F75093BA-81B2-4916-824B-923AE2542522}"/>
    <cellStyle name="Comma 2 4 9 2" xfId="4074" xr:uid="{65911678-0A0E-4041-A406-34AD928F17C0}"/>
    <cellStyle name="Comma 2 4 9 2 2" xfId="5728" xr:uid="{5F967E9C-598B-4044-8EB3-57EBE8F9D631}"/>
    <cellStyle name="Comma 2 4 9 3" xfId="5729" xr:uid="{2D45942B-21DC-41CC-BB84-1EFB7CECF812}"/>
    <cellStyle name="Comma 2 5" xfId="212" xr:uid="{00000000-0005-0000-0000-00006B000000}"/>
    <cellStyle name="Comma 2 5 2" xfId="1564" xr:uid="{874BDEA0-8010-46F1-B4B6-F7793D471B9C}"/>
    <cellStyle name="Comma 2 5 2 2" xfId="2430" xr:uid="{4757685C-81CD-4C59-8C40-4FE431848B98}"/>
    <cellStyle name="Comma 2 5 2 2 2" xfId="3160" xr:uid="{08AE7083-5F1A-455C-B9BA-263FFB618618}"/>
    <cellStyle name="Comma 2 5 2 2 2 2" xfId="4618" xr:uid="{0CF28D3F-F51F-4C44-AC81-99BC44DF8324}"/>
    <cellStyle name="Comma 2 5 2 2 2 2 2" xfId="5730" xr:uid="{3ACD5F80-CA0C-41F1-AA95-7F4F38DD2C0E}"/>
    <cellStyle name="Comma 2 5 2 2 2 3" xfId="5731" xr:uid="{D97BAFE9-543F-4122-89E4-273BB4E37666}"/>
    <cellStyle name="Comma 2 5 2 2 3" xfId="3890" xr:uid="{1D80643F-9107-41C8-928B-176C2EC0D25C}"/>
    <cellStyle name="Comma 2 5 2 2 3 2" xfId="5732" xr:uid="{BBC1B9BF-907D-4480-85B8-9692D1CE66C6}"/>
    <cellStyle name="Comma 2 5 2 2 4" xfId="5733" xr:uid="{C4E032AB-70A7-4FAA-9814-649ACD4ADAAD}"/>
    <cellStyle name="Comma 2 5 2 3" xfId="2796" xr:uid="{32D25BC4-29E0-4BBC-80FF-04E34566B250}"/>
    <cellStyle name="Comma 2 5 2 3 2" xfId="4254" xr:uid="{FFC80C42-EBD9-4342-B716-FA2AC67BD1CF}"/>
    <cellStyle name="Comma 2 5 2 3 2 2" xfId="5734" xr:uid="{1A06831B-4826-45DA-956D-F8BB2BD9E2D9}"/>
    <cellStyle name="Comma 2 5 2 3 3" xfId="5735" xr:uid="{F7663B39-C073-4C4C-A1B1-89BE14EEB350}"/>
    <cellStyle name="Comma 2 5 2 4" xfId="3526" xr:uid="{D3AAEC1C-9EBF-4FC5-AAAC-9ACF6F24C50A}"/>
    <cellStyle name="Comma 2 5 2 4 2" xfId="5736" xr:uid="{6DF5B7E8-2EF1-4736-B6C2-69A380EABC22}"/>
    <cellStyle name="Comma 2 5 2 5" xfId="5737" xr:uid="{A6860970-8433-4039-ADE9-181D4C55C40D}"/>
    <cellStyle name="Comma 2 5 3" xfId="2246" xr:uid="{29DDE793-C4BA-4F8C-9603-1EEBD2DA7BC3}"/>
    <cellStyle name="Comma 2 5 3 2" xfId="2978" xr:uid="{12DAE763-E9F0-477B-9E05-B9CF4FD0200B}"/>
    <cellStyle name="Comma 2 5 3 2 2" xfId="4436" xr:uid="{C43C6C95-95AF-4428-84F3-7BD0E3C92A8A}"/>
    <cellStyle name="Comma 2 5 3 2 2 2" xfId="5738" xr:uid="{170C2E8E-54F2-46DA-9C07-25FC07F0D9C2}"/>
    <cellStyle name="Comma 2 5 3 2 3" xfId="5739" xr:uid="{18C60D27-13B4-40EF-834E-AEA76D6C8E83}"/>
    <cellStyle name="Comma 2 5 3 3" xfId="3708" xr:uid="{24073598-3929-46F8-BD17-F31D886CC3B8}"/>
    <cellStyle name="Comma 2 5 3 3 2" xfId="5740" xr:uid="{C2879ACC-543B-4AEA-A476-73427D3EB083}"/>
    <cellStyle name="Comma 2 5 3 4" xfId="5741" xr:uid="{62C0E880-CBA8-442C-9606-052A37BBFE10}"/>
    <cellStyle name="Comma 2 5 4" xfId="2612" xr:uid="{33FD6E70-CF96-42F1-A976-A339CE64FAF5}"/>
    <cellStyle name="Comma 2 5 4 2" xfId="4072" xr:uid="{DB0D409A-4A58-4EC2-8DE6-B52247C266A0}"/>
    <cellStyle name="Comma 2 5 4 2 2" xfId="5742" xr:uid="{7EBE092D-4B19-4AE0-B380-C4F7F4E362CC}"/>
    <cellStyle name="Comma 2 5 4 3" xfId="5743" xr:uid="{7085FC8A-4F91-47A2-B5AF-9A8B099AD9FB}"/>
    <cellStyle name="Comma 2 5 5" xfId="3342" xr:uid="{7512D16F-D731-4D49-A62A-A3609008C9F1}"/>
    <cellStyle name="Comma 2 5 5 2" xfId="5744" xr:uid="{C9A743E7-3438-4360-B1CA-862E056D708F}"/>
    <cellStyle name="Comma 2 5 6" xfId="5745" xr:uid="{E475A3F2-2393-437A-8664-C710CB53E8A3}"/>
    <cellStyle name="Comma 2 6" xfId="213" xr:uid="{00000000-0005-0000-0000-00006C000000}"/>
    <cellStyle name="Comma 2 6 2" xfId="1565" xr:uid="{2EFA6025-7B4F-44B7-BEFC-B12D4DC0EF96}"/>
    <cellStyle name="Comma 2 6 2 2" xfId="2431" xr:uid="{A6046C2D-6338-41C6-BD94-4BB90D7D377C}"/>
    <cellStyle name="Comma 2 6 2 2 2" xfId="3161" xr:uid="{0D2829F3-E32B-48E5-A44B-511E9D17439E}"/>
    <cellStyle name="Comma 2 6 2 2 2 2" xfId="4619" xr:uid="{84652C2E-F4C4-4FC2-ACF4-AC6578FDDD9A}"/>
    <cellStyle name="Comma 2 6 2 2 2 2 2" xfId="5746" xr:uid="{8E8E78E4-F1D0-4251-8063-643C2D80D3D9}"/>
    <cellStyle name="Comma 2 6 2 2 2 3" xfId="5747" xr:uid="{87843701-3870-40D8-84DE-1C2AF91C1967}"/>
    <cellStyle name="Comma 2 6 2 2 3" xfId="3891" xr:uid="{D8737E59-8762-413E-8BAD-3780ECAB7D4E}"/>
    <cellStyle name="Comma 2 6 2 2 3 2" xfId="5748" xr:uid="{C74DD264-1982-48F6-8DB9-0988CEC83AF4}"/>
    <cellStyle name="Comma 2 6 2 2 4" xfId="5749" xr:uid="{FDA4C80E-7888-4957-B8CF-C6FA7046E062}"/>
    <cellStyle name="Comma 2 6 2 3" xfId="2797" xr:uid="{7D87F77C-8245-4C86-9B4D-D027BF18BCC9}"/>
    <cellStyle name="Comma 2 6 2 3 2" xfId="4255" xr:uid="{C7A56E77-4EDE-4A86-A095-F6C772E92173}"/>
    <cellStyle name="Comma 2 6 2 3 2 2" xfId="5750" xr:uid="{4586E25E-70D4-4B1A-98C9-E79494AE01BD}"/>
    <cellStyle name="Comma 2 6 2 3 3" xfId="5751" xr:uid="{F34C061A-1096-4766-A277-2BC531D01349}"/>
    <cellStyle name="Comma 2 6 2 4" xfId="3527" xr:uid="{BE34CF72-80A5-41A4-B9C1-5F7C60C56C12}"/>
    <cellStyle name="Comma 2 6 2 4 2" xfId="5752" xr:uid="{891E0FED-0CED-45D2-830B-0669C12E4830}"/>
    <cellStyle name="Comma 2 6 2 5" xfId="5753" xr:uid="{06637C75-3493-4E55-A7D0-9A9CE5D59F7A}"/>
    <cellStyle name="Comma 2 6 3" xfId="2247" xr:uid="{0555D3BD-1A08-4D7C-B35F-2CDE948CB565}"/>
    <cellStyle name="Comma 2 6 3 2" xfId="2979" xr:uid="{42266C76-02C7-4A07-B2B8-138B798FAB26}"/>
    <cellStyle name="Comma 2 6 3 2 2" xfId="4437" xr:uid="{C9702680-C0E0-4347-8259-18DFCB537269}"/>
    <cellStyle name="Comma 2 6 3 2 2 2" xfId="5754" xr:uid="{B63F6FC1-955A-4A64-B10E-788514442C8A}"/>
    <cellStyle name="Comma 2 6 3 2 3" xfId="5755" xr:uid="{4861AAF9-A566-4AB6-8C71-1DA4DDB33859}"/>
    <cellStyle name="Comma 2 6 3 3" xfId="3709" xr:uid="{15E68D5A-8C3E-45E2-BFF4-51789C90926E}"/>
    <cellStyle name="Comma 2 6 3 3 2" xfId="5756" xr:uid="{2A9271FC-3FF7-4DDE-B49D-0597422C180E}"/>
    <cellStyle name="Comma 2 6 3 4" xfId="5757" xr:uid="{B9116E11-D593-4E4A-B550-4E7E882B59DF}"/>
    <cellStyle name="Comma 2 6 4" xfId="2613" xr:uid="{0420775B-08BD-4E76-892F-E7E8A0FED42D}"/>
    <cellStyle name="Comma 2 6 4 2" xfId="4073" xr:uid="{7793C819-CCCF-48D3-B880-BF772EC8BD65}"/>
    <cellStyle name="Comma 2 6 4 2 2" xfId="5758" xr:uid="{E35BF846-1589-4ABC-8313-233E10D66F72}"/>
    <cellStyle name="Comma 2 6 4 3" xfId="5759" xr:uid="{6AA0A076-9863-4299-898C-4C1443663349}"/>
    <cellStyle name="Comma 2 6 5" xfId="3343" xr:uid="{53B8D7EC-066A-4AD4-AF8D-5991F422C7E0}"/>
    <cellStyle name="Comma 2 6 5 2" xfId="5760" xr:uid="{955DCFB4-069B-4EC3-A045-73B8E941CC47}"/>
    <cellStyle name="Comma 2 6 6" xfId="5761" xr:uid="{5EC8CAE1-7E9F-4116-92A3-7EA5EF4F1B85}"/>
    <cellStyle name="Comma 2 7" xfId="530" xr:uid="{00000000-0005-0000-0000-00006D000000}"/>
    <cellStyle name="Comma 2 8" xfId="459" xr:uid="{00000000-0005-0000-0000-00006E000000}"/>
    <cellStyle name="Comma 2 9" xfId="511" xr:uid="{00000000-0005-0000-0000-00006F000000}"/>
    <cellStyle name="Comma 20" xfId="454" xr:uid="{00000000-0005-0000-0000-000070000000}"/>
    <cellStyle name="Comma 20 2" xfId="482" xr:uid="{00000000-0005-0000-0000-000071000000}"/>
    <cellStyle name="Comma 20 3" xfId="9315" xr:uid="{A9A1383A-E226-461A-AD14-FF5B4CD94461}"/>
    <cellStyle name="Comma 3" xfId="30" xr:uid="{00000000-0005-0000-0000-000072000000}"/>
    <cellStyle name="Comma 3 10" xfId="2227" xr:uid="{D22095BF-6FC9-4696-9898-84E5EA319550}"/>
    <cellStyle name="Comma 3 10 2" xfId="2959" xr:uid="{5EF8B456-C3B6-4B9C-B91A-5BF7CE9A598A}"/>
    <cellStyle name="Comma 3 10 2 2" xfId="4417" xr:uid="{3B944EDD-BFF6-41A6-A012-296A4C67A288}"/>
    <cellStyle name="Comma 3 10 2 2 2" xfId="5762" xr:uid="{94B7A0EE-2DBE-43C5-956F-1336D8BD0428}"/>
    <cellStyle name="Comma 3 10 2 3" xfId="5763" xr:uid="{3E10B99F-1BA9-42FB-B48B-510B3391AC5E}"/>
    <cellStyle name="Comma 3 10 3" xfId="3689" xr:uid="{654E02BA-D504-4EE3-88F7-4052D0435292}"/>
    <cellStyle name="Comma 3 10 3 2" xfId="5764" xr:uid="{C2C89D2D-CBA3-4AFD-816E-FA62CA3D8172}"/>
    <cellStyle name="Comma 3 10 4" xfId="5765" xr:uid="{B86EB9E1-2054-4BB5-B639-548746A48F35}"/>
    <cellStyle name="Comma 3 11" xfId="2593" xr:uid="{A8C9AE04-DD2E-41E6-8D05-8EEEFFFD89A5}"/>
    <cellStyle name="Comma 3 11 2" xfId="4053" xr:uid="{C4C94D0D-80EE-4A57-9A93-AF6730238463}"/>
    <cellStyle name="Comma 3 11 2 2" xfId="5766" xr:uid="{985BC258-3C81-407C-A79B-C1FA640F9AB3}"/>
    <cellStyle name="Comma 3 11 3" xfId="5767" xr:uid="{BFE5ED29-F553-49EA-9E91-000ACA1DB102}"/>
    <cellStyle name="Comma 3 12" xfId="3323" xr:uid="{D319B29A-8AA4-4457-A55F-665989F8468A}"/>
    <cellStyle name="Comma 3 12 2" xfId="5768" xr:uid="{99CAACE7-5CB7-40C6-917D-158A2021109A}"/>
    <cellStyle name="Comma 3 13" xfId="5769" xr:uid="{EC4A696E-3FE2-4B00-8B20-B7DC5046780D}"/>
    <cellStyle name="Comma 3 2" xfId="219" xr:uid="{00000000-0005-0000-0000-000073000000}"/>
    <cellStyle name="Comma 3 2 2" xfId="221" xr:uid="{00000000-0005-0000-0000-000074000000}"/>
    <cellStyle name="Comma 3 2 2 10" xfId="5770" xr:uid="{596FA878-13BB-402F-B89E-CE7E0073D839}"/>
    <cellStyle name="Comma 3 2 2 2" xfId="277" xr:uid="{00000000-0005-0000-0000-000075000000}"/>
    <cellStyle name="Comma 3 2 2 2 2" xfId="1584" xr:uid="{E7488F03-C4B3-4170-92DF-138CD87C30FF}"/>
    <cellStyle name="Comma 3 2 2 2 2 2" xfId="2449" xr:uid="{F3AD2E5F-1A9E-4E9A-BF7F-38428C78B92C}"/>
    <cellStyle name="Comma 3 2 2 2 2 2 2" xfId="3179" xr:uid="{EBD22034-7D55-4AB2-ADDC-1EA00C5D87E1}"/>
    <cellStyle name="Comma 3 2 2 2 2 2 2 2" xfId="4637" xr:uid="{FDD5C508-A8DB-47C2-A955-06D35ADD4766}"/>
    <cellStyle name="Comma 3 2 2 2 2 2 2 2 2" xfId="5771" xr:uid="{704E3CA1-5510-445C-855F-731A1172E3AF}"/>
    <cellStyle name="Comma 3 2 2 2 2 2 2 3" xfId="5772" xr:uid="{3C7BA06C-95E7-4D50-9D86-FFDA7BB312BF}"/>
    <cellStyle name="Comma 3 2 2 2 2 2 3" xfId="3909" xr:uid="{C5E2711C-BF00-4903-AD08-3681BAD0C439}"/>
    <cellStyle name="Comma 3 2 2 2 2 2 3 2" xfId="5773" xr:uid="{75FEFCCB-1FD9-437B-8861-0E989B0C1636}"/>
    <cellStyle name="Comma 3 2 2 2 2 2 4" xfId="5774" xr:uid="{DEA52692-29F5-4449-ABF4-428B4DFF145B}"/>
    <cellStyle name="Comma 3 2 2 2 2 3" xfId="2815" xr:uid="{07292E40-5F40-4EE5-8A13-CCFA2A2BD338}"/>
    <cellStyle name="Comma 3 2 2 2 2 3 2" xfId="4273" xr:uid="{267CEDCA-723E-430C-B303-19C5FCAC12E7}"/>
    <cellStyle name="Comma 3 2 2 2 2 3 2 2" xfId="5775" xr:uid="{90592A1F-DD1B-49B6-9A0E-00FCA41129FE}"/>
    <cellStyle name="Comma 3 2 2 2 2 3 3" xfId="5776" xr:uid="{1066A33B-3101-4063-BE09-46041EFCFCAA}"/>
    <cellStyle name="Comma 3 2 2 2 2 4" xfId="3545" xr:uid="{707AC910-BBCA-44B5-9D00-4825F51EF604}"/>
    <cellStyle name="Comma 3 2 2 2 2 4 2" xfId="5777" xr:uid="{CF4756DF-8B9E-4083-902A-4021C5C3B705}"/>
    <cellStyle name="Comma 3 2 2 2 2 5" xfId="5778" xr:uid="{319A4202-F4AC-43B4-9DF9-A17FB5EEBD4A}"/>
    <cellStyle name="Comma 3 2 2 2 3" xfId="2265" xr:uid="{67F81B7E-A289-48F6-84D1-7A6E95BABEA5}"/>
    <cellStyle name="Comma 3 2 2 2 3 2" xfId="2997" xr:uid="{A4BB590C-9657-4918-9971-8CFB9F0F7A7D}"/>
    <cellStyle name="Comma 3 2 2 2 3 2 2" xfId="4455" xr:uid="{17628A8A-9D96-4C58-B1A9-A1192A383ABF}"/>
    <cellStyle name="Comma 3 2 2 2 3 2 2 2" xfId="5779" xr:uid="{DCF25025-6C34-4CC0-878E-64F2739CB660}"/>
    <cellStyle name="Comma 3 2 2 2 3 2 3" xfId="5780" xr:uid="{B18576AF-DD20-42FA-947E-3B5A9803A71C}"/>
    <cellStyle name="Comma 3 2 2 2 3 3" xfId="3727" xr:uid="{8585F496-8B29-4566-9E0E-2B5B443D1B20}"/>
    <cellStyle name="Comma 3 2 2 2 3 3 2" xfId="5781" xr:uid="{4A047FCD-9B71-48B8-BED9-A2CBF530B0C9}"/>
    <cellStyle name="Comma 3 2 2 2 3 4" xfId="5782" xr:uid="{D5EF1D30-415C-4A2D-84F0-92929DF77B2D}"/>
    <cellStyle name="Comma 3 2 2 2 4" xfId="2631" xr:uid="{1EEED014-EDC5-4300-9FB6-9165931449DD}"/>
    <cellStyle name="Comma 3 2 2 2 4 2" xfId="4091" xr:uid="{C641A787-A75A-433D-9560-855B66DB5812}"/>
    <cellStyle name="Comma 3 2 2 2 4 2 2" xfId="5783" xr:uid="{6C733504-0C47-4049-8D8A-8AE7B97BCCCB}"/>
    <cellStyle name="Comma 3 2 2 2 4 3" xfId="5784" xr:uid="{E2A1D6FC-AE2E-4E2A-AA77-D29BD32BD329}"/>
    <cellStyle name="Comma 3 2 2 2 5" xfId="3361" xr:uid="{D93CA32E-F8DA-42E2-A3DE-BC6FE7BCF185}"/>
    <cellStyle name="Comma 3 2 2 2 5 2" xfId="5785" xr:uid="{B183E4BC-3369-42BC-97BA-B7B3AED06200}"/>
    <cellStyle name="Comma 3 2 2 2 6" xfId="5786" xr:uid="{2714FE72-A244-41EF-84F5-E73AE67F813D}"/>
    <cellStyle name="Comma 3 2 2 3" xfId="283" xr:uid="{00000000-0005-0000-0000-000076000000}"/>
    <cellStyle name="Comma 3 2 2 3 2" xfId="1589" xr:uid="{CBE4A5C9-D64F-4A77-94ED-9BAFAA3B4089}"/>
    <cellStyle name="Comma 3 2 2 3 2 2" xfId="2454" xr:uid="{BF0E8D53-F7F4-4EC5-BAB9-6ECDF0A30D61}"/>
    <cellStyle name="Comma 3 2 2 3 2 2 2" xfId="3184" xr:uid="{EF09F198-7A6B-4937-A915-E29B6D84490D}"/>
    <cellStyle name="Comma 3 2 2 3 2 2 2 2" xfId="4642" xr:uid="{3C284559-6951-4616-A3CF-79EAD09D0DBA}"/>
    <cellStyle name="Comma 3 2 2 3 2 2 2 2 2" xfId="5787" xr:uid="{635AC752-032B-44A4-BC77-F148357E8899}"/>
    <cellStyle name="Comma 3 2 2 3 2 2 2 3" xfId="5788" xr:uid="{05BFD7C3-2730-46BA-AE25-3C9FE693B9E0}"/>
    <cellStyle name="Comma 3 2 2 3 2 2 3" xfId="3914" xr:uid="{E77AE205-2212-41A6-BA0F-C763FD71ED4E}"/>
    <cellStyle name="Comma 3 2 2 3 2 2 3 2" xfId="5789" xr:uid="{51F403DF-C448-4D0C-992D-0A2D16497857}"/>
    <cellStyle name="Comma 3 2 2 3 2 2 4" xfId="5790" xr:uid="{3F89E49F-3445-4C78-8E7F-2E6E5B61A3E4}"/>
    <cellStyle name="Comma 3 2 2 3 2 3" xfId="2820" xr:uid="{4303774D-8BEB-4F53-BBD8-6D6B0FD69AFF}"/>
    <cellStyle name="Comma 3 2 2 3 2 3 2" xfId="4278" xr:uid="{7270F8F9-779D-4936-A385-E44D733FA2A7}"/>
    <cellStyle name="Comma 3 2 2 3 2 3 2 2" xfId="5791" xr:uid="{694F3E2E-C3A3-4752-9FD4-A09B8A9425F6}"/>
    <cellStyle name="Comma 3 2 2 3 2 3 3" xfId="5792" xr:uid="{1E08EE4B-42D3-4F96-94AA-DF9775DD0C26}"/>
    <cellStyle name="Comma 3 2 2 3 2 4" xfId="3550" xr:uid="{5B31880B-2D99-4684-9EA1-EE63427DAD25}"/>
    <cellStyle name="Comma 3 2 2 3 2 4 2" xfId="5793" xr:uid="{6D456BB6-E17B-459D-A6FF-116F4D227A53}"/>
    <cellStyle name="Comma 3 2 2 3 2 5" xfId="5794" xr:uid="{EBC0FD9A-27BA-4ADB-8134-A3934C46CCD9}"/>
    <cellStyle name="Comma 3 2 2 3 3" xfId="2270" xr:uid="{31238C12-BB6E-4C95-9BA8-58881F2C20C2}"/>
    <cellStyle name="Comma 3 2 2 3 3 2" xfId="3002" xr:uid="{32F98ABF-880A-4B53-96F2-A23B1A98F34A}"/>
    <cellStyle name="Comma 3 2 2 3 3 2 2" xfId="4460" xr:uid="{09BA0A48-9398-4E70-9E7A-B9169DE7DEA8}"/>
    <cellStyle name="Comma 3 2 2 3 3 2 2 2" xfId="5795" xr:uid="{BEFD6F10-D291-4C0C-B583-D6354E94B145}"/>
    <cellStyle name="Comma 3 2 2 3 3 2 3" xfId="5796" xr:uid="{F050D69E-67DB-47CC-BE2D-CC5FCC151DF6}"/>
    <cellStyle name="Comma 3 2 2 3 3 3" xfId="3732" xr:uid="{8C3E23B2-A1DE-4B2A-9BEA-470784C84312}"/>
    <cellStyle name="Comma 3 2 2 3 3 3 2" xfId="5797" xr:uid="{2DC3952C-9A78-475A-A134-6487EF53643E}"/>
    <cellStyle name="Comma 3 2 2 3 3 4" xfId="5798" xr:uid="{2E285AA7-D8E4-44E4-A425-31D4B8804A37}"/>
    <cellStyle name="Comma 3 2 2 3 4" xfId="2636" xr:uid="{36502821-B524-4922-8DAE-4F94562A5EA1}"/>
    <cellStyle name="Comma 3 2 2 3 4 2" xfId="4096" xr:uid="{442A1116-C2F2-4F45-9F16-B8833E016CA4}"/>
    <cellStyle name="Comma 3 2 2 3 4 2 2" xfId="5799" xr:uid="{21A49871-04C0-4948-9030-5AEE39F74B40}"/>
    <cellStyle name="Comma 3 2 2 3 4 3" xfId="5800" xr:uid="{D96EE7AD-41C3-4A32-9BFE-0CA28E8E5B9C}"/>
    <cellStyle name="Comma 3 2 2 3 5" xfId="3366" xr:uid="{AC050B80-0BC8-4AB8-9DC6-83CB02129000}"/>
    <cellStyle name="Comma 3 2 2 3 5 2" xfId="5801" xr:uid="{C82870C1-3C94-46F0-A2B1-EF3EF9FB0B9A}"/>
    <cellStyle name="Comma 3 2 2 3 6" xfId="5802" xr:uid="{A7C96CE4-F4A6-474F-BA4B-BA10F26563FC}"/>
    <cellStyle name="Comma 3 2 2 4" xfId="289" xr:uid="{00000000-0005-0000-0000-000077000000}"/>
    <cellStyle name="Comma 3 2 2 4 2" xfId="1594" xr:uid="{1380739D-B984-4E90-8D90-2EF7B88E6718}"/>
    <cellStyle name="Comma 3 2 2 4 2 2" xfId="2459" xr:uid="{D3E62DC0-4CCB-4B09-99C1-BF3B1D8F0BD0}"/>
    <cellStyle name="Comma 3 2 2 4 2 2 2" xfId="3189" xr:uid="{8828741F-89F4-4EDD-8D4D-7858A22FEE5E}"/>
    <cellStyle name="Comma 3 2 2 4 2 2 2 2" xfId="4647" xr:uid="{5B5A0436-E662-44CF-8BD9-44CAB690B8A5}"/>
    <cellStyle name="Comma 3 2 2 4 2 2 2 2 2" xfId="5803" xr:uid="{1ACA7195-8AFC-46FB-904F-E7D9893837A5}"/>
    <cellStyle name="Comma 3 2 2 4 2 2 2 3" xfId="5804" xr:uid="{FDEF15C6-971D-41E2-A2AC-3AEA964AF9BD}"/>
    <cellStyle name="Comma 3 2 2 4 2 2 3" xfId="3919" xr:uid="{F31ACC60-6499-4FD4-822B-BC3B3BCDAFB5}"/>
    <cellStyle name="Comma 3 2 2 4 2 2 3 2" xfId="5805" xr:uid="{B7DD2AE4-5BA6-4FD5-ADA9-7520BE2F8299}"/>
    <cellStyle name="Comma 3 2 2 4 2 2 4" xfId="5806" xr:uid="{C65ABE4B-9DB0-417A-B27B-37296E41CFF3}"/>
    <cellStyle name="Comma 3 2 2 4 2 3" xfId="2825" xr:uid="{6DDA0073-89D8-4EAB-B62F-BF78E02AB5F0}"/>
    <cellStyle name="Comma 3 2 2 4 2 3 2" xfId="4283" xr:uid="{83BBD27A-9095-4A28-B604-F72413BEC644}"/>
    <cellStyle name="Comma 3 2 2 4 2 3 2 2" xfId="5807" xr:uid="{9B86979A-06C6-4EFF-89FA-32E8D80948C7}"/>
    <cellStyle name="Comma 3 2 2 4 2 3 3" xfId="5808" xr:uid="{7B7C9A0C-F305-4E6D-8DC3-B7DC76B9C937}"/>
    <cellStyle name="Comma 3 2 2 4 2 4" xfId="3555" xr:uid="{458FF0DE-19F1-4D50-B152-F580D945465B}"/>
    <cellStyle name="Comma 3 2 2 4 2 4 2" xfId="5809" xr:uid="{86CABB5E-0CF0-4972-A8AA-14B2FC8082CB}"/>
    <cellStyle name="Comma 3 2 2 4 2 5" xfId="5810" xr:uid="{ADDC3514-852D-455B-B21E-BD99BECF1C1E}"/>
    <cellStyle name="Comma 3 2 2 4 3" xfId="2275" xr:uid="{E1B001EE-7CBF-4D8F-A799-24AC7279D0FD}"/>
    <cellStyle name="Comma 3 2 2 4 3 2" xfId="3007" xr:uid="{2CE5710C-0FAA-4F99-B675-4564AFF5BE96}"/>
    <cellStyle name="Comma 3 2 2 4 3 2 2" xfId="4465" xr:uid="{79323170-7C4A-410D-BA7E-AC1D0AFBF16E}"/>
    <cellStyle name="Comma 3 2 2 4 3 2 2 2" xfId="5811" xr:uid="{D583D3FD-541D-4FEF-9D19-49B390B9386D}"/>
    <cellStyle name="Comma 3 2 2 4 3 2 3" xfId="5812" xr:uid="{D9DC7868-0220-44D9-912A-A62DB9933C7B}"/>
    <cellStyle name="Comma 3 2 2 4 3 3" xfId="3737" xr:uid="{06BB5B7D-A071-4DBC-8554-0BF5D0C03FD7}"/>
    <cellStyle name="Comma 3 2 2 4 3 3 2" xfId="5813" xr:uid="{4DF94B8E-4A88-46BA-A3ED-A2956484E4AA}"/>
    <cellStyle name="Comma 3 2 2 4 3 4" xfId="5814" xr:uid="{53F95659-FA1F-40F6-8243-4E3C32CDC7E4}"/>
    <cellStyle name="Comma 3 2 2 4 4" xfId="2641" xr:uid="{0FD2CD6E-3431-4CE1-B06F-99041CD6B1A3}"/>
    <cellStyle name="Comma 3 2 2 4 4 2" xfId="4101" xr:uid="{5E2DCEE7-A0B1-4343-B9C6-A93AE1BB61F1}"/>
    <cellStyle name="Comma 3 2 2 4 4 2 2" xfId="5815" xr:uid="{2D815C97-48D1-4804-9471-BB0967A13B25}"/>
    <cellStyle name="Comma 3 2 2 4 4 3" xfId="5816" xr:uid="{B61F8CEA-17C3-4968-A49F-C6A209DA36CC}"/>
    <cellStyle name="Comma 3 2 2 4 5" xfId="3371" xr:uid="{A51863F7-509F-49F6-8522-06C6A796A748}"/>
    <cellStyle name="Comma 3 2 2 4 5 2" xfId="5817" xr:uid="{D5D1B777-0030-4651-8AA4-24C5D3C65766}"/>
    <cellStyle name="Comma 3 2 2 4 6" xfId="5818" xr:uid="{C5938DAD-0723-47EE-892D-B7A2B8F9AEB1}"/>
    <cellStyle name="Comma 3 2 2 5" xfId="271" xr:uid="{00000000-0005-0000-0000-000078000000}"/>
    <cellStyle name="Comma 3 2 2 5 2" xfId="1579" xr:uid="{067AE4B6-68B9-4F20-8813-471072BAEABC}"/>
    <cellStyle name="Comma 3 2 2 5 2 2" xfId="2444" xr:uid="{ED79E558-CB53-4C98-BEC9-CD3D06805A8D}"/>
    <cellStyle name="Comma 3 2 2 5 2 2 2" xfId="3174" xr:uid="{76B92158-4B05-4210-8089-D61815DDA7EF}"/>
    <cellStyle name="Comma 3 2 2 5 2 2 2 2" xfId="4632" xr:uid="{D2DCC2F3-8CD5-4029-A062-A4D77007548E}"/>
    <cellStyle name="Comma 3 2 2 5 2 2 2 2 2" xfId="5819" xr:uid="{E2DC6EF7-62D9-45CC-B59E-40938870C662}"/>
    <cellStyle name="Comma 3 2 2 5 2 2 2 3" xfId="5820" xr:uid="{A43577FB-9E6D-401B-9446-F062863D5A0F}"/>
    <cellStyle name="Comma 3 2 2 5 2 2 3" xfId="3904" xr:uid="{6896AACC-3909-4CC4-9544-144D4259034B}"/>
    <cellStyle name="Comma 3 2 2 5 2 2 3 2" xfId="5821" xr:uid="{62B1198D-2D13-4C24-BE76-84BA6D9AC44B}"/>
    <cellStyle name="Comma 3 2 2 5 2 2 4" xfId="5822" xr:uid="{1BBEED7C-0B4B-4C37-8482-DD8A1F60E475}"/>
    <cellStyle name="Comma 3 2 2 5 2 3" xfId="2810" xr:uid="{FF4B7CA6-15EB-4034-9182-85493FB2CD66}"/>
    <cellStyle name="Comma 3 2 2 5 2 3 2" xfId="4268" xr:uid="{00B861CC-D9E7-40B8-BBD0-ED4EEBD964A9}"/>
    <cellStyle name="Comma 3 2 2 5 2 3 2 2" xfId="5823" xr:uid="{638048FA-FFA9-4F0E-A401-E1CC60FAF462}"/>
    <cellStyle name="Comma 3 2 2 5 2 3 3" xfId="5824" xr:uid="{F9C6633D-B050-4DCF-8601-9B3039A21500}"/>
    <cellStyle name="Comma 3 2 2 5 2 4" xfId="3540" xr:uid="{5EF59E96-0991-42E8-AB9B-BF580E92BF65}"/>
    <cellStyle name="Comma 3 2 2 5 2 4 2" xfId="5825" xr:uid="{3BD4C396-17A5-4DCF-9040-2EFF0D19ACDB}"/>
    <cellStyle name="Comma 3 2 2 5 2 5" xfId="5826" xr:uid="{D10D97EF-9BFE-4528-B95F-07168D52CEFE}"/>
    <cellStyle name="Comma 3 2 2 5 3" xfId="2260" xr:uid="{5A7F5671-9371-4968-AB3B-A8D6F08D2D62}"/>
    <cellStyle name="Comma 3 2 2 5 3 2" xfId="2992" xr:uid="{0891435A-8D8E-407F-9A36-0BAE07DFE442}"/>
    <cellStyle name="Comma 3 2 2 5 3 2 2" xfId="4450" xr:uid="{F95E8E96-B02D-41B9-BFEB-93583DA4CF9C}"/>
    <cellStyle name="Comma 3 2 2 5 3 2 2 2" xfId="5827" xr:uid="{EF4160F2-40EA-4628-BD51-F9F9B6BED973}"/>
    <cellStyle name="Comma 3 2 2 5 3 2 3" xfId="5828" xr:uid="{404E5D07-8B13-49F8-B221-A7ECAFB40244}"/>
    <cellStyle name="Comma 3 2 2 5 3 3" xfId="3722" xr:uid="{C4497232-F07E-4942-8217-64BC77383613}"/>
    <cellStyle name="Comma 3 2 2 5 3 3 2" xfId="5829" xr:uid="{557694D3-EA50-4288-A4A5-132182BDA02D}"/>
    <cellStyle name="Comma 3 2 2 5 3 4" xfId="5830" xr:uid="{84A591D1-6010-45FF-8D12-46331D20ACF8}"/>
    <cellStyle name="Comma 3 2 2 5 4" xfId="2626" xr:uid="{9A857521-8156-4E89-A057-48F9C1150789}"/>
    <cellStyle name="Comma 3 2 2 5 4 2" xfId="4086" xr:uid="{F38D570B-E8EA-4B6A-86F5-58ECC5F5AAD1}"/>
    <cellStyle name="Comma 3 2 2 5 4 2 2" xfId="5831" xr:uid="{EE41C019-AF13-47FB-9E3A-D841BF39B9F1}"/>
    <cellStyle name="Comma 3 2 2 5 4 3" xfId="5832" xr:uid="{5D3FAE12-DDAB-4C75-850C-D5FE31324230}"/>
    <cellStyle name="Comma 3 2 2 5 5" xfId="3356" xr:uid="{2E385133-0050-4087-B496-1CCE893BE8E6}"/>
    <cellStyle name="Comma 3 2 2 5 5 2" xfId="5833" xr:uid="{07DAEBB3-6347-49E6-83B2-0BA7A3D6E477}"/>
    <cellStyle name="Comma 3 2 2 5 6" xfId="5834" xr:uid="{4B70DFCF-170B-4B81-97CB-8F2EB88BF229}"/>
    <cellStyle name="Comma 3 2 2 6" xfId="1571" xr:uid="{7857ADD0-B532-470C-93F4-5E0E6D8A471B}"/>
    <cellStyle name="Comma 3 2 2 6 2" xfId="2436" xr:uid="{8E2C4A47-9DC1-4039-9EA7-7677DCB90C1D}"/>
    <cellStyle name="Comma 3 2 2 6 2 2" xfId="3166" xr:uid="{2E0553DB-9E8C-4B5E-B978-044F0AF10C2D}"/>
    <cellStyle name="Comma 3 2 2 6 2 2 2" xfId="4624" xr:uid="{3C937CA5-AF10-4A94-8243-A7ACF33CA5CC}"/>
    <cellStyle name="Comma 3 2 2 6 2 2 2 2" xfId="5835" xr:uid="{C4D05182-F1F4-4943-9453-F78AE8868B3F}"/>
    <cellStyle name="Comma 3 2 2 6 2 2 3" xfId="5836" xr:uid="{BBEC7C05-E332-4043-8036-6D55ADFEDE9B}"/>
    <cellStyle name="Comma 3 2 2 6 2 3" xfId="3896" xr:uid="{CA87D3CB-A843-41D0-A25D-7C25F9D4F17A}"/>
    <cellStyle name="Comma 3 2 2 6 2 3 2" xfId="5837" xr:uid="{8D85D066-C28B-46A2-974C-E4581B8AA491}"/>
    <cellStyle name="Comma 3 2 2 6 2 4" xfId="5838" xr:uid="{19D3B3E7-8754-4E1A-A1E5-196838459DAD}"/>
    <cellStyle name="Comma 3 2 2 6 3" xfId="2802" xr:uid="{22535B53-407C-4E34-8401-021A2C4BF534}"/>
    <cellStyle name="Comma 3 2 2 6 3 2" xfId="4260" xr:uid="{F4D99590-32B1-4A9E-AF97-0B31D12656CA}"/>
    <cellStyle name="Comma 3 2 2 6 3 2 2" xfId="5839" xr:uid="{28455ADF-828F-4E30-86E9-48103B727B90}"/>
    <cellStyle name="Comma 3 2 2 6 3 3" xfId="5840" xr:uid="{18003C68-5BAA-4EAB-A25C-3D081069E131}"/>
    <cellStyle name="Comma 3 2 2 6 4" xfId="3532" xr:uid="{E2DB38B1-E905-49C6-A5A5-E884192A378A}"/>
    <cellStyle name="Comma 3 2 2 6 4 2" xfId="5841" xr:uid="{B3C20A26-EE0F-402E-961D-F069C8A4D612}"/>
    <cellStyle name="Comma 3 2 2 6 5" xfId="5842" xr:uid="{545BED6A-1BD0-4CF8-9071-5F40C954CCF4}"/>
    <cellStyle name="Comma 3 2 2 7" xfId="2252" xr:uid="{A8669E03-CE11-4566-B830-3196DD1FA4D8}"/>
    <cellStyle name="Comma 3 2 2 7 2" xfId="2984" xr:uid="{0E6D3DEA-4F4C-4C14-A36E-18D1C142D669}"/>
    <cellStyle name="Comma 3 2 2 7 2 2" xfId="4442" xr:uid="{A7C1EE14-2A16-48CF-984B-9BC30AC2AC88}"/>
    <cellStyle name="Comma 3 2 2 7 2 2 2" xfId="5843" xr:uid="{FEEAD748-6DC6-4C5A-A42B-1BDA65CAFA79}"/>
    <cellStyle name="Comma 3 2 2 7 2 3" xfId="5844" xr:uid="{DD57589A-791D-4613-809B-1BD2F9E2285B}"/>
    <cellStyle name="Comma 3 2 2 7 3" xfId="3714" xr:uid="{8A545637-220F-4940-93AF-B4BE3F5B1BC9}"/>
    <cellStyle name="Comma 3 2 2 7 3 2" xfId="5845" xr:uid="{1726EDCC-7179-456E-9508-6EF0A0881420}"/>
    <cellStyle name="Comma 3 2 2 7 4" xfId="5846" xr:uid="{42FC82B6-BB94-4E94-A173-66218C168394}"/>
    <cellStyle name="Comma 3 2 2 8" xfId="2618" xr:uid="{FF41B675-EABB-4B90-A3B1-B0EE991C3151}"/>
    <cellStyle name="Comma 3 2 2 8 2" xfId="4078" xr:uid="{469DD0F6-B8C7-4D26-84EF-7047084CA1FB}"/>
    <cellStyle name="Comma 3 2 2 8 2 2" xfId="5847" xr:uid="{9639E739-40A5-46ED-9A74-E7DA41B09F75}"/>
    <cellStyle name="Comma 3 2 2 8 3" xfId="5848" xr:uid="{CDA0C8C0-01FE-4DF8-8FFB-C2E8C2F4A9B5}"/>
    <cellStyle name="Comma 3 2 2 9" xfId="3348" xr:uid="{A8449B56-94DE-4E9F-9648-E44296CF8E52}"/>
    <cellStyle name="Comma 3 2 2 9 2" xfId="5849" xr:uid="{3A86C44C-11FB-4BF3-94DC-58E614238B60}"/>
    <cellStyle name="Comma 3 2 3" xfId="220" xr:uid="{00000000-0005-0000-0000-000079000000}"/>
    <cellStyle name="Comma 3 2 3 2" xfId="267" xr:uid="{00000000-0005-0000-0000-00007A000000}"/>
    <cellStyle name="Comma 3 2 3 2 2" xfId="1576" xr:uid="{F56AB864-B4FF-4900-8C28-8685A36D38AA}"/>
    <cellStyle name="Comma 3 2 3 2 2 2" xfId="2441" xr:uid="{C65A64BA-691D-43BC-AF1B-6DA7447F6542}"/>
    <cellStyle name="Comma 3 2 3 2 2 2 2" xfId="3171" xr:uid="{03721A9E-82E6-4CF0-AFE2-8292B82D68A0}"/>
    <cellStyle name="Comma 3 2 3 2 2 2 2 2" xfId="4629" xr:uid="{A8F8DC87-05F8-4857-94EA-996107A4465D}"/>
    <cellStyle name="Comma 3 2 3 2 2 2 2 2 2" xfId="5850" xr:uid="{69582123-4985-44EA-AB24-66C9DA091BC7}"/>
    <cellStyle name="Comma 3 2 3 2 2 2 2 3" xfId="5851" xr:uid="{FB19D399-A4B4-4437-9A86-8B5215E8981E}"/>
    <cellStyle name="Comma 3 2 3 2 2 2 3" xfId="3901" xr:uid="{95ACCC06-DB3A-43A6-B73C-A34B508CF26E}"/>
    <cellStyle name="Comma 3 2 3 2 2 2 3 2" xfId="5852" xr:uid="{33F7A82B-55EF-41E9-99DB-C50E3772490F}"/>
    <cellStyle name="Comma 3 2 3 2 2 2 4" xfId="5853" xr:uid="{76203A96-576A-4531-B9EA-981DF19345CE}"/>
    <cellStyle name="Comma 3 2 3 2 2 3" xfId="2807" xr:uid="{1C07FDF8-92D6-4CD4-BAF7-3A0D6CBAFE3B}"/>
    <cellStyle name="Comma 3 2 3 2 2 3 2" xfId="4265" xr:uid="{CE098FEB-F3C6-453F-9785-B0B5D139F447}"/>
    <cellStyle name="Comma 3 2 3 2 2 3 2 2" xfId="5854" xr:uid="{E8860CC4-7AEB-40BA-8C8C-5B5C22F8085E}"/>
    <cellStyle name="Comma 3 2 3 2 2 3 3" xfId="5855" xr:uid="{801B6AEE-A6C6-415E-B27A-E2D5DF4CF5E5}"/>
    <cellStyle name="Comma 3 2 3 2 2 4" xfId="3537" xr:uid="{B92208BD-33E6-40FC-8DCB-D37BBB5AB3EB}"/>
    <cellStyle name="Comma 3 2 3 2 2 4 2" xfId="5856" xr:uid="{F8C8DEE4-1A0F-4A17-AB0E-25F6CFB386A5}"/>
    <cellStyle name="Comma 3 2 3 2 2 5" xfId="5857" xr:uid="{13B462B4-88A7-47A0-9E0F-1B9C16906CB5}"/>
    <cellStyle name="Comma 3 2 3 2 3" xfId="2257" xr:uid="{8987E5AF-EDC4-4BAD-AC69-DB1FA9C8D642}"/>
    <cellStyle name="Comma 3 2 3 2 3 2" xfId="2989" xr:uid="{FF64C1E3-2C5E-4F8C-BDC9-79E1F45A113D}"/>
    <cellStyle name="Comma 3 2 3 2 3 2 2" xfId="4447" xr:uid="{737C85EE-7164-4CCC-A028-1AE8B28AA71E}"/>
    <cellStyle name="Comma 3 2 3 2 3 2 2 2" xfId="5858" xr:uid="{82032997-3DD3-4F42-AA0C-5C36526087A1}"/>
    <cellStyle name="Comma 3 2 3 2 3 2 3" xfId="5859" xr:uid="{41706DDF-5D36-4914-8A85-0AA9B1FC334D}"/>
    <cellStyle name="Comma 3 2 3 2 3 3" xfId="3719" xr:uid="{C505D58E-6261-48D6-92BE-91C76D682C13}"/>
    <cellStyle name="Comma 3 2 3 2 3 3 2" xfId="5860" xr:uid="{47FEE929-F3A0-4977-A75E-46B5E2D34F9E}"/>
    <cellStyle name="Comma 3 2 3 2 3 4" xfId="5861" xr:uid="{DCFA23C8-53DE-4180-B303-8BCDC93FEC43}"/>
    <cellStyle name="Comma 3 2 3 2 4" xfId="2623" xr:uid="{A32C68DD-0BDD-43B8-8C9D-9510A16324C9}"/>
    <cellStyle name="Comma 3 2 3 2 4 2" xfId="4083" xr:uid="{D456F418-182D-4F59-9B7E-5F325E6A0177}"/>
    <cellStyle name="Comma 3 2 3 2 4 2 2" xfId="5862" xr:uid="{D19FF3EF-E285-4D81-AC66-815D3021FC73}"/>
    <cellStyle name="Comma 3 2 3 2 4 3" xfId="5863" xr:uid="{968DB124-4254-41C0-B15E-A3A235CF14FF}"/>
    <cellStyle name="Comma 3 2 3 2 5" xfId="3353" xr:uid="{791CCAC5-0D9E-4D1E-AF89-343A032DD693}"/>
    <cellStyle name="Comma 3 2 3 2 5 2" xfId="5864" xr:uid="{EA26DFB5-9EB0-4488-AFA5-E85E6E88E779}"/>
    <cellStyle name="Comma 3 2 3 2 6" xfId="5865" xr:uid="{38ACF385-79C3-4BAF-A50A-6DA39DB3D0A3}"/>
    <cellStyle name="Comma 3 2 3 3" xfId="1570" xr:uid="{991D2E48-9DAF-4403-AE0D-795787F11FE8}"/>
    <cellStyle name="Comma 3 2 3 3 2" xfId="2435" xr:uid="{44D78EB1-23BD-4300-92C4-B54363B7ADF7}"/>
    <cellStyle name="Comma 3 2 3 3 2 2" xfId="3165" xr:uid="{200B7E28-1099-4A35-9D15-4B6DDF91CF91}"/>
    <cellStyle name="Comma 3 2 3 3 2 2 2" xfId="4623" xr:uid="{451566EE-ED8B-4E5B-9014-AA5574B2971E}"/>
    <cellStyle name="Comma 3 2 3 3 2 2 2 2" xfId="5866" xr:uid="{5C7B8717-0802-4927-95B2-0496901E7C4C}"/>
    <cellStyle name="Comma 3 2 3 3 2 2 3" xfId="5867" xr:uid="{AE2FA0EB-B286-4C4E-9913-E23E453F9B25}"/>
    <cellStyle name="Comma 3 2 3 3 2 3" xfId="3895" xr:uid="{ACF40D3A-EDA9-4FC6-8E56-E8E53D431D6D}"/>
    <cellStyle name="Comma 3 2 3 3 2 3 2" xfId="5868" xr:uid="{C8E47F72-9670-4E19-B7AC-84327E4249DD}"/>
    <cellStyle name="Comma 3 2 3 3 2 4" xfId="5869" xr:uid="{AC6FBB3A-0053-4E6F-B86F-F02A8FE4FA77}"/>
    <cellStyle name="Comma 3 2 3 3 3" xfId="2801" xr:uid="{32066C65-43E1-4730-91BA-BD5BF9F1CD14}"/>
    <cellStyle name="Comma 3 2 3 3 3 2" xfId="4259" xr:uid="{3A47E5CB-B934-49D5-BA9A-07ED8B791ED9}"/>
    <cellStyle name="Comma 3 2 3 3 3 2 2" xfId="5870" xr:uid="{B5EBD0C0-7604-4C58-9BD2-3F9177F40B02}"/>
    <cellStyle name="Comma 3 2 3 3 3 3" xfId="5871" xr:uid="{AB663C04-12A4-4B2C-A3A8-66226240569B}"/>
    <cellStyle name="Comma 3 2 3 3 4" xfId="3531" xr:uid="{86D225E8-6A6A-4A11-BC7B-649E8F7AE1E2}"/>
    <cellStyle name="Comma 3 2 3 3 4 2" xfId="5872" xr:uid="{A1B81034-35ED-4D97-B2C4-C1EE98524079}"/>
    <cellStyle name="Comma 3 2 3 3 5" xfId="5873" xr:uid="{A0E663E8-E062-4B13-BF0C-89932724041B}"/>
    <cellStyle name="Comma 3 2 3 4" xfId="2251" xr:uid="{91BD2DB6-5C62-4EF1-AB5B-92858EEE23B4}"/>
    <cellStyle name="Comma 3 2 3 4 2" xfId="2983" xr:uid="{941D4243-55D0-4C2D-AE58-487CCE7C5EB7}"/>
    <cellStyle name="Comma 3 2 3 4 2 2" xfId="4441" xr:uid="{217C7834-EC4D-4697-8F57-895CFD0AD9D6}"/>
    <cellStyle name="Comma 3 2 3 4 2 2 2" xfId="5874" xr:uid="{25D9E736-7B76-47A7-BD05-453D2987A8C7}"/>
    <cellStyle name="Comma 3 2 3 4 2 3" xfId="5875" xr:uid="{F1811117-6A42-47B7-A4AE-C368109E3624}"/>
    <cellStyle name="Comma 3 2 3 4 3" xfId="3713" xr:uid="{0EC481A2-0E47-435A-A38E-40D9E4661C85}"/>
    <cellStyle name="Comma 3 2 3 4 3 2" xfId="5876" xr:uid="{A147871D-6C05-4CEA-9059-0BB484791CED}"/>
    <cellStyle name="Comma 3 2 3 4 4" xfId="5877" xr:uid="{F6694B04-AB57-473E-B0EB-69752C9D74CF}"/>
    <cellStyle name="Comma 3 2 3 5" xfId="2617" xr:uid="{2BD3B5C9-47B0-47CC-8B94-80F448824A78}"/>
    <cellStyle name="Comma 3 2 3 5 2" xfId="4077" xr:uid="{6C9213A2-FB9F-4DCF-93BA-7FE488F3FD70}"/>
    <cellStyle name="Comma 3 2 3 5 2 2" xfId="5878" xr:uid="{A61F3D89-95A8-4B32-81D2-EB85F1C55A1F}"/>
    <cellStyle name="Comma 3 2 3 5 3" xfId="5879" xr:uid="{BF240A0D-D11F-46B3-8D86-1B838E65DE75}"/>
    <cellStyle name="Comma 3 2 3 6" xfId="3347" xr:uid="{44234E80-1FAB-4ED4-9E88-7AA9AF2DD710}"/>
    <cellStyle name="Comma 3 2 3 6 2" xfId="5880" xr:uid="{6C98CB77-EDDD-4F4A-9536-5DDD24B30CCD}"/>
    <cellStyle name="Comma 3 2 3 7" xfId="5881" xr:uid="{A74C1288-B75B-4B95-8799-4E883798E7CB}"/>
    <cellStyle name="Comma 3 2 4" xfId="1569" xr:uid="{0D35ABF6-4530-40E7-865F-3C7E7A764CC7}"/>
    <cellStyle name="Comma 3 2 4 2" xfId="2434" xr:uid="{5AE00F27-C9CA-4C84-8EC2-A9459B8F0834}"/>
    <cellStyle name="Comma 3 2 4 2 2" xfId="3164" xr:uid="{594D19DF-1E67-4022-8EB8-D63EC09AE3EB}"/>
    <cellStyle name="Comma 3 2 4 2 2 2" xfId="4622" xr:uid="{D70F7403-EF9B-46E0-9073-21C7C7F6AFC3}"/>
    <cellStyle name="Comma 3 2 4 2 2 2 2" xfId="5882" xr:uid="{42B1147D-2269-4A35-88AF-AFAC50911646}"/>
    <cellStyle name="Comma 3 2 4 2 2 3" xfId="5883" xr:uid="{A6AD4675-757F-4BFE-BEF3-1F75C7AF2211}"/>
    <cellStyle name="Comma 3 2 4 2 3" xfId="3894" xr:uid="{1D1526D0-6073-433C-81AB-68940D3EEF7F}"/>
    <cellStyle name="Comma 3 2 4 2 3 2" xfId="5884" xr:uid="{B7BA388C-6514-4B0A-8BCF-10D30B6E43E9}"/>
    <cellStyle name="Comma 3 2 4 2 4" xfId="5885" xr:uid="{DF7328D5-93C7-4ABD-89FB-96EA75681259}"/>
    <cellStyle name="Comma 3 2 4 3" xfId="2800" xr:uid="{E5E70FF7-F69E-4266-B1D3-06FCE04064E0}"/>
    <cellStyle name="Comma 3 2 4 3 2" xfId="4258" xr:uid="{EF76DC82-80DA-4B37-93DD-A570C8B89DD3}"/>
    <cellStyle name="Comma 3 2 4 3 2 2" xfId="5886" xr:uid="{89444B76-57DB-4166-8667-FF31015BD8F5}"/>
    <cellStyle name="Comma 3 2 4 3 3" xfId="5887" xr:uid="{4DA9701B-333C-44A1-8579-CFE8DD2C6B5F}"/>
    <cellStyle name="Comma 3 2 4 4" xfId="3530" xr:uid="{3E700C04-B949-4002-8392-CA3458ACF300}"/>
    <cellStyle name="Comma 3 2 4 4 2" xfId="5888" xr:uid="{0488CECD-91AD-4CA0-BB3F-7410E396D187}"/>
    <cellStyle name="Comma 3 2 4 5" xfId="5889" xr:uid="{9EC9491B-9DAD-4F5F-8918-2A98A29BB81A}"/>
    <cellStyle name="Comma 3 2 5" xfId="2250" xr:uid="{24F558CA-E009-44B4-BB2E-20E1DF65C28B}"/>
    <cellStyle name="Comma 3 2 5 2" xfId="2982" xr:uid="{5C480019-A21B-4BE7-9DBB-64FC270EB235}"/>
    <cellStyle name="Comma 3 2 5 2 2" xfId="4440" xr:uid="{E987CFB0-61B6-4E90-9459-245177CFE954}"/>
    <cellStyle name="Comma 3 2 5 2 2 2" xfId="5890" xr:uid="{A14BDC1E-09D3-44FC-A944-397A66F9271A}"/>
    <cellStyle name="Comma 3 2 5 2 3" xfId="5891" xr:uid="{17702B76-9CFC-458D-ADE1-7D87F29DDA1D}"/>
    <cellStyle name="Comma 3 2 5 3" xfId="3712" xr:uid="{917E081E-C88C-43D4-B860-2E730EC8D823}"/>
    <cellStyle name="Comma 3 2 5 3 2" xfId="5892" xr:uid="{50F812A1-5DC0-4B38-954D-8A4FB175CCA8}"/>
    <cellStyle name="Comma 3 2 5 4" xfId="5893" xr:uid="{DFEB896C-EB8E-41CC-8884-F124793EB5C0}"/>
    <cellStyle name="Comma 3 2 6" xfId="2616" xr:uid="{A92968B6-D162-4B84-B15B-2B712FB8BC29}"/>
    <cellStyle name="Comma 3 2 6 2" xfId="4076" xr:uid="{09588F32-1907-4F3B-9335-2CFFBC581D16}"/>
    <cellStyle name="Comma 3 2 6 2 2" xfId="5894" xr:uid="{F75E95BF-0067-42C7-9089-BF40F1054240}"/>
    <cellStyle name="Comma 3 2 6 3" xfId="5895" xr:uid="{B885F0C1-1304-4791-8ED2-862D8A81950B}"/>
    <cellStyle name="Comma 3 2 7" xfId="3346" xr:uid="{0C9732AB-3E98-412A-82B8-8D7647C16154}"/>
    <cellStyle name="Comma 3 2 7 2" xfId="5896" xr:uid="{A9621065-2648-4D45-A702-4E11934E43BD}"/>
    <cellStyle name="Comma 3 2 8" xfId="5897" xr:uid="{363A21F8-20EA-49D1-8FD8-D0FD4E9DD0E5}"/>
    <cellStyle name="Comma 3 3" xfId="265" xr:uid="{00000000-0005-0000-0000-00007B000000}"/>
    <cellStyle name="Comma 3 3 2" xfId="1575" xr:uid="{1F501223-762E-4483-AA6B-D1C7F3B997F3}"/>
    <cellStyle name="Comma 3 3 2 2" xfId="2440" xr:uid="{A69836A4-5601-4923-B399-5B9D1437B9B1}"/>
    <cellStyle name="Comma 3 3 2 2 2" xfId="3170" xr:uid="{153BD123-38CC-43A2-8130-2A12E6308FE8}"/>
    <cellStyle name="Comma 3 3 2 2 2 2" xfId="4628" xr:uid="{CBEC533F-708C-481E-A98B-41AD00AF36B5}"/>
    <cellStyle name="Comma 3 3 2 2 2 2 2" xfId="5898" xr:uid="{5E412188-AD34-42A3-BDDA-C6C44201E364}"/>
    <cellStyle name="Comma 3 3 2 2 2 3" xfId="5899" xr:uid="{07D56C48-0E86-4D99-A861-3EF9BE9AB7CB}"/>
    <cellStyle name="Comma 3 3 2 2 3" xfId="3900" xr:uid="{E5935772-4B1B-4003-B4A5-CDAD3F934C11}"/>
    <cellStyle name="Comma 3 3 2 2 3 2" xfId="5900" xr:uid="{8F6C6060-8449-4C27-BFA5-9D9C3A19E881}"/>
    <cellStyle name="Comma 3 3 2 2 4" xfId="5901" xr:uid="{4D2CA23E-E4A9-44BE-8D56-E728D36C2B89}"/>
    <cellStyle name="Comma 3 3 2 3" xfId="2806" xr:uid="{6B5DB681-BEB2-4378-A07F-A82EA94DA60B}"/>
    <cellStyle name="Comma 3 3 2 3 2" xfId="4264" xr:uid="{01138D26-2B9C-4EF0-8777-B293F847AF34}"/>
    <cellStyle name="Comma 3 3 2 3 2 2" xfId="5902" xr:uid="{BC3B8E06-3831-4659-B37A-FC0557A37316}"/>
    <cellStyle name="Comma 3 3 2 3 3" xfId="5903" xr:uid="{C5F79634-29B6-40BC-A8B3-B46D1AFB952D}"/>
    <cellStyle name="Comma 3 3 2 4" xfId="3536" xr:uid="{17C535B3-49DE-4D3E-8E78-727DFF48D4C0}"/>
    <cellStyle name="Comma 3 3 2 4 2" xfId="5904" xr:uid="{DC8AA08C-B180-4773-BC58-40BC50D3AFA6}"/>
    <cellStyle name="Comma 3 3 2 5" xfId="5905" xr:uid="{2FF342AF-498C-47D1-B67B-4325804FEAD2}"/>
    <cellStyle name="Comma 3 3 3" xfId="2256" xr:uid="{83FF3B0D-C102-4215-9C51-6F3DFC0CA5D7}"/>
    <cellStyle name="Comma 3 3 3 2" xfId="2988" xr:uid="{54A9070E-63BA-4FBE-98C1-7D4E6886C57F}"/>
    <cellStyle name="Comma 3 3 3 2 2" xfId="4446" xr:uid="{97C87C99-F36D-47D3-875C-AD300038BBB7}"/>
    <cellStyle name="Comma 3 3 3 2 2 2" xfId="5906" xr:uid="{E7A5826B-7ECD-4CBA-A057-1F26F3F1D912}"/>
    <cellStyle name="Comma 3 3 3 2 3" xfId="5907" xr:uid="{F579EA11-4D12-4619-A2C0-208B3CBEEA61}"/>
    <cellStyle name="Comma 3 3 3 3" xfId="3718" xr:uid="{06CF8E27-0F1F-4ADD-9CCA-D20183A1394E}"/>
    <cellStyle name="Comma 3 3 3 3 2" xfId="5908" xr:uid="{B9F6F699-F0D5-42B7-B223-F153E5C9CEC0}"/>
    <cellStyle name="Comma 3 3 3 4" xfId="5909" xr:uid="{066A8B41-957A-44C0-8415-A1997DE1E0F5}"/>
    <cellStyle name="Comma 3 3 4" xfId="2622" xr:uid="{2EA1FD1A-F852-4FA7-B810-84390751C29D}"/>
    <cellStyle name="Comma 3 3 4 2" xfId="4082" xr:uid="{B11432D2-C53A-4970-9D09-AB7F3EC32A2E}"/>
    <cellStyle name="Comma 3 3 4 2 2" xfId="5910" xr:uid="{C5651CE9-831A-478F-8FFD-B33652591FFE}"/>
    <cellStyle name="Comma 3 3 4 3" xfId="5911" xr:uid="{1B2B1C8E-F58E-418A-98CB-F24475D24937}"/>
    <cellStyle name="Comma 3 3 5" xfId="3352" xr:uid="{73B7887A-ABA3-4E0B-9EA5-D025F3E7C575}"/>
    <cellStyle name="Comma 3 3 5 2" xfId="5912" xr:uid="{98C835C8-3D4F-4C65-9E28-5DB16C87FF7B}"/>
    <cellStyle name="Comma 3 3 6" xfId="5913" xr:uid="{A6DF99E5-A0A4-4962-A855-2E319F8FE20E}"/>
    <cellStyle name="Comma 3 4" xfId="273" xr:uid="{00000000-0005-0000-0000-00007C000000}"/>
    <cellStyle name="Comma 3 4 2" xfId="1581" xr:uid="{B02DFA17-E302-4C96-B91F-1219760429D4}"/>
    <cellStyle name="Comma 3 4 2 2" xfId="2446" xr:uid="{CBD56077-03FB-40D5-9D58-689A73713496}"/>
    <cellStyle name="Comma 3 4 2 2 2" xfId="3176" xr:uid="{F0DA3336-C8BC-44F0-B675-2EEF99552BE9}"/>
    <cellStyle name="Comma 3 4 2 2 2 2" xfId="4634" xr:uid="{D596712F-081D-4729-879B-176210EA139F}"/>
    <cellStyle name="Comma 3 4 2 2 2 2 2" xfId="5914" xr:uid="{45C036FD-4177-4F69-980E-CBBC2902A86B}"/>
    <cellStyle name="Comma 3 4 2 2 2 3" xfId="5915" xr:uid="{DE1CEEB1-9D12-4B04-9821-B118C7462953}"/>
    <cellStyle name="Comma 3 4 2 2 3" xfId="3906" xr:uid="{69191E06-EEC6-46E6-9067-A30942CF4ABC}"/>
    <cellStyle name="Comma 3 4 2 2 3 2" xfId="5916" xr:uid="{98DEFFE7-3926-4C8D-8EEB-60A90F640B46}"/>
    <cellStyle name="Comma 3 4 2 2 4" xfId="5917" xr:uid="{887FFF26-FDC0-493B-908C-E19A65C410F2}"/>
    <cellStyle name="Comma 3 4 2 3" xfId="2812" xr:uid="{2D802F57-2CB2-42F7-B858-177F71B3410F}"/>
    <cellStyle name="Comma 3 4 2 3 2" xfId="4270" xr:uid="{C144B3CE-5776-4534-B3B9-33823654F808}"/>
    <cellStyle name="Comma 3 4 2 3 2 2" xfId="5918" xr:uid="{A4C7F212-A990-4DA3-9ABB-3349E8FF5090}"/>
    <cellStyle name="Comma 3 4 2 3 3" xfId="5919" xr:uid="{1342A017-FA15-4E08-B35C-D535A9DADC49}"/>
    <cellStyle name="Comma 3 4 2 4" xfId="3542" xr:uid="{C7B98193-DF59-428E-B32A-CA951DB7A5E5}"/>
    <cellStyle name="Comma 3 4 2 4 2" xfId="5920" xr:uid="{AAB2F658-EF87-4069-8EE5-78B66A7258B6}"/>
    <cellStyle name="Comma 3 4 2 5" xfId="5921" xr:uid="{8F273AC1-60E8-446B-BDAC-FF5ABF9A2325}"/>
    <cellStyle name="Comma 3 4 3" xfId="2262" xr:uid="{ADEFAAFD-9C79-4408-856E-991F17491E17}"/>
    <cellStyle name="Comma 3 4 3 2" xfId="2994" xr:uid="{85F7D119-3FC5-4AD5-99E7-52F22DE32BA4}"/>
    <cellStyle name="Comma 3 4 3 2 2" xfId="4452" xr:uid="{30D34160-8F9A-403A-B5C2-9F9D51D8961A}"/>
    <cellStyle name="Comma 3 4 3 2 2 2" xfId="5922" xr:uid="{C6F4CB57-4D5E-41A8-9FF8-22C4012B78EF}"/>
    <cellStyle name="Comma 3 4 3 2 3" xfId="5923" xr:uid="{11F808FB-BFA1-481D-AB33-32CD330B606F}"/>
    <cellStyle name="Comma 3 4 3 3" xfId="3724" xr:uid="{8BFFE793-F682-4BAC-A4DC-FEEB0924A2F4}"/>
    <cellStyle name="Comma 3 4 3 3 2" xfId="5924" xr:uid="{DD804BEF-F934-4A04-8CD9-64C5D8D2E182}"/>
    <cellStyle name="Comma 3 4 3 4" xfId="5925" xr:uid="{A46278A4-7E89-42AE-B4E4-F172E580E048}"/>
    <cellStyle name="Comma 3 4 4" xfId="2628" xr:uid="{69E68BEC-8E28-4265-9B8A-643FA76FAAD2}"/>
    <cellStyle name="Comma 3 4 4 2" xfId="4088" xr:uid="{A794087C-5687-43BA-8F49-08A267690623}"/>
    <cellStyle name="Comma 3 4 4 2 2" xfId="5926" xr:uid="{C479442E-A1AB-4ABE-93E4-7A9C143D4B91}"/>
    <cellStyle name="Comma 3 4 4 3" xfId="5927" xr:uid="{131C9816-A9B5-4C91-85AB-3D5EB9DC9FA6}"/>
    <cellStyle name="Comma 3 4 5" xfId="3358" xr:uid="{7D8CBD66-599A-444D-A08D-C66C4F532D1D}"/>
    <cellStyle name="Comma 3 4 5 2" xfId="5928" xr:uid="{6273255C-2076-4AE6-87D8-AA8EF8D96D9E}"/>
    <cellStyle name="Comma 3 4 6" xfId="5929" xr:uid="{85133CA7-201F-4A6B-9AFC-7F175F7DE0FD}"/>
    <cellStyle name="Comma 3 4 7" xfId="9391" xr:uid="{19544CE8-E198-4715-9201-DD54028DE0CF}"/>
    <cellStyle name="Comma 3 5" xfId="279" xr:uid="{00000000-0005-0000-0000-00007D000000}"/>
    <cellStyle name="Comma 3 5 2" xfId="1586" xr:uid="{C10BA259-16A3-4CDE-8DF0-8328CB1601BF}"/>
    <cellStyle name="Comma 3 5 2 2" xfId="2451" xr:uid="{B9DE7AF1-B91F-4E52-83E5-F645AFB134D7}"/>
    <cellStyle name="Comma 3 5 2 2 2" xfId="3181" xr:uid="{821768AF-C39B-450D-B277-22FE9B8E4D68}"/>
    <cellStyle name="Comma 3 5 2 2 2 2" xfId="4639" xr:uid="{1105EA58-18DF-40BA-A119-4AAF28F984B7}"/>
    <cellStyle name="Comma 3 5 2 2 2 2 2" xfId="5930" xr:uid="{0FA065CB-90FE-4ADE-8CE9-D8A4F6FDF912}"/>
    <cellStyle name="Comma 3 5 2 2 2 3" xfId="5931" xr:uid="{F0BC3FEA-B707-4B65-A663-8512F4872837}"/>
    <cellStyle name="Comma 3 5 2 2 3" xfId="3911" xr:uid="{A8B07F74-A3BD-424A-A1DE-A9B45C2DFF0E}"/>
    <cellStyle name="Comma 3 5 2 2 3 2" xfId="5932" xr:uid="{4E605C02-B541-4610-85E8-5A685F16AE89}"/>
    <cellStyle name="Comma 3 5 2 2 4" xfId="5933" xr:uid="{800E0801-691F-4BA8-B6F6-79EE073BB508}"/>
    <cellStyle name="Comma 3 5 2 3" xfId="2817" xr:uid="{10ACE17F-8978-48F6-B417-8C52E9A868C7}"/>
    <cellStyle name="Comma 3 5 2 3 2" xfId="4275" xr:uid="{222D78F0-5E91-4CFF-9F83-BEEBDE8F7219}"/>
    <cellStyle name="Comma 3 5 2 3 2 2" xfId="5934" xr:uid="{6BD3FFA5-B433-4332-8F34-629483D46CE6}"/>
    <cellStyle name="Comma 3 5 2 3 3" xfId="5935" xr:uid="{3B6E98CD-3E00-4418-955A-0FCE717FF529}"/>
    <cellStyle name="Comma 3 5 2 4" xfId="3547" xr:uid="{E139446B-3305-4355-8B66-96A16A6CA7AB}"/>
    <cellStyle name="Comma 3 5 2 4 2" xfId="5936" xr:uid="{711DC844-EDFF-4925-A1EC-EEFCCEEFFBFD}"/>
    <cellStyle name="Comma 3 5 2 5" xfId="5937" xr:uid="{EEE4CE7D-4393-4D26-83A5-0430CF6272AC}"/>
    <cellStyle name="Comma 3 5 3" xfId="2267" xr:uid="{4C686C3D-6D58-4672-9BCA-D0FAE56F786F}"/>
    <cellStyle name="Comma 3 5 3 2" xfId="2999" xr:uid="{7316BAD3-456F-4026-BCF1-0F4246EC53B1}"/>
    <cellStyle name="Comma 3 5 3 2 2" xfId="4457" xr:uid="{4EA2C6F2-B388-4197-B5B0-998521E9BD28}"/>
    <cellStyle name="Comma 3 5 3 2 2 2" xfId="5938" xr:uid="{4390A949-AEEC-4CAD-BBC1-92DA20A6392D}"/>
    <cellStyle name="Comma 3 5 3 2 3" xfId="5939" xr:uid="{0684E608-3E5D-4AA6-9C4F-3BDE34E2D580}"/>
    <cellStyle name="Comma 3 5 3 3" xfId="3729" xr:uid="{A606688C-6313-4F14-94BB-6AB8B4F8C13A}"/>
    <cellStyle name="Comma 3 5 3 3 2" xfId="5940" xr:uid="{689B6B83-B24A-4662-BDA3-8EDAC3920A1D}"/>
    <cellStyle name="Comma 3 5 3 4" xfId="5941" xr:uid="{CAA8709D-0F44-46BE-98BA-A69CB07E23C0}"/>
    <cellStyle name="Comma 3 5 4" xfId="2633" xr:uid="{D8A04F5C-C6F7-41EE-840F-925E0E868240}"/>
    <cellStyle name="Comma 3 5 4 2" xfId="4093" xr:uid="{A08F0782-6608-42FE-9F0B-6674F14A1F9C}"/>
    <cellStyle name="Comma 3 5 4 2 2" xfId="5942" xr:uid="{3AD8A44A-C01C-4E92-BA7A-F7A13EA2CA5A}"/>
    <cellStyle name="Comma 3 5 4 3" xfId="5943" xr:uid="{1318807C-1ACB-4205-88B6-7AE2B24E3510}"/>
    <cellStyle name="Comma 3 5 5" xfId="3363" xr:uid="{DF591F5D-A7A3-4FF4-BD8F-C94BD09BF598}"/>
    <cellStyle name="Comma 3 5 5 2" xfId="5944" xr:uid="{1AF8D1EE-C0A9-4C56-A455-C6F78297D89D}"/>
    <cellStyle name="Comma 3 5 6" xfId="5945" xr:uid="{A9B669C3-EFAE-488F-8F3F-6A03C2BA4560}"/>
    <cellStyle name="Comma 3 6" xfId="285" xr:uid="{00000000-0005-0000-0000-00007E000000}"/>
    <cellStyle name="Comma 3 6 2" xfId="1591" xr:uid="{D63A9325-572C-4E8D-8113-0A854AFFDBA7}"/>
    <cellStyle name="Comma 3 6 2 2" xfId="2456" xr:uid="{61B3BB18-47AA-429D-9D53-EBB9DEF6877C}"/>
    <cellStyle name="Comma 3 6 2 2 2" xfId="3186" xr:uid="{EDF8333A-D7ED-41BA-8E91-9A827A246F23}"/>
    <cellStyle name="Comma 3 6 2 2 2 2" xfId="4644" xr:uid="{9CB345C9-77B8-4DC0-8F48-8EACD6C54CF1}"/>
    <cellStyle name="Comma 3 6 2 2 2 2 2" xfId="5946" xr:uid="{2EE78E4D-8398-4C42-BE46-9373297A1E43}"/>
    <cellStyle name="Comma 3 6 2 2 2 3" xfId="5947" xr:uid="{E931936F-1C58-4C4F-BF8A-390A88314879}"/>
    <cellStyle name="Comma 3 6 2 2 3" xfId="3916" xr:uid="{C1D55A5A-AECF-4DDA-91EF-1B59A66D6615}"/>
    <cellStyle name="Comma 3 6 2 2 3 2" xfId="5948" xr:uid="{6B86BB50-F9D8-4A13-B6BA-7F9A1B6F7D73}"/>
    <cellStyle name="Comma 3 6 2 2 4" xfId="5949" xr:uid="{2282A3DF-1340-42C9-B607-58E1F84038FC}"/>
    <cellStyle name="Comma 3 6 2 3" xfId="2822" xr:uid="{D248C166-5A62-4AFA-87D7-6C948EFE7261}"/>
    <cellStyle name="Comma 3 6 2 3 2" xfId="4280" xr:uid="{A1DC5A31-8BF5-4184-BE38-6597BE8765A5}"/>
    <cellStyle name="Comma 3 6 2 3 2 2" xfId="5950" xr:uid="{41A17ED2-1F76-409C-A5CF-A37DB90FA6FA}"/>
    <cellStyle name="Comma 3 6 2 3 3" xfId="5951" xr:uid="{800D55A2-195E-4D27-BFE4-8EB9950DE97F}"/>
    <cellStyle name="Comma 3 6 2 4" xfId="3552" xr:uid="{BE9C7CC0-84D3-4CA5-98F5-264DFA50A327}"/>
    <cellStyle name="Comma 3 6 2 4 2" xfId="5952" xr:uid="{0859B9FE-2FC8-40EF-B2DC-17DD7CD275EB}"/>
    <cellStyle name="Comma 3 6 2 5" xfId="5953" xr:uid="{6DAB764F-D3F5-4587-B3DA-4E3CCD5BB010}"/>
    <cellStyle name="Comma 3 6 3" xfId="2272" xr:uid="{C704029F-D847-4B3E-962B-AACFFBA72068}"/>
    <cellStyle name="Comma 3 6 3 2" xfId="3004" xr:uid="{47321FE1-C183-4D65-B8FF-304ACFED210F}"/>
    <cellStyle name="Comma 3 6 3 2 2" xfId="4462" xr:uid="{35E6FE6C-4D4C-4E24-9548-96639A707246}"/>
    <cellStyle name="Comma 3 6 3 2 2 2" xfId="5954" xr:uid="{7F8AC56B-2435-47A6-99E6-A0C7EAD64D5F}"/>
    <cellStyle name="Comma 3 6 3 2 3" xfId="5955" xr:uid="{C7374EB7-22EF-4D34-9DE3-6100BECCF66A}"/>
    <cellStyle name="Comma 3 6 3 3" xfId="3734" xr:uid="{CB8D9A1D-B5ED-4D86-A92A-8AB3CC4E4E14}"/>
    <cellStyle name="Comma 3 6 3 3 2" xfId="5956" xr:uid="{B2DF0CE7-6D85-4E23-950D-9209F4A285B0}"/>
    <cellStyle name="Comma 3 6 3 4" xfId="5957" xr:uid="{04BD63DF-9773-441D-8F47-E8A9FE1EB1B1}"/>
    <cellStyle name="Comma 3 6 4" xfId="2638" xr:uid="{B85E9D9A-DF30-4BA6-AACA-DD71A3B4FA3F}"/>
    <cellStyle name="Comma 3 6 4 2" xfId="4098" xr:uid="{6630A2FA-F7F6-4E18-A8C9-6DB53C459446}"/>
    <cellStyle name="Comma 3 6 4 2 2" xfId="5958" xr:uid="{619F075C-EBC7-4E98-9949-43EDC3D491C8}"/>
    <cellStyle name="Comma 3 6 4 3" xfId="5959" xr:uid="{839B1FFB-76C4-4EB2-A20A-A86F31F06928}"/>
    <cellStyle name="Comma 3 6 5" xfId="3368" xr:uid="{AB9102A9-2B04-4D6F-88F4-56F447905F12}"/>
    <cellStyle name="Comma 3 6 5 2" xfId="5960" xr:uid="{52ED52AF-8CB4-480F-AFFC-9DE5B7BAFBA6}"/>
    <cellStyle name="Comma 3 6 6" xfId="5961" xr:uid="{AB23924C-9481-4727-B2DB-8D9F151CE3FC}"/>
    <cellStyle name="Comma 3 7" xfId="260" xr:uid="{00000000-0005-0000-0000-00007F000000}"/>
    <cellStyle name="Comma 3 7 2" xfId="1573" xr:uid="{878F1DDE-15DA-45A0-9277-B5C946B5EAB1}"/>
    <cellStyle name="Comma 3 7 2 2" xfId="2438" xr:uid="{9E08907C-26E5-4DFC-8F5F-0AF469B7A0A4}"/>
    <cellStyle name="Comma 3 7 2 2 2" xfId="3168" xr:uid="{B1EB5D8C-BA4F-409C-83CB-3FC7588EDE87}"/>
    <cellStyle name="Comma 3 7 2 2 2 2" xfId="4626" xr:uid="{D2103E1B-79FC-43F7-A5E4-6EDE2495DAE1}"/>
    <cellStyle name="Comma 3 7 2 2 2 2 2" xfId="5962" xr:uid="{187BAD4B-7BF0-4D1D-85AB-396208CAF68B}"/>
    <cellStyle name="Comma 3 7 2 2 2 3" xfId="5963" xr:uid="{B5362754-C877-4C69-BB95-577C3E3A7091}"/>
    <cellStyle name="Comma 3 7 2 2 3" xfId="3898" xr:uid="{95A4D60E-5D70-49A0-8C4D-316A6F0C059D}"/>
    <cellStyle name="Comma 3 7 2 2 3 2" xfId="5964" xr:uid="{3260945C-5D4A-4FD5-A50D-A58C97EBDA6C}"/>
    <cellStyle name="Comma 3 7 2 2 4" xfId="5965" xr:uid="{4471DB10-F3DF-4D87-A134-21C71664039C}"/>
    <cellStyle name="Comma 3 7 2 3" xfId="2804" xr:uid="{A1A0A798-F57B-4257-B518-5D7D11B38CB5}"/>
    <cellStyle name="Comma 3 7 2 3 2" xfId="4262" xr:uid="{32E9F51F-298F-41B0-9C16-746CEBC8A852}"/>
    <cellStyle name="Comma 3 7 2 3 2 2" xfId="5966" xr:uid="{70D1B953-5131-4356-9BAF-D5EBD471DDDC}"/>
    <cellStyle name="Comma 3 7 2 3 3" xfId="5967" xr:uid="{0B463431-36C2-4016-AB2C-84B6A95727A4}"/>
    <cellStyle name="Comma 3 7 2 4" xfId="3534" xr:uid="{F1057AE3-F964-427E-969C-4605669EB0AB}"/>
    <cellStyle name="Comma 3 7 2 4 2" xfId="5968" xr:uid="{B7092B5B-BD76-4519-8F82-9B5A62024F72}"/>
    <cellStyle name="Comma 3 7 2 5" xfId="5969" xr:uid="{E58B6D68-1381-40AD-870D-D245343A3768}"/>
    <cellStyle name="Comma 3 7 3" xfId="2254" xr:uid="{4195F976-F72B-4405-92B1-3C8A0BA0F0AA}"/>
    <cellStyle name="Comma 3 7 3 2" xfId="2986" xr:uid="{57CB9EAE-9424-41E9-8D52-91A1E006BECF}"/>
    <cellStyle name="Comma 3 7 3 2 2" xfId="4444" xr:uid="{FD5516E0-4270-46C7-B2CD-93D77FDCE343}"/>
    <cellStyle name="Comma 3 7 3 2 2 2" xfId="5970" xr:uid="{ED43BC9A-F4BC-4D17-8C34-9B83C5BDE65A}"/>
    <cellStyle name="Comma 3 7 3 2 3" xfId="5971" xr:uid="{73D2B136-137B-40E4-8233-D744F24B4FA5}"/>
    <cellStyle name="Comma 3 7 3 3" xfId="3716" xr:uid="{C025778B-C76D-4B3E-885E-0F6BE9DA1E11}"/>
    <cellStyle name="Comma 3 7 3 3 2" xfId="5972" xr:uid="{FE680C79-9F2F-403D-BCB6-FD5FA34CEF2E}"/>
    <cellStyle name="Comma 3 7 3 4" xfId="5973" xr:uid="{5F159637-2C9D-4BBC-A22C-700040C909B4}"/>
    <cellStyle name="Comma 3 7 4" xfId="2620" xr:uid="{960022AA-A8FC-46DA-B835-7303CB6613D6}"/>
    <cellStyle name="Comma 3 7 4 2" xfId="4080" xr:uid="{DD84FB51-8204-4052-A359-D1B95D91098F}"/>
    <cellStyle name="Comma 3 7 4 2 2" xfId="5974" xr:uid="{8D0ACCAF-8937-4BC0-B20D-C26353A3E993}"/>
    <cellStyle name="Comma 3 7 4 3" xfId="5975" xr:uid="{A8961A05-87B0-4422-8C7F-7C6EF3175DD3}"/>
    <cellStyle name="Comma 3 7 5" xfId="3350" xr:uid="{71A152A1-78DD-4A43-8DAA-01F613E38EFE}"/>
    <cellStyle name="Comma 3 7 5 2" xfId="5976" xr:uid="{4F6C8B5F-D1B8-4B3E-855F-A475ACF726CA}"/>
    <cellStyle name="Comma 3 7 6" xfId="5977" xr:uid="{AA797EEB-77AC-4993-B519-1533C44933E7}"/>
    <cellStyle name="Comma 3 8" xfId="532" xr:uid="{00000000-0005-0000-0000-000080000000}"/>
    <cellStyle name="Comma 3 8 2" xfId="1757" xr:uid="{FF2589FD-1C87-4D7F-A1C7-84E2D1E9C5D4}"/>
    <cellStyle name="Comma 3 8 2 2" xfId="2562" xr:uid="{E094E390-77C6-4569-9C85-79AE57259909}"/>
    <cellStyle name="Comma 3 8 2 2 2" xfId="3292" xr:uid="{1D7AF222-3383-400F-B5F8-816EF4DD1628}"/>
    <cellStyle name="Comma 3 8 2 2 2 2" xfId="4750" xr:uid="{DBE928A0-73B9-4B81-A8D1-D7B2F75552DC}"/>
    <cellStyle name="Comma 3 8 2 2 2 2 2" xfId="5978" xr:uid="{B639F24F-83E9-4F87-8901-1BBA189D1935}"/>
    <cellStyle name="Comma 3 8 2 2 2 3" xfId="5979" xr:uid="{F2AA0400-369C-4949-A39E-92B49D3BB3F7}"/>
    <cellStyle name="Comma 3 8 2 2 3" xfId="4022" xr:uid="{A6442455-468D-42C3-A45E-EBEFC43496AE}"/>
    <cellStyle name="Comma 3 8 2 2 3 2" xfId="5980" xr:uid="{7D6178C5-24F4-470C-92F3-5F4CA6B8B810}"/>
    <cellStyle name="Comma 3 8 2 2 4" xfId="5981" xr:uid="{5C37CCBA-FC1A-4704-B5B0-487A88D5E6FF}"/>
    <cellStyle name="Comma 3 8 2 3" xfId="2928" xr:uid="{54DA4B71-3C21-4CFD-B46C-99D30035B3F3}"/>
    <cellStyle name="Comma 3 8 2 3 2" xfId="4386" xr:uid="{475F2AB2-7794-4543-BE41-78666DDD24DA}"/>
    <cellStyle name="Comma 3 8 2 3 2 2" xfId="5982" xr:uid="{7580ACD3-8D5E-48DF-A5CE-37AFA337A860}"/>
    <cellStyle name="Comma 3 8 2 3 3" xfId="5983" xr:uid="{21641631-22C2-4D6E-B115-225B0810EAC9}"/>
    <cellStyle name="Comma 3 8 2 4" xfId="3658" xr:uid="{B2C40CDF-8223-4ADF-9F1C-7DDDB7EC9E46}"/>
    <cellStyle name="Comma 3 8 2 4 2" xfId="5984" xr:uid="{67388570-D6A9-4E95-8381-8ABF886CADFA}"/>
    <cellStyle name="Comma 3 8 2 5" xfId="5985" xr:uid="{42DEEEFF-B686-4501-8E8B-53FFF0BCEE8B}"/>
    <cellStyle name="Comma 3 8 3" xfId="2378" xr:uid="{86828079-DA06-4A25-9563-2D5A9EA96B33}"/>
    <cellStyle name="Comma 3 8 3 2" xfId="3110" xr:uid="{E5CD181A-1EB6-41E9-A8E3-C37A0E8DC269}"/>
    <cellStyle name="Comma 3 8 3 2 2" xfId="4568" xr:uid="{24818CFF-51D4-4448-BB11-3F780F8BF476}"/>
    <cellStyle name="Comma 3 8 3 2 2 2" xfId="5986" xr:uid="{916F014B-FD9B-4134-AEAB-8EF1B1C1F1FF}"/>
    <cellStyle name="Comma 3 8 3 2 3" xfId="5987" xr:uid="{3AFC3CA2-59EA-4ED7-8B49-64694F722DE8}"/>
    <cellStyle name="Comma 3 8 3 3" xfId="3840" xr:uid="{61019437-F145-4CCE-9E35-6151337A2433}"/>
    <cellStyle name="Comma 3 8 3 3 2" xfId="5988" xr:uid="{8531BF07-DAEB-4A24-B9AF-28819F8CD3A6}"/>
    <cellStyle name="Comma 3 8 3 4" xfId="5989" xr:uid="{BBBFE59A-F951-4F1B-A7F1-0D9E90AE5F02}"/>
    <cellStyle name="Comma 3 8 4" xfId="2744" xr:uid="{2EEE941C-DBDA-416E-9347-12719B705224}"/>
    <cellStyle name="Comma 3 8 4 2" xfId="4204" xr:uid="{673D096B-7DB8-4BC0-89E1-0550D0D17B7A}"/>
    <cellStyle name="Comma 3 8 4 2 2" xfId="5990" xr:uid="{BA662170-ACFA-44FE-BAA8-B8998B152707}"/>
    <cellStyle name="Comma 3 8 4 3" xfId="5991" xr:uid="{E4479196-6296-4564-9613-DF3665F7E3CC}"/>
    <cellStyle name="Comma 3 8 5" xfId="3474" xr:uid="{2126C31B-73E8-465E-BCED-D204DAED6DDF}"/>
    <cellStyle name="Comma 3 8 5 2" xfId="5992" xr:uid="{085B7D3D-102E-4A73-B849-CA464952474D}"/>
    <cellStyle name="Comma 3 8 6" xfId="5993" xr:uid="{DBA500AC-829B-48C7-92C9-BF26924E3426}"/>
    <cellStyle name="Comma 3 9" xfId="1510" xr:uid="{BE44C77B-C751-470D-8DE1-1E963116E129}"/>
    <cellStyle name="Comma 3 9 2" xfId="2411" xr:uid="{BBA29990-D932-47D0-A03D-117A51C7C974}"/>
    <cellStyle name="Comma 3 9 2 2" xfId="3141" xr:uid="{06D70B88-0918-4BE7-BF4C-697C6B30464D}"/>
    <cellStyle name="Comma 3 9 2 2 2" xfId="4599" xr:uid="{A7BB06DC-4FAE-4776-AA5A-29F9917CFD90}"/>
    <cellStyle name="Comma 3 9 2 2 2 2" xfId="5994" xr:uid="{A09D1B99-D0A7-4367-9CD7-94E1B829C0E1}"/>
    <cellStyle name="Comma 3 9 2 2 3" xfId="5995" xr:uid="{B3740862-A3BA-4BD0-8481-5A7EA449760E}"/>
    <cellStyle name="Comma 3 9 2 3" xfId="3871" xr:uid="{8EC85893-FC52-4B99-AFF7-327FBFF3E158}"/>
    <cellStyle name="Comma 3 9 2 3 2" xfId="5996" xr:uid="{B15C33D2-0428-49E9-9A09-3ECBEA0D18A4}"/>
    <cellStyle name="Comma 3 9 2 4" xfId="5997" xr:uid="{A0818AD1-556C-4F7C-8544-A04EAAB7C426}"/>
    <cellStyle name="Comma 3 9 3" xfId="2777" xr:uid="{27A7CFEF-5E12-43F8-9E2B-F9C2C8AA455D}"/>
    <cellStyle name="Comma 3 9 3 2" xfId="4235" xr:uid="{D4036DE6-648B-4ECB-81C5-47CC2BD5551F}"/>
    <cellStyle name="Comma 3 9 3 2 2" xfId="5998" xr:uid="{ACE52995-EAD4-4188-A852-838206100E1C}"/>
    <cellStyle name="Comma 3 9 3 3" xfId="5999" xr:uid="{F5A85C13-CB53-4371-B3B6-9D5D91CC8F17}"/>
    <cellStyle name="Comma 3 9 4" xfId="3507" xr:uid="{7A8DF5F3-B113-4B88-ADE0-B9481A9AB40E}"/>
    <cellStyle name="Comma 3 9 4 2" xfId="6000" xr:uid="{5F05D41A-89D8-4A5E-B86A-80F9EE1FB1DA}"/>
    <cellStyle name="Comma 3 9 5" xfId="6001" xr:uid="{3DC4361E-E555-4D1E-B6D0-B15BC7EF0CAE}"/>
    <cellStyle name="Comma 3_Forecast Flash Report" xfId="900" xr:uid="{00000000-0005-0000-0000-000081000000}"/>
    <cellStyle name="Comma 4" xfId="33" xr:uid="{00000000-0005-0000-0000-000082000000}"/>
    <cellStyle name="Comma 4 10" xfId="2596" xr:uid="{44F658E9-0B02-45CD-9C7D-FCB0FDDEDF84}"/>
    <cellStyle name="Comma 4 10 2" xfId="4056" xr:uid="{1276A644-123B-461F-B505-9DAA6905E7EF}"/>
    <cellStyle name="Comma 4 10 2 2" xfId="6002" xr:uid="{1692515B-E72A-4B0E-ABE7-CF316492CBB4}"/>
    <cellStyle name="Comma 4 10 3" xfId="6003" xr:uid="{6E897315-25FF-41CB-BD2A-FB4B7D6647CE}"/>
    <cellStyle name="Comma 4 11" xfId="3326" xr:uid="{916A9E56-12EC-438C-B46B-30826AEC89A4}"/>
    <cellStyle name="Comma 4 11 2" xfId="6004" xr:uid="{43C2A324-571E-4E7D-B14E-9C0D3A4B7773}"/>
    <cellStyle name="Comma 4 12" xfId="6005" xr:uid="{37D789B6-CA49-4C08-8C52-90109D1185EA}"/>
    <cellStyle name="Comma 4 13" xfId="8220" xr:uid="{2B557511-6567-430B-9C07-FF886DD9AE42}"/>
    <cellStyle name="Comma 4 2" xfId="268" xr:uid="{00000000-0005-0000-0000-000083000000}"/>
    <cellStyle name="Comma 4 2 2" xfId="1577" xr:uid="{91CE3BFC-3F71-4B14-A135-23C7552C420B}"/>
    <cellStyle name="Comma 4 2 2 2" xfId="2442" xr:uid="{C354203A-55C9-404B-9C54-A2BCF4770767}"/>
    <cellStyle name="Comma 4 2 2 2 2" xfId="3172" xr:uid="{6055D380-2E5B-47DF-9C83-1F6DD083D73A}"/>
    <cellStyle name="Comma 4 2 2 2 2 2" xfId="4630" xr:uid="{EEF6FEC3-03A9-46C3-B7E4-94560838EC12}"/>
    <cellStyle name="Comma 4 2 2 2 2 2 2" xfId="6006" xr:uid="{21B73822-6A64-4744-ACC4-962EE2A293B0}"/>
    <cellStyle name="Comma 4 2 2 2 2 3" xfId="6007" xr:uid="{3680AC43-7606-41BA-93B9-2F05917509E0}"/>
    <cellStyle name="Comma 4 2 2 2 3" xfId="3902" xr:uid="{55BF697D-51DF-4E73-A5FA-2161AB964AA9}"/>
    <cellStyle name="Comma 4 2 2 2 3 2" xfId="6008" xr:uid="{A20F6B7D-547E-4F63-8AB2-A9D7AA94F57C}"/>
    <cellStyle name="Comma 4 2 2 2 4" xfId="6009" xr:uid="{31693048-CFDA-4246-9252-4A8206FE106A}"/>
    <cellStyle name="Comma 4 2 2 3" xfId="2808" xr:uid="{67B41C19-0213-4BA3-ADDD-915C6D1C0D57}"/>
    <cellStyle name="Comma 4 2 2 3 2" xfId="4266" xr:uid="{EBBB70FA-4B0F-4E3C-92F7-2C16520C9FCD}"/>
    <cellStyle name="Comma 4 2 2 3 2 2" xfId="6010" xr:uid="{885EAEC1-BD01-468A-83C6-A017FF92006F}"/>
    <cellStyle name="Comma 4 2 2 3 3" xfId="6011" xr:uid="{5C224B48-6DE0-4CDB-9659-879890345002}"/>
    <cellStyle name="Comma 4 2 2 4" xfId="3538" xr:uid="{D9C5879B-97D7-4DF3-AFBA-A254ECB88291}"/>
    <cellStyle name="Comma 4 2 2 4 2" xfId="6012" xr:uid="{8C08C70C-82F0-4590-8C8A-97B5BE727301}"/>
    <cellStyle name="Comma 4 2 2 5" xfId="6013" xr:uid="{5F61CB75-9D16-49EA-91BB-A9B6B948F1AD}"/>
    <cellStyle name="Comma 4 2 3" xfId="2258" xr:uid="{2ABA49FA-20E6-4518-80BE-004448661033}"/>
    <cellStyle name="Comma 4 2 3 2" xfId="2990" xr:uid="{C93A19B6-710F-41CC-A520-90B3024CA56A}"/>
    <cellStyle name="Comma 4 2 3 2 2" xfId="4448" xr:uid="{478C4441-74ED-47F7-B09D-A15E44BA9228}"/>
    <cellStyle name="Comma 4 2 3 2 2 2" xfId="6014" xr:uid="{D94BD99B-2CD3-4EDF-A671-7D95B40ADD5F}"/>
    <cellStyle name="Comma 4 2 3 2 3" xfId="6015" xr:uid="{5835EFF9-D600-424B-B6B2-99245FC42910}"/>
    <cellStyle name="Comma 4 2 3 3" xfId="3720" xr:uid="{58EF523C-F2A3-4C67-8B4D-60253B3EF31B}"/>
    <cellStyle name="Comma 4 2 3 3 2" xfId="6016" xr:uid="{547CB108-FC8F-4518-A81D-9B240F09AB86}"/>
    <cellStyle name="Comma 4 2 3 4" xfId="6017" xr:uid="{FD71DDCB-3DB1-4379-93BD-85ADCF1960F5}"/>
    <cellStyle name="Comma 4 2 4" xfId="2624" xr:uid="{37398D81-3C16-426A-8F8E-7FFFC6B57EEF}"/>
    <cellStyle name="Comma 4 2 4 2" xfId="4084" xr:uid="{2A2AFD63-8F74-4E4A-BF30-468ED6770FED}"/>
    <cellStyle name="Comma 4 2 4 2 2" xfId="6018" xr:uid="{C32E8B75-C70B-4724-8FCB-CDDD53690625}"/>
    <cellStyle name="Comma 4 2 4 3" xfId="6019" xr:uid="{B3464570-ABF1-4022-A860-7B77AFC61943}"/>
    <cellStyle name="Comma 4 2 5" xfId="3354" xr:uid="{0AB999F1-FDB8-42CE-850A-E1D342F7979C}"/>
    <cellStyle name="Comma 4 2 5 2" xfId="6020" xr:uid="{3010978D-DFB6-4075-9729-E86658FA4983}"/>
    <cellStyle name="Comma 4 2 6" xfId="6021" xr:uid="{634CC08C-F4BA-4274-ABEE-93CDBA7DF215}"/>
    <cellStyle name="Comma 4 3" xfId="274" xr:uid="{00000000-0005-0000-0000-000084000000}"/>
    <cellStyle name="Comma 4 3 2" xfId="484" xr:uid="{00000000-0005-0000-0000-000085000000}"/>
    <cellStyle name="Comma 4 3 2 2" xfId="1722" xr:uid="{0B2003EE-598A-4AA0-97AF-CE670FA19D6E}"/>
    <cellStyle name="Comma 4 3 2 2 2" xfId="2560" xr:uid="{9967B4AD-EBFE-4216-93AC-15390756A7D7}"/>
    <cellStyle name="Comma 4 3 2 2 2 2" xfId="3290" xr:uid="{E847C0F5-93B6-4C08-80A4-4C62C08A2355}"/>
    <cellStyle name="Comma 4 3 2 2 2 2 2" xfId="4748" xr:uid="{47F11BBE-477A-4FE9-A363-CB1E4500F131}"/>
    <cellStyle name="Comma 4 3 2 2 2 2 2 2" xfId="6022" xr:uid="{80AE669F-8417-4F28-8287-355350B2F43D}"/>
    <cellStyle name="Comma 4 3 2 2 2 2 3" xfId="6023" xr:uid="{0CA224F7-E6E2-441A-8576-A3DF493842C6}"/>
    <cellStyle name="Comma 4 3 2 2 2 3" xfId="4020" xr:uid="{A91CA71C-BEBB-486D-BCFB-CB898CA117A8}"/>
    <cellStyle name="Comma 4 3 2 2 2 3 2" xfId="6024" xr:uid="{9A887E70-47D3-4E82-B6EC-392639380161}"/>
    <cellStyle name="Comma 4 3 2 2 2 4" xfId="6025" xr:uid="{CA17D035-3366-46A2-B992-05789BF0DFD6}"/>
    <cellStyle name="Comma 4 3 2 2 3" xfId="2926" xr:uid="{0A59D57C-4851-4F07-9D97-8378B104A625}"/>
    <cellStyle name="Comma 4 3 2 2 3 2" xfId="4384" xr:uid="{2EFDF98F-4786-42B4-99ED-E2359E0D2346}"/>
    <cellStyle name="Comma 4 3 2 2 3 2 2" xfId="6026" xr:uid="{0EBDA712-8700-4BE2-9EB1-8649283177E2}"/>
    <cellStyle name="Comma 4 3 2 2 3 3" xfId="6027" xr:uid="{12B84687-E737-4EDA-9B03-6E01191CC5CD}"/>
    <cellStyle name="Comma 4 3 2 2 4" xfId="3656" xr:uid="{654ACC85-74EE-4E53-A40B-CC92C37ED943}"/>
    <cellStyle name="Comma 4 3 2 2 4 2" xfId="6028" xr:uid="{D6285F78-9C9E-441D-A034-AE4945146F77}"/>
    <cellStyle name="Comma 4 3 2 2 5" xfId="6029" xr:uid="{197D317B-566D-4093-BB12-FF3D4292B5DC}"/>
    <cellStyle name="Comma 4 3 2 3" xfId="2376" xr:uid="{5585A8DD-899D-4268-A9B4-7AC1B041B780}"/>
    <cellStyle name="Comma 4 3 2 3 2" xfId="3108" xr:uid="{1A8EF4C4-EDC8-401A-AD2B-74881F432049}"/>
    <cellStyle name="Comma 4 3 2 3 2 2" xfId="4566" xr:uid="{C89E20F4-8447-4901-84B5-1DACCB3B3092}"/>
    <cellStyle name="Comma 4 3 2 3 2 2 2" xfId="6030" xr:uid="{9D977AE5-CE58-4A29-92D3-613DFF9A30A1}"/>
    <cellStyle name="Comma 4 3 2 3 2 3" xfId="6031" xr:uid="{452F390C-59F7-467C-A93D-17185763E067}"/>
    <cellStyle name="Comma 4 3 2 3 3" xfId="3838" xr:uid="{929BF056-1AB1-4A88-BB29-87325E559EDA}"/>
    <cellStyle name="Comma 4 3 2 3 3 2" xfId="6032" xr:uid="{7466018B-419A-4C11-B56E-B4F19D6DD646}"/>
    <cellStyle name="Comma 4 3 2 3 4" xfId="6033" xr:uid="{C6E1BA5C-40BF-4BEF-B960-605B803E878E}"/>
    <cellStyle name="Comma 4 3 2 4" xfId="2742" xr:uid="{5723D956-D0AB-4C44-A93B-A93353AF5DA9}"/>
    <cellStyle name="Comma 4 3 2 4 2" xfId="4202" xr:uid="{BB72421A-F0A7-4BED-9719-6647F7A3BBE2}"/>
    <cellStyle name="Comma 4 3 2 4 2 2" xfId="6034" xr:uid="{EC5AA273-99F8-4999-8C90-8061D4A98791}"/>
    <cellStyle name="Comma 4 3 2 4 3" xfId="6035" xr:uid="{8CF773FB-9606-4BC1-B636-033D54205718}"/>
    <cellStyle name="Comma 4 3 2 5" xfId="3472" xr:uid="{D9D04032-30F0-45CF-AF13-CCCBD88F81B3}"/>
    <cellStyle name="Comma 4 3 2 5 2" xfId="6036" xr:uid="{E56BA735-3BA3-46AF-B60F-9B114BE41DD7}"/>
    <cellStyle name="Comma 4 3 2 6" xfId="6037" xr:uid="{C318334F-1FF8-4073-AD00-C403A5FCB056}"/>
    <cellStyle name="Comma 4 3 3" xfId="465" xr:uid="{00000000-0005-0000-0000-000086000000}"/>
    <cellStyle name="Comma 4 3 3 2" xfId="1715" xr:uid="{3C1CB891-0A6A-491E-B70C-C5C9F08FD654}"/>
    <cellStyle name="Comma 4 3 3 2 2" xfId="2555" xr:uid="{354C48AF-636E-40FB-AFDD-788738E6A555}"/>
    <cellStyle name="Comma 4 3 3 2 2 2" xfId="3285" xr:uid="{10DDC078-5187-4DFE-AC72-202A5B38E202}"/>
    <cellStyle name="Comma 4 3 3 2 2 2 2" xfId="4743" xr:uid="{297410BA-BDCF-4713-A085-0E6FED28FEAC}"/>
    <cellStyle name="Comma 4 3 3 2 2 2 2 2" xfId="6038" xr:uid="{18879FB6-BF5C-404C-91E1-63AD55797869}"/>
    <cellStyle name="Comma 4 3 3 2 2 2 3" xfId="6039" xr:uid="{F03678C5-35F0-4996-826E-BE21A6033B9D}"/>
    <cellStyle name="Comma 4 3 3 2 2 3" xfId="4015" xr:uid="{76523FDB-B648-473C-8F26-7B38020190E5}"/>
    <cellStyle name="Comma 4 3 3 2 2 3 2" xfId="6040" xr:uid="{DB2935DC-95CC-4232-8732-37BBF5EF00BD}"/>
    <cellStyle name="Comma 4 3 3 2 2 4" xfId="6041" xr:uid="{BF72BFDE-3777-4736-8D39-4FC8765FCD9E}"/>
    <cellStyle name="Comma 4 3 3 2 3" xfId="2921" xr:uid="{0F48C62E-653C-409B-A80C-0E87CE1EA145}"/>
    <cellStyle name="Comma 4 3 3 2 3 2" xfId="4379" xr:uid="{BF97A28E-C2C7-4B67-A397-F7DE27BD2315}"/>
    <cellStyle name="Comma 4 3 3 2 3 2 2" xfId="6042" xr:uid="{5E3F881B-0140-4F63-9DBD-C5B3B077EF40}"/>
    <cellStyle name="Comma 4 3 3 2 3 3" xfId="6043" xr:uid="{E16AB9B9-CDA4-472E-8D90-CF3CA195E626}"/>
    <cellStyle name="Comma 4 3 3 2 4" xfId="3651" xr:uid="{43B9FC76-F269-478E-9B10-FC5DC746625E}"/>
    <cellStyle name="Comma 4 3 3 2 4 2" xfId="6044" xr:uid="{BCBE1C04-2C76-4D49-9AAB-BFD07D24BCC2}"/>
    <cellStyle name="Comma 4 3 3 2 5" xfId="6045" xr:uid="{B5675C66-A416-40EF-BFC3-FE84A39C6BC1}"/>
    <cellStyle name="Comma 4 3 3 3" xfId="2371" xr:uid="{4543B6D8-844E-4346-9B0A-84DBD2F9446E}"/>
    <cellStyle name="Comma 4 3 3 3 2" xfId="3103" xr:uid="{626BDF45-FC3D-4D73-8228-FEC1C9C436AD}"/>
    <cellStyle name="Comma 4 3 3 3 2 2" xfId="4561" xr:uid="{D8371D7C-815D-49A0-99E1-F8C7788E647C}"/>
    <cellStyle name="Comma 4 3 3 3 2 2 2" xfId="6046" xr:uid="{41588365-A767-4F24-B345-878C13C8BF59}"/>
    <cellStyle name="Comma 4 3 3 3 2 3" xfId="6047" xr:uid="{A11DC789-13F8-438E-94DF-7BC55342B7EF}"/>
    <cellStyle name="Comma 4 3 3 3 3" xfId="3833" xr:uid="{C868DBFE-5ECF-4671-8161-1A2CAC97A529}"/>
    <cellStyle name="Comma 4 3 3 3 3 2" xfId="6048" xr:uid="{A6F0D3B0-DDB2-4447-B9EE-F9BDD081B682}"/>
    <cellStyle name="Comma 4 3 3 3 4" xfId="6049" xr:uid="{649FDD48-B329-4651-AB51-30B408F61F81}"/>
    <cellStyle name="Comma 4 3 3 4" xfId="2737" xr:uid="{53B5A302-5252-4AAA-A313-23E3F4751345}"/>
    <cellStyle name="Comma 4 3 3 4 2" xfId="4197" xr:uid="{173C2126-939B-4559-A2D2-2C91DBF58095}"/>
    <cellStyle name="Comma 4 3 3 4 2 2" xfId="6050" xr:uid="{FA4475C3-AC43-4C2F-9F2E-E6EDA333052E}"/>
    <cellStyle name="Comma 4 3 3 4 3" xfId="6051" xr:uid="{417165A0-7F5F-4091-BDA6-877ADF0A933C}"/>
    <cellStyle name="Comma 4 3 3 5" xfId="3467" xr:uid="{9FF63633-1AF3-4D47-8CCA-E3DD0D9957CE}"/>
    <cellStyle name="Comma 4 3 3 5 2" xfId="6052" xr:uid="{6F506953-25DC-4903-A9FC-5E7B12CB131A}"/>
    <cellStyle name="Comma 4 3 3 6" xfId="6053" xr:uid="{66875678-F589-493C-8629-02C6F0E1ADD1}"/>
    <cellStyle name="Comma 4 3 4" xfId="1582" xr:uid="{97BB0264-41EF-4BD9-B7F2-828A62667683}"/>
    <cellStyle name="Comma 4 3 4 2" xfId="2447" xr:uid="{CBEECB95-2C34-4677-8B20-7E6C6F748557}"/>
    <cellStyle name="Comma 4 3 4 2 2" xfId="3177" xr:uid="{01FFEECE-2442-48EA-BBBB-639828D322F0}"/>
    <cellStyle name="Comma 4 3 4 2 2 2" xfId="4635" xr:uid="{457490C4-1E45-4513-84FB-2A55E1D70267}"/>
    <cellStyle name="Comma 4 3 4 2 2 2 2" xfId="6054" xr:uid="{1E434963-1786-4483-9DB3-3A2C76BD1F69}"/>
    <cellStyle name="Comma 4 3 4 2 2 3" xfId="6055" xr:uid="{271D4C4B-8ADC-451E-8C2B-BDAB22F125A0}"/>
    <cellStyle name="Comma 4 3 4 2 3" xfId="3907" xr:uid="{9104E258-0F1B-4A01-B6FF-4046B3AFCD92}"/>
    <cellStyle name="Comma 4 3 4 2 3 2" xfId="6056" xr:uid="{6F2BB128-6D61-42EF-AFA8-F48DD6F03A55}"/>
    <cellStyle name="Comma 4 3 4 2 4" xfId="6057" xr:uid="{63D6C533-C28B-4026-8CC8-FA176F1AB146}"/>
    <cellStyle name="Comma 4 3 4 3" xfId="2813" xr:uid="{C15DC06E-AFAC-4C3E-8C77-4997F4615617}"/>
    <cellStyle name="Comma 4 3 4 3 2" xfId="4271" xr:uid="{A30B9676-AE85-4FC2-9A04-30AD9A8B966D}"/>
    <cellStyle name="Comma 4 3 4 3 2 2" xfId="6058" xr:uid="{8F294193-4522-4E03-84AF-4338FC2E49E0}"/>
    <cellStyle name="Comma 4 3 4 3 3" xfId="6059" xr:uid="{12C7F093-3EE2-4E6C-BA57-25B793CF9D9B}"/>
    <cellStyle name="Comma 4 3 4 4" xfId="3543" xr:uid="{7C047B96-D44D-4E80-A6FC-3D3407ABC7EA}"/>
    <cellStyle name="Comma 4 3 4 4 2" xfId="6060" xr:uid="{53C007BD-E5B6-4310-AD4D-6F7A8FE63DAE}"/>
    <cellStyle name="Comma 4 3 4 5" xfId="6061" xr:uid="{1C5BEE4A-0C8C-46B1-ABF5-1EB809CDF637}"/>
    <cellStyle name="Comma 4 3 5" xfId="2263" xr:uid="{428884BA-9637-4486-9B4D-617BE43B6D7D}"/>
    <cellStyle name="Comma 4 3 5 2" xfId="2995" xr:uid="{E8ABDE24-75FD-48B4-836A-CC3412523E9B}"/>
    <cellStyle name="Comma 4 3 5 2 2" xfId="4453" xr:uid="{C9AB3274-998E-4EB8-B6B2-6AE0CB4607F5}"/>
    <cellStyle name="Comma 4 3 5 2 2 2" xfId="6062" xr:uid="{965251EA-5AEE-489D-8CD8-2319670FD057}"/>
    <cellStyle name="Comma 4 3 5 2 3" xfId="6063" xr:uid="{DCE56461-CC30-42B3-842F-4BFBA11D2AEC}"/>
    <cellStyle name="Comma 4 3 5 3" xfId="3725" xr:uid="{BC76F496-94CC-43A9-91A7-093046C2DD2B}"/>
    <cellStyle name="Comma 4 3 5 3 2" xfId="6064" xr:uid="{58AF141F-BF7E-4D11-BDAE-E3BAD8A0200F}"/>
    <cellStyle name="Comma 4 3 5 4" xfId="6065" xr:uid="{6E2CC87F-BDEF-4147-B5CB-E9D272C4D001}"/>
    <cellStyle name="Comma 4 3 6" xfId="2629" xr:uid="{D4F88F60-5CEE-48EE-9EB3-C0D4E0F6E43E}"/>
    <cellStyle name="Comma 4 3 6 2" xfId="4089" xr:uid="{C93170CE-7BE6-4456-9DBE-F6D7B621CEEA}"/>
    <cellStyle name="Comma 4 3 6 2 2" xfId="6066" xr:uid="{67D3326A-CD63-4F9A-8718-BB003467FC0F}"/>
    <cellStyle name="Comma 4 3 6 3" xfId="6067" xr:uid="{BDABBB18-AA6F-4056-8694-165263FCC151}"/>
    <cellStyle name="Comma 4 3 7" xfId="3359" xr:uid="{C2A1F5FD-E4B6-4C0B-B2EC-6EC8C5B9FF38}"/>
    <cellStyle name="Comma 4 3 7 2" xfId="6068" xr:uid="{89D5A258-21BA-4D3C-8A07-B0510340D459}"/>
    <cellStyle name="Comma 4 3 8" xfId="6069" xr:uid="{6C6B28C5-D88E-48C6-A104-451F2EC328C3}"/>
    <cellStyle name="Comma 4 3_Forecast Flash Report" xfId="911" xr:uid="{00000000-0005-0000-0000-000087000000}"/>
    <cellStyle name="Comma 4 4" xfId="280" xr:uid="{00000000-0005-0000-0000-000088000000}"/>
    <cellStyle name="Comma 4 4 2" xfId="1587" xr:uid="{9DC8DAC7-A355-4CF0-A436-B2F470EC6AC1}"/>
    <cellStyle name="Comma 4 4 2 2" xfId="2452" xr:uid="{A3A7E412-ADED-444F-AF48-337FECF5E049}"/>
    <cellStyle name="Comma 4 4 2 2 2" xfId="3182" xr:uid="{7DCB2938-4368-4CDF-9163-8106EABFD8E6}"/>
    <cellStyle name="Comma 4 4 2 2 2 2" xfId="4640" xr:uid="{CE1DF4F2-790E-4176-B25E-EB78E310CCDE}"/>
    <cellStyle name="Comma 4 4 2 2 2 2 2" xfId="6070" xr:uid="{415989BF-3FA5-4455-88F9-64C9045840A2}"/>
    <cellStyle name="Comma 4 4 2 2 2 3" xfId="6071" xr:uid="{D4BB20DE-CF4B-4F06-BC12-1BD9877281D8}"/>
    <cellStyle name="Comma 4 4 2 2 3" xfId="3912" xr:uid="{BBED7FAB-1779-4125-A859-4627AE8A2DB2}"/>
    <cellStyle name="Comma 4 4 2 2 3 2" xfId="6072" xr:uid="{4B2E3114-AD9C-4FDC-8926-6F37E6727511}"/>
    <cellStyle name="Comma 4 4 2 2 4" xfId="6073" xr:uid="{1FA9E780-8ED6-473D-BE36-D4996D32DFFE}"/>
    <cellStyle name="Comma 4 4 2 3" xfId="2818" xr:uid="{A0DF2CCC-7BBF-4AA3-A164-150E1A10B27A}"/>
    <cellStyle name="Comma 4 4 2 3 2" xfId="4276" xr:uid="{58B98172-64A1-4EDA-8012-6C66A0C1C321}"/>
    <cellStyle name="Comma 4 4 2 3 2 2" xfId="6074" xr:uid="{17EF5B9F-E066-4AFC-A8F1-166C20FB6EDE}"/>
    <cellStyle name="Comma 4 4 2 3 3" xfId="6075" xr:uid="{1A4100D4-4EC1-453D-AF96-DD953DEB1D41}"/>
    <cellStyle name="Comma 4 4 2 4" xfId="3548" xr:uid="{F86DDD05-4D99-4E2E-8FD3-4EE58DA495BE}"/>
    <cellStyle name="Comma 4 4 2 4 2" xfId="6076" xr:uid="{A5900234-15B6-4AD0-9BBF-3704DE37188B}"/>
    <cellStyle name="Comma 4 4 2 5" xfId="6077" xr:uid="{2CEC1887-3E3C-4ACF-9A5C-9CD69252FBFC}"/>
    <cellStyle name="Comma 4 4 3" xfId="2268" xr:uid="{A3CDA6E0-A3EE-4661-9AAD-4C1AFA359D91}"/>
    <cellStyle name="Comma 4 4 3 2" xfId="3000" xr:uid="{AE6BDF14-4AD1-4F2E-B37B-7D424CD6121C}"/>
    <cellStyle name="Comma 4 4 3 2 2" xfId="4458" xr:uid="{039FE661-3FEC-4F80-8B2A-B05ADDE47C6C}"/>
    <cellStyle name="Comma 4 4 3 2 2 2" xfId="6078" xr:uid="{E77B904A-2A20-476D-A291-DCE75378AE0A}"/>
    <cellStyle name="Comma 4 4 3 2 3" xfId="6079" xr:uid="{E6915B08-AE94-4FFD-A04A-F3D9D7879FB1}"/>
    <cellStyle name="Comma 4 4 3 3" xfId="3730" xr:uid="{A8147CEE-D09C-4B76-85C2-F4D078551B6C}"/>
    <cellStyle name="Comma 4 4 3 3 2" xfId="6080" xr:uid="{CE20F8F4-D0C6-4FD9-9CE9-4DBB387B63A4}"/>
    <cellStyle name="Comma 4 4 3 4" xfId="6081" xr:uid="{087FDD29-47C5-4B43-B0A5-40C90C9F1D78}"/>
    <cellStyle name="Comma 4 4 4" xfId="2634" xr:uid="{3361FD92-447C-442C-8B96-E9A244E051BE}"/>
    <cellStyle name="Comma 4 4 4 2" xfId="4094" xr:uid="{8ED1A3AA-1966-45BC-A34A-5398039AC95E}"/>
    <cellStyle name="Comma 4 4 4 2 2" xfId="6082" xr:uid="{F6625A84-3294-4EB0-AE3C-231268609B5F}"/>
    <cellStyle name="Comma 4 4 4 3" xfId="6083" xr:uid="{D4F2481E-8FFD-4E46-AE44-41E01336F42C}"/>
    <cellStyle name="Comma 4 4 5" xfId="3364" xr:uid="{CE104B74-015D-47F0-8E21-096D09C0B539}"/>
    <cellStyle name="Comma 4 4 5 2" xfId="6084" xr:uid="{2C17B255-2FAD-445F-8574-99CDCB47CE88}"/>
    <cellStyle name="Comma 4 4 6" xfId="6085" xr:uid="{87382315-101C-4742-83DB-A1407A1F5C11}"/>
    <cellStyle name="Comma 4 5" xfId="286" xr:uid="{00000000-0005-0000-0000-000089000000}"/>
    <cellStyle name="Comma 4 5 2" xfId="1592" xr:uid="{D5445C59-EEA4-4D90-B663-46D7504493EE}"/>
    <cellStyle name="Comma 4 5 2 2" xfId="2457" xr:uid="{0B81BCE3-2C59-4628-8ABA-AB09EFC9F4E6}"/>
    <cellStyle name="Comma 4 5 2 2 2" xfId="3187" xr:uid="{44CE09F8-F7A7-408D-96F9-C8AB4C71E0D8}"/>
    <cellStyle name="Comma 4 5 2 2 2 2" xfId="4645" xr:uid="{A03564A4-347C-45A6-AFD3-D2EE592D0E8F}"/>
    <cellStyle name="Comma 4 5 2 2 2 2 2" xfId="6086" xr:uid="{1A4DD3A3-78E6-43C9-B2CC-1C5118FABFF4}"/>
    <cellStyle name="Comma 4 5 2 2 2 3" xfId="6087" xr:uid="{1EC2C8FA-F0E7-4FE5-B6CE-0DCFB5445888}"/>
    <cellStyle name="Comma 4 5 2 2 3" xfId="3917" xr:uid="{34F5B168-9079-49FE-BBC5-0A28F74D2BEC}"/>
    <cellStyle name="Comma 4 5 2 2 3 2" xfId="6088" xr:uid="{1F487D91-E550-4F7F-9E36-4D71EEFDC260}"/>
    <cellStyle name="Comma 4 5 2 2 4" xfId="6089" xr:uid="{560A9B81-A4D0-4284-B5A9-195D9792ED7E}"/>
    <cellStyle name="Comma 4 5 2 3" xfId="2823" xr:uid="{D7A29933-F0A8-4FE0-87EB-A6D56168D203}"/>
    <cellStyle name="Comma 4 5 2 3 2" xfId="4281" xr:uid="{53B15057-5D32-4DDB-9289-5C9C14D0F793}"/>
    <cellStyle name="Comma 4 5 2 3 2 2" xfId="6090" xr:uid="{69B67892-F39E-48BA-94FE-E04F48177693}"/>
    <cellStyle name="Comma 4 5 2 3 3" xfId="6091" xr:uid="{93B17444-8B55-446D-967D-E2E5D980BF2A}"/>
    <cellStyle name="Comma 4 5 2 4" xfId="3553" xr:uid="{5740CD22-CDA9-4F7D-9BFB-A589D83EBDD5}"/>
    <cellStyle name="Comma 4 5 2 4 2" xfId="6092" xr:uid="{1EB1D259-0BA4-45B9-A760-327A1BF971E2}"/>
    <cellStyle name="Comma 4 5 2 5" xfId="6093" xr:uid="{4E35190C-FB0A-46DD-A9DF-2FAA812F5D8D}"/>
    <cellStyle name="Comma 4 5 3" xfId="2273" xr:uid="{9F63D50A-5E70-46B9-8923-3FD0E8A68C3D}"/>
    <cellStyle name="Comma 4 5 3 2" xfId="3005" xr:uid="{5A071192-7B46-4574-8B02-E28C39BDA082}"/>
    <cellStyle name="Comma 4 5 3 2 2" xfId="4463" xr:uid="{516BBCD3-F8DA-4FBC-87D5-1E5B07FD9724}"/>
    <cellStyle name="Comma 4 5 3 2 2 2" xfId="6094" xr:uid="{2DFFAB2E-DC24-4372-B7E9-3AEC70D95592}"/>
    <cellStyle name="Comma 4 5 3 2 3" xfId="6095" xr:uid="{748BDC77-98F5-4B14-A2CC-C001EA538BA2}"/>
    <cellStyle name="Comma 4 5 3 3" xfId="3735" xr:uid="{3B8B14D7-EF01-4E1A-8E8C-308D40CB0411}"/>
    <cellStyle name="Comma 4 5 3 3 2" xfId="6096" xr:uid="{94CF396D-0752-4BE3-BA07-88F032DC79A4}"/>
    <cellStyle name="Comma 4 5 3 4" xfId="6097" xr:uid="{7CB48840-074B-4792-BF66-C8ECE08C09E2}"/>
    <cellStyle name="Comma 4 5 4" xfId="2639" xr:uid="{A003F5E5-423C-4DDF-9633-35061927C24A}"/>
    <cellStyle name="Comma 4 5 4 2" xfId="4099" xr:uid="{876355F8-7199-47D9-8515-966C59C541A6}"/>
    <cellStyle name="Comma 4 5 4 2 2" xfId="6098" xr:uid="{E5FD3230-E935-4E09-98F1-DDFF861D9F8F}"/>
    <cellStyle name="Comma 4 5 4 3" xfId="6099" xr:uid="{CC4C5E85-F5FD-4AA7-B7EE-91D44AFF5C66}"/>
    <cellStyle name="Comma 4 5 5" xfId="3369" xr:uid="{D287F67F-1391-4831-8062-E24840B82DAF}"/>
    <cellStyle name="Comma 4 5 5 2" xfId="6100" xr:uid="{C40088B1-305B-4F39-8C23-B22F242EF0F5}"/>
    <cellStyle name="Comma 4 5 6" xfId="6101" xr:uid="{9E4622A2-1EEA-4DBA-8B79-886184688D27}"/>
    <cellStyle name="Comma 4 6" xfId="321" xr:uid="{00000000-0005-0000-0000-00008A000000}"/>
    <cellStyle name="Comma 4 6 2" xfId="1608" xr:uid="{4E8D307F-AB0F-4C80-9B05-FDE19E2E6CB6}"/>
    <cellStyle name="Comma 4 6 2 2" xfId="2473" xr:uid="{C08E118B-3C38-465D-8E21-C131B5A44FE3}"/>
    <cellStyle name="Comma 4 6 2 2 2" xfId="3203" xr:uid="{78E095EF-F896-498D-AEB2-87E889E13E01}"/>
    <cellStyle name="Comma 4 6 2 2 2 2" xfId="4661" xr:uid="{CC8BF7FE-0FA4-4CAC-8E63-33EAB083CEA3}"/>
    <cellStyle name="Comma 4 6 2 2 2 2 2" xfId="6102" xr:uid="{7C5DFA60-BC3F-4946-A344-44E2A48D618F}"/>
    <cellStyle name="Comma 4 6 2 2 2 3" xfId="6103" xr:uid="{97939A11-EA83-4424-BFFF-EB223DB64DF8}"/>
    <cellStyle name="Comma 4 6 2 2 3" xfId="3933" xr:uid="{64B09568-44CF-4E9F-94F3-0630A534CEED}"/>
    <cellStyle name="Comma 4 6 2 2 3 2" xfId="6104" xr:uid="{F4432850-E791-4B84-A6B8-949866D84BD9}"/>
    <cellStyle name="Comma 4 6 2 2 4" xfId="6105" xr:uid="{05400FE3-86AE-4C11-A805-94C8D05F6F5B}"/>
    <cellStyle name="Comma 4 6 2 3" xfId="2839" xr:uid="{EC729BCE-C911-4772-9FBB-627C8C300580}"/>
    <cellStyle name="Comma 4 6 2 3 2" xfId="4297" xr:uid="{F5C2CF3B-6233-4B3E-B1AB-9163688A75B2}"/>
    <cellStyle name="Comma 4 6 2 3 2 2" xfId="6106" xr:uid="{4570DA95-5275-43FB-B7A0-72E40B5B3B74}"/>
    <cellStyle name="Comma 4 6 2 3 3" xfId="6107" xr:uid="{EAD95138-E620-4AFF-8CBA-E3541027FB87}"/>
    <cellStyle name="Comma 4 6 2 4" xfId="3569" xr:uid="{9D613EB7-DCC7-4DFF-8826-47425416A5B5}"/>
    <cellStyle name="Comma 4 6 2 4 2" xfId="6108" xr:uid="{F94105A6-6C1A-4902-BD50-0EA66D5A6AD7}"/>
    <cellStyle name="Comma 4 6 2 5" xfId="6109" xr:uid="{0189CBAB-00D9-4C9D-8C20-6698F33249C5}"/>
    <cellStyle name="Comma 4 6 3" xfId="2289" xr:uid="{34334420-C6E1-490A-B401-FF9CDB697882}"/>
    <cellStyle name="Comma 4 6 3 2" xfId="3021" xr:uid="{DD159DCA-D759-4757-B3A9-B6CCC1E2544D}"/>
    <cellStyle name="Comma 4 6 3 2 2" xfId="4479" xr:uid="{AB38A879-25A4-440B-AC23-47F65C9DF2EB}"/>
    <cellStyle name="Comma 4 6 3 2 2 2" xfId="6110" xr:uid="{40983DB2-A540-4ABA-9CA8-969683AB711F}"/>
    <cellStyle name="Comma 4 6 3 2 3" xfId="6111" xr:uid="{30633244-8D00-4ACF-96D4-606F6CBB8387}"/>
    <cellStyle name="Comma 4 6 3 3" xfId="3751" xr:uid="{C476D970-CBF8-452F-9096-BC7C1B930243}"/>
    <cellStyle name="Comma 4 6 3 3 2" xfId="6112" xr:uid="{53C4AE7A-031B-4C9B-83FD-B6881A11D202}"/>
    <cellStyle name="Comma 4 6 3 4" xfId="6113" xr:uid="{BD9FE001-9499-4809-AD36-EF7685E1167A}"/>
    <cellStyle name="Comma 4 6 4" xfId="2655" xr:uid="{697B8B73-2F52-4489-B8C8-29AADA22EA6E}"/>
    <cellStyle name="Comma 4 6 4 2" xfId="4115" xr:uid="{C3C44C23-49ED-45B5-98C8-31875AB83707}"/>
    <cellStyle name="Comma 4 6 4 2 2" xfId="6114" xr:uid="{D502E30F-B8F8-43E4-B392-BC36FCA013A6}"/>
    <cellStyle name="Comma 4 6 4 3" xfId="6115" xr:uid="{10A930FF-C6C6-4BF4-8C1D-307CBE5B06E9}"/>
    <cellStyle name="Comma 4 6 5" xfId="3385" xr:uid="{9991A701-BDFD-44C6-AF0D-997F0F516093}"/>
    <cellStyle name="Comma 4 6 5 2" xfId="6116" xr:uid="{B4B34E1C-0A4E-4BFB-9503-6FEE4080DBA7}"/>
    <cellStyle name="Comma 4 6 6" xfId="6117" xr:uid="{76803AD5-CB15-4A0F-87F9-DA7EDD849E5C}"/>
    <cellStyle name="Comma 4 7" xfId="263" xr:uid="{00000000-0005-0000-0000-00008B000000}"/>
    <cellStyle name="Comma 4 7 2" xfId="1574" xr:uid="{1D79CF03-3111-4E87-8911-39BBBEDC42A1}"/>
    <cellStyle name="Comma 4 7 2 2" xfId="2439" xr:uid="{49F9B9EE-3005-4451-A1F6-8B4469683B44}"/>
    <cellStyle name="Comma 4 7 2 2 2" xfId="3169" xr:uid="{CF807AC3-D9B4-4CD4-AD8E-084E3BDA89B4}"/>
    <cellStyle name="Comma 4 7 2 2 2 2" xfId="4627" xr:uid="{6CD4887D-DB17-4DA0-91EF-63073F61DB3F}"/>
    <cellStyle name="Comma 4 7 2 2 2 2 2" xfId="6118" xr:uid="{14F4C4DE-218A-403E-9ADB-BEF97AA089FC}"/>
    <cellStyle name="Comma 4 7 2 2 2 3" xfId="6119" xr:uid="{A2C7DC92-1D51-43B1-BDC4-E7E46C19E8A2}"/>
    <cellStyle name="Comma 4 7 2 2 3" xfId="3899" xr:uid="{697A95CD-05C1-4BDB-8771-E44EA203B370}"/>
    <cellStyle name="Comma 4 7 2 2 3 2" xfId="6120" xr:uid="{89D58039-AAFE-4EBF-B8D5-33ABE4073C4B}"/>
    <cellStyle name="Comma 4 7 2 2 4" xfId="6121" xr:uid="{2C1FA96B-D53F-400D-9418-85DE9BD82FDE}"/>
    <cellStyle name="Comma 4 7 2 3" xfId="2805" xr:uid="{E82CC4D4-B49F-475A-B607-4D08B3D119B4}"/>
    <cellStyle name="Comma 4 7 2 3 2" xfId="4263" xr:uid="{D1BC4D67-E177-410B-862B-8A3223CFCDCB}"/>
    <cellStyle name="Comma 4 7 2 3 2 2" xfId="6122" xr:uid="{BAA36E67-E3FA-4240-8221-61808EB40938}"/>
    <cellStyle name="Comma 4 7 2 3 3" xfId="6123" xr:uid="{C99CB50B-CA43-4C11-ACA4-A8498221796D}"/>
    <cellStyle name="Comma 4 7 2 4" xfId="3535" xr:uid="{74403983-1EAB-46FF-BC41-B300BE4B7D61}"/>
    <cellStyle name="Comma 4 7 2 4 2" xfId="6124" xr:uid="{58AAD6D9-DA3D-4E2B-B902-08CB110789EC}"/>
    <cellStyle name="Comma 4 7 2 5" xfId="6125" xr:uid="{9B8D959F-5A62-48AF-957F-7B1C6EA0C1AD}"/>
    <cellStyle name="Comma 4 7 3" xfId="2255" xr:uid="{6E31EF32-67BA-4198-B205-7D85E5BB41F6}"/>
    <cellStyle name="Comma 4 7 3 2" xfId="2987" xr:uid="{EA589F01-F099-48A0-BC1E-F562A6075916}"/>
    <cellStyle name="Comma 4 7 3 2 2" xfId="4445" xr:uid="{318746BB-8711-4F2C-81E6-97EEE8C6093B}"/>
    <cellStyle name="Comma 4 7 3 2 2 2" xfId="6126" xr:uid="{176DEB51-D633-4579-A76B-242D86BDF1AA}"/>
    <cellStyle name="Comma 4 7 3 2 3" xfId="6127" xr:uid="{00561389-6357-4BD6-93EB-AD3FDDFEA149}"/>
    <cellStyle name="Comma 4 7 3 3" xfId="3717" xr:uid="{B6AB0143-EE25-4804-A86F-70A352613D60}"/>
    <cellStyle name="Comma 4 7 3 3 2" xfId="6128" xr:uid="{7C26F196-768F-4CB0-9442-7390FA8D9C63}"/>
    <cellStyle name="Comma 4 7 3 4" xfId="6129" xr:uid="{22C8576A-C926-4530-8E8F-65F1055F67D9}"/>
    <cellStyle name="Comma 4 7 4" xfId="2621" xr:uid="{B5E5A726-5A3E-4685-8755-9E55B7B00296}"/>
    <cellStyle name="Comma 4 7 4 2" xfId="4081" xr:uid="{6E490C35-51B4-41FD-9D48-34A5F2F72721}"/>
    <cellStyle name="Comma 4 7 4 2 2" xfId="6130" xr:uid="{0EA900CD-C30E-4ED7-8558-333A71E9E1B6}"/>
    <cellStyle name="Comma 4 7 4 3" xfId="6131" xr:uid="{8885D67D-778D-4FC1-B10A-41349A1BE371}"/>
    <cellStyle name="Comma 4 7 5" xfId="3351" xr:uid="{92B7FD79-6AFD-4B55-A83F-EEA3922EBDAF}"/>
    <cellStyle name="Comma 4 7 5 2" xfId="6132" xr:uid="{7F1F9D52-2D5B-457B-BA08-A7470B0F58DF}"/>
    <cellStyle name="Comma 4 7 6" xfId="6133" xr:uid="{CE1A41AF-58F0-42AF-93B0-A7DA1139A0CD}"/>
    <cellStyle name="Comma 4 8" xfId="1513" xr:uid="{8231C7C9-A1B3-4681-A391-12254D9E3E82}"/>
    <cellStyle name="Comma 4 8 2" xfId="2414" xr:uid="{AFFC862C-92CC-43C1-9877-034A0027334E}"/>
    <cellStyle name="Comma 4 8 2 2" xfId="3144" xr:uid="{47A01E49-11F6-4DA5-B249-FC7A7B31B8C2}"/>
    <cellStyle name="Comma 4 8 2 2 2" xfId="4602" xr:uid="{9501EC4B-B2F3-49E5-942F-C2B8C254BD92}"/>
    <cellStyle name="Comma 4 8 2 2 2 2" xfId="6134" xr:uid="{109E9DA4-D3EF-49B9-A4B5-9F320D3821FF}"/>
    <cellStyle name="Comma 4 8 2 2 3" xfId="6135" xr:uid="{237CD2CE-E415-4AA2-A380-9C6A928CC0C0}"/>
    <cellStyle name="Comma 4 8 2 3" xfId="3874" xr:uid="{814BBD66-7DEF-414D-80C3-F09174F3406A}"/>
    <cellStyle name="Comma 4 8 2 3 2" xfId="6136" xr:uid="{50C8FD78-DD06-435F-A3C7-C89936595E80}"/>
    <cellStyle name="Comma 4 8 2 4" xfId="6137" xr:uid="{A94039AE-1D5D-4DBF-808B-0209B838D24A}"/>
    <cellStyle name="Comma 4 8 3" xfId="2780" xr:uid="{76355C6A-F799-4D25-94F1-4E449AE2D74B}"/>
    <cellStyle name="Comma 4 8 3 2" xfId="4238" xr:uid="{E5C8B570-BC81-4E86-A50C-CE31942D87EC}"/>
    <cellStyle name="Comma 4 8 3 2 2" xfId="6138" xr:uid="{3E3A7306-F605-4055-A0B9-E2392AB08AD6}"/>
    <cellStyle name="Comma 4 8 3 3" xfId="6139" xr:uid="{407CBC13-E5B2-4795-9D61-600F73F3B3B9}"/>
    <cellStyle name="Comma 4 8 4" xfId="3510" xr:uid="{3A87B4FE-4D43-414C-903B-B3D416CBB77F}"/>
    <cellStyle name="Comma 4 8 4 2" xfId="6140" xr:uid="{63A978F9-24A5-46C6-B432-865B3F188D2D}"/>
    <cellStyle name="Comma 4 8 5" xfId="6141" xr:uid="{FD216F30-F1D3-42F3-B367-1FFB97AEA2B0}"/>
    <cellStyle name="Comma 4 9" xfId="2230" xr:uid="{8722AC3D-B32B-45FD-8F18-9027D27977E0}"/>
    <cellStyle name="Comma 4 9 2" xfId="2962" xr:uid="{EE9A8445-0E5B-4D25-BF72-313FB2437147}"/>
    <cellStyle name="Comma 4 9 2 2" xfId="4420" xr:uid="{D60A69E8-BB13-4965-A746-48A7145FE40B}"/>
    <cellStyle name="Comma 4 9 2 2 2" xfId="6142" xr:uid="{EFFC8FEF-BE4E-46D1-BF36-B07259A9982D}"/>
    <cellStyle name="Comma 4 9 2 3" xfId="6143" xr:uid="{20F4B28C-AF0B-49FB-BDF1-18BA396B8FF8}"/>
    <cellStyle name="Comma 4 9 3" xfId="3692" xr:uid="{B3DEF086-E740-47CA-B3D2-CBF679DA980A}"/>
    <cellStyle name="Comma 4 9 3 2" xfId="6144" xr:uid="{DF6C1EB5-DE5D-408D-8ACB-DD6DF7C5343C}"/>
    <cellStyle name="Comma 4 9 4" xfId="6145" xr:uid="{1A20B85B-3E8C-4A93-91CE-9464C973C1CA}"/>
    <cellStyle name="Comma 44 9" xfId="23" xr:uid="{00000000-0005-0000-0000-00008C000000}"/>
    <cellStyle name="Comma 44 9 2" xfId="1506" xr:uid="{63EC0BD1-2390-4D85-895D-990EAD94BEE3}"/>
    <cellStyle name="Comma 44 9 2 2" xfId="2407" xr:uid="{571967E7-44BC-4E24-A130-6734610A9E2F}"/>
    <cellStyle name="Comma 44 9 2 2 2" xfId="3137" xr:uid="{8D45C091-0AAD-49D1-B734-F464F65DE568}"/>
    <cellStyle name="Comma 44 9 2 2 2 2" xfId="4595" xr:uid="{96FF7E8E-5B4D-42B2-9E55-85EDD557E4DC}"/>
    <cellStyle name="Comma 44 9 2 2 2 2 2" xfId="6146" xr:uid="{0A1E5893-1FF6-4B8A-A5DC-91C8DB5E76F4}"/>
    <cellStyle name="Comma 44 9 2 2 2 3" xfId="6147" xr:uid="{473C7810-2E78-459D-AC9F-4A4388FD2A9B}"/>
    <cellStyle name="Comma 44 9 2 2 3" xfId="3867" xr:uid="{43B361EA-30B7-45AD-840A-A0703798F3E4}"/>
    <cellStyle name="Comma 44 9 2 2 3 2" xfId="6148" xr:uid="{58C82B3F-4C34-4068-8A69-93FF802A1ADD}"/>
    <cellStyle name="Comma 44 9 2 2 4" xfId="6149" xr:uid="{6DF9E4A1-E71A-494D-9E46-BA35625C1885}"/>
    <cellStyle name="Comma 44 9 2 3" xfId="2773" xr:uid="{4A0F39D2-D6C3-4DCA-AC25-8E8BFFD6EC2A}"/>
    <cellStyle name="Comma 44 9 2 3 2" xfId="4231" xr:uid="{715B417B-F029-4CC4-A3B5-0119DD738D78}"/>
    <cellStyle name="Comma 44 9 2 3 2 2" xfId="6150" xr:uid="{11ABA686-3FE3-4127-85E8-6623591C89B5}"/>
    <cellStyle name="Comma 44 9 2 3 3" xfId="6151" xr:uid="{C049084E-E7C6-43DB-9D03-A6AEB664D324}"/>
    <cellStyle name="Comma 44 9 2 4" xfId="3503" xr:uid="{0E0B1F9C-8C34-4329-B531-6F4EA7285D5F}"/>
    <cellStyle name="Comma 44 9 2 4 2" xfId="6152" xr:uid="{EBFC20AF-B91A-47DB-832A-CFFC2F98F2D3}"/>
    <cellStyle name="Comma 44 9 2 5" xfId="6153" xr:uid="{157A2851-EF8E-48C8-9D7A-4559260505F0}"/>
    <cellStyle name="Comma 44 9 3" xfId="2223" xr:uid="{C86CCE43-E5A8-477E-AF22-C54A86D60866}"/>
    <cellStyle name="Comma 44 9 3 2" xfId="2955" xr:uid="{17B8B008-15B4-4186-AA6F-6F5313A0950B}"/>
    <cellStyle name="Comma 44 9 3 2 2" xfId="4413" xr:uid="{1F8D6FEE-E25C-4548-ADA5-78DDF2EF4A17}"/>
    <cellStyle name="Comma 44 9 3 2 2 2" xfId="6154" xr:uid="{13336E92-C567-4E13-922A-743E713EAA39}"/>
    <cellStyle name="Comma 44 9 3 2 3" xfId="6155" xr:uid="{B7547A00-6496-4FC9-9DC3-581AC769DE1A}"/>
    <cellStyle name="Comma 44 9 3 3" xfId="3685" xr:uid="{DA1C675A-A0DF-42BC-8DB9-D951A740CAF0}"/>
    <cellStyle name="Comma 44 9 3 3 2" xfId="6156" xr:uid="{8A7BA24A-77C7-4852-A99F-41006C9444B7}"/>
    <cellStyle name="Comma 44 9 3 4" xfId="6157" xr:uid="{8B691D64-4F2D-404D-A888-DC1A03834064}"/>
    <cellStyle name="Comma 44 9 4" xfId="2589" xr:uid="{065978B2-F95A-444D-BCA3-D47F2E210E03}"/>
    <cellStyle name="Comma 44 9 4 2" xfId="4049" xr:uid="{7F7D1D8F-C430-4928-9BB7-54606D703041}"/>
    <cellStyle name="Comma 44 9 4 2 2" xfId="6158" xr:uid="{475A84D8-4F6F-4E45-A387-8F972C98BC59}"/>
    <cellStyle name="Comma 44 9 4 3" xfId="6159" xr:uid="{8488D3F4-3631-413F-8AF0-1B6976E32E72}"/>
    <cellStyle name="Comma 44 9 5" xfId="3319" xr:uid="{F5EFF899-BA57-4683-ADE8-BF5F9D513A6C}"/>
    <cellStyle name="Comma 44 9 5 2" xfId="6160" xr:uid="{26A181AC-8E9D-4DEF-B121-BD05D005EC37}"/>
    <cellStyle name="Comma 44 9 6" xfId="6161" xr:uid="{88170F55-A6A5-49C4-8740-01A0D7D2E9D4}"/>
    <cellStyle name="Comma 45" xfId="18" xr:uid="{00000000-0005-0000-0000-00008D000000}"/>
    <cellStyle name="Comma 45 2" xfId="1503" xr:uid="{17CE17C9-428D-4E85-9CB6-083A5B51A2C2}"/>
    <cellStyle name="Comma 45 2 2" xfId="2404" xr:uid="{7ECA28E7-941C-4D22-82E6-5F8E397D84DE}"/>
    <cellStyle name="Comma 45 2 2 2" xfId="3134" xr:uid="{063D2969-E78B-4C9E-9F71-323EE40710DD}"/>
    <cellStyle name="Comma 45 2 2 2 2" xfId="4592" xr:uid="{A072140B-DD3E-42BD-B492-6F54A96159B7}"/>
    <cellStyle name="Comma 45 2 2 2 2 2" xfId="6162" xr:uid="{E7ACFBC1-B647-4F27-9550-69713B90F6F4}"/>
    <cellStyle name="Comma 45 2 2 2 3" xfId="6163" xr:uid="{48F1E513-EE5A-4AAF-9B23-D526FC46E709}"/>
    <cellStyle name="Comma 45 2 2 3" xfId="3864" xr:uid="{C3E95DAD-9B7F-4ADB-A1B9-27E9C8DAE0F0}"/>
    <cellStyle name="Comma 45 2 2 3 2" xfId="6164" xr:uid="{A1190629-842D-4BEB-B69F-70511FDDF7C3}"/>
    <cellStyle name="Comma 45 2 2 4" xfId="6165" xr:uid="{987BAEFC-A5E3-44A8-BE76-C3C90C65A2D8}"/>
    <cellStyle name="Comma 45 2 3" xfId="2770" xr:uid="{24A3000B-E069-47C8-B1DF-583377A26096}"/>
    <cellStyle name="Comma 45 2 3 2" xfId="4228" xr:uid="{EAD2CA9E-DC97-438E-BF69-78F28331C243}"/>
    <cellStyle name="Comma 45 2 3 2 2" xfId="6166" xr:uid="{5E710814-EB1F-4A5F-A75C-ADC4695D104E}"/>
    <cellStyle name="Comma 45 2 3 3" xfId="6167" xr:uid="{1FA52386-01EE-4346-8D6B-B11B59C5B42C}"/>
    <cellStyle name="Comma 45 2 4" xfId="3500" xr:uid="{0484BA41-D8CB-47D3-9103-7D48F360AACC}"/>
    <cellStyle name="Comma 45 2 4 2" xfId="6168" xr:uid="{D02D213F-0E78-4386-A3E5-62937AADA41D}"/>
    <cellStyle name="Comma 45 2 5" xfId="6169" xr:uid="{71161305-EDBB-45FB-876B-92315DAA0E78}"/>
    <cellStyle name="Comma 45 3" xfId="2220" xr:uid="{7E5FE6A2-85B5-4615-8317-B30170F0903C}"/>
    <cellStyle name="Comma 45 3 2" xfId="2952" xr:uid="{C92F2DBA-ED92-40A8-936F-BD69C8EC7774}"/>
    <cellStyle name="Comma 45 3 2 2" xfId="4410" xr:uid="{C1B579DC-B30D-4349-8D71-3EE671241A03}"/>
    <cellStyle name="Comma 45 3 2 2 2" xfId="6170" xr:uid="{717BF57B-2BEF-46DD-8EFB-F7ED668C3BF0}"/>
    <cellStyle name="Comma 45 3 2 3" xfId="6171" xr:uid="{535E37AF-E48F-46E2-AFB0-9ED78CECB331}"/>
    <cellStyle name="Comma 45 3 3" xfId="3682" xr:uid="{FEBC04E8-1A7C-4768-86C0-945024572755}"/>
    <cellStyle name="Comma 45 3 3 2" xfId="6172" xr:uid="{2E7A35DE-C8AD-46F5-9D3A-8DE838AE330F}"/>
    <cellStyle name="Comma 45 3 4" xfId="6173" xr:uid="{4AD37626-CF62-4B2E-9C98-558CDEBD0820}"/>
    <cellStyle name="Comma 45 4" xfId="2586" xr:uid="{103513BE-359F-4C95-B988-33C22B510988}"/>
    <cellStyle name="Comma 45 4 2" xfId="4046" xr:uid="{5222051C-1D1C-44A9-8982-3528EF1CD8F9}"/>
    <cellStyle name="Comma 45 4 2 2" xfId="6174" xr:uid="{640384AA-9D53-4AF1-A055-ECF3D47F5590}"/>
    <cellStyle name="Comma 45 4 3" xfId="6175" xr:uid="{7B80779D-E4F6-4535-A8A8-5294EB629F8B}"/>
    <cellStyle name="Comma 45 5" xfId="3316" xr:uid="{96523EE0-6DFE-4F05-9273-976A6AEBD535}"/>
    <cellStyle name="Comma 45 5 2" xfId="6176" xr:uid="{39AD1D7E-CB40-4713-B046-B1FC893C1A11}"/>
    <cellStyle name="Comma 45 6" xfId="6177" xr:uid="{38527364-7DCB-49EE-B8EF-1F6C8670CF21}"/>
    <cellStyle name="Comma 5" xfId="35" xr:uid="{00000000-0005-0000-0000-00008E000000}"/>
    <cellStyle name="Comma 5 10" xfId="3328" xr:uid="{05927B76-78AC-4904-A2DE-B59346C9F673}"/>
    <cellStyle name="Comma 5 10 2" xfId="6178" xr:uid="{98EBDAB2-3CB9-487F-A489-3E1C8F0E835B}"/>
    <cellStyle name="Comma 5 11" xfId="6179" xr:uid="{D3E9024C-38D2-44BC-882F-1968C27B5529}"/>
    <cellStyle name="Comma 5 12" xfId="8669" xr:uid="{09A93CE5-1784-46C7-995D-5C26755FA7B5}"/>
    <cellStyle name="Comma 5 2" xfId="278" xr:uid="{00000000-0005-0000-0000-00008F000000}"/>
    <cellStyle name="Comma 5 2 2" xfId="1585" xr:uid="{EF33E677-591A-4B5B-B1C6-F014CB5026AA}"/>
    <cellStyle name="Comma 5 2 2 2" xfId="2450" xr:uid="{8A953EF8-05C6-48B8-BFA0-58AE35691F28}"/>
    <cellStyle name="Comma 5 2 2 2 2" xfId="3180" xr:uid="{A3A366FE-AFB6-4BF7-AD08-124B31CE32F8}"/>
    <cellStyle name="Comma 5 2 2 2 2 2" xfId="4638" xr:uid="{BC985F6D-C387-489C-8D8E-E02019966D82}"/>
    <cellStyle name="Comma 5 2 2 2 2 2 2" xfId="6180" xr:uid="{F823B88B-001B-40F1-99E6-A6E63566B119}"/>
    <cellStyle name="Comma 5 2 2 2 2 3" xfId="6181" xr:uid="{FA883C35-6DBE-4CCC-9B7F-B9204A5585F4}"/>
    <cellStyle name="Comma 5 2 2 2 3" xfId="3910" xr:uid="{BEB07878-F5E2-4B62-9A80-ADCB4513AA6F}"/>
    <cellStyle name="Comma 5 2 2 2 3 2" xfId="6182" xr:uid="{77359913-7387-4CE6-9D77-47AF5F1D9A42}"/>
    <cellStyle name="Comma 5 2 2 2 4" xfId="6183" xr:uid="{27B6E80F-D907-4130-8854-150829EADB00}"/>
    <cellStyle name="Comma 5 2 2 3" xfId="2816" xr:uid="{C7C9E8CC-B830-4D64-9A07-87B92CA5003B}"/>
    <cellStyle name="Comma 5 2 2 3 2" xfId="4274" xr:uid="{3B640514-C684-4DF6-8277-313726DB4453}"/>
    <cellStyle name="Comma 5 2 2 3 2 2" xfId="6184" xr:uid="{4438B007-3094-419C-B9E2-345114E872FB}"/>
    <cellStyle name="Comma 5 2 2 3 3" xfId="6185" xr:uid="{8E025410-448A-469C-A4B8-5AE4AD594511}"/>
    <cellStyle name="Comma 5 2 2 4" xfId="3546" xr:uid="{175DB47C-872D-47B4-80BD-D864A3DC4DF2}"/>
    <cellStyle name="Comma 5 2 2 4 2" xfId="6186" xr:uid="{3CA5D223-F608-4FBB-98BD-05DB8B7459A8}"/>
    <cellStyle name="Comma 5 2 2 5" xfId="6187" xr:uid="{C0FD9261-836C-4DDF-A2D5-F483B9F56B6F}"/>
    <cellStyle name="Comma 5 2 3" xfId="2266" xr:uid="{F96CC987-175B-4FFE-BFB2-645501A4BAE6}"/>
    <cellStyle name="Comma 5 2 3 2" xfId="2998" xr:uid="{22570F4E-3E58-4597-9A14-89B6AE7006FE}"/>
    <cellStyle name="Comma 5 2 3 2 2" xfId="4456" xr:uid="{5FB311B3-A7F9-4674-B0A2-59AB4A840D6B}"/>
    <cellStyle name="Comma 5 2 3 2 2 2" xfId="6188" xr:uid="{B3F4BD41-A109-4301-810A-0AEAC649DCFD}"/>
    <cellStyle name="Comma 5 2 3 2 3" xfId="6189" xr:uid="{D13CCFC8-92CD-4FDB-951B-62F1DAAFA946}"/>
    <cellStyle name="Comma 5 2 3 3" xfId="3728" xr:uid="{03B2ED3E-A3AE-4783-A83D-5505F057696A}"/>
    <cellStyle name="Comma 5 2 3 3 2" xfId="6190" xr:uid="{BCD9E85A-BC1D-4A37-9A9F-21DC9610D8D0}"/>
    <cellStyle name="Comma 5 2 3 4" xfId="6191" xr:uid="{E8EC0D44-4F48-41E4-80D3-C92C3B6C6DA3}"/>
    <cellStyle name="Comma 5 2 4" xfId="2632" xr:uid="{4C44BB83-5040-4F0D-A148-881CC3676ECE}"/>
    <cellStyle name="Comma 5 2 4 2" xfId="4092" xr:uid="{4FDD82A5-DB48-4833-83E5-29DA491D8522}"/>
    <cellStyle name="Comma 5 2 4 2 2" xfId="6192" xr:uid="{2066F0D4-25F9-4FFD-A401-73743BE10D48}"/>
    <cellStyle name="Comma 5 2 4 3" xfId="6193" xr:uid="{F652DEA9-3F02-491B-A0E3-F91D876F4A32}"/>
    <cellStyle name="Comma 5 2 5" xfId="3362" xr:uid="{BD436F6B-7487-4834-B6CE-5999058E3924}"/>
    <cellStyle name="Comma 5 2 5 2" xfId="6194" xr:uid="{9CC5C64F-DC1E-49CF-86C3-CDB09977DE9A}"/>
    <cellStyle name="Comma 5 2 6" xfId="6195" xr:uid="{FB0FFE41-0871-4243-916F-F0CC60BA89A9}"/>
    <cellStyle name="Comma 5 3" xfId="284" xr:uid="{00000000-0005-0000-0000-000090000000}"/>
    <cellStyle name="Comma 5 3 2" xfId="1590" xr:uid="{1E16B84C-67C3-4953-B20E-27F4468895EB}"/>
    <cellStyle name="Comma 5 3 2 2" xfId="2455" xr:uid="{AAB02A48-630E-40F9-9E08-60253ED03391}"/>
    <cellStyle name="Comma 5 3 2 2 2" xfId="3185" xr:uid="{CB29EE45-A63B-40CF-B0C3-7E5015E7A751}"/>
    <cellStyle name="Comma 5 3 2 2 2 2" xfId="4643" xr:uid="{A79EFCEE-DDEB-4B35-9011-66ED1902A3A6}"/>
    <cellStyle name="Comma 5 3 2 2 2 2 2" xfId="6196" xr:uid="{C485D297-F177-4F7D-83D3-692C916D2F6F}"/>
    <cellStyle name="Comma 5 3 2 2 2 3" xfId="6197" xr:uid="{A48548DF-09CC-4568-B26A-71CDBCC43D42}"/>
    <cellStyle name="Comma 5 3 2 2 3" xfId="3915" xr:uid="{C03259B2-C2E7-4A6E-BED6-EAD61564951A}"/>
    <cellStyle name="Comma 5 3 2 2 3 2" xfId="6198" xr:uid="{FE235F6F-9B4F-462C-A00D-0D4094B5DDF0}"/>
    <cellStyle name="Comma 5 3 2 2 4" xfId="6199" xr:uid="{14A270F9-E36B-495B-B2CE-E998063718D1}"/>
    <cellStyle name="Comma 5 3 2 3" xfId="2821" xr:uid="{2CF00152-76A4-43A2-86BE-19275255F55B}"/>
    <cellStyle name="Comma 5 3 2 3 2" xfId="4279" xr:uid="{A0D2587F-781D-4FFD-9D0B-CCF0E498C913}"/>
    <cellStyle name="Comma 5 3 2 3 2 2" xfId="6200" xr:uid="{33F9B924-DC62-4831-A8AC-09613A351F7C}"/>
    <cellStyle name="Comma 5 3 2 3 3" xfId="6201" xr:uid="{29C44D9A-B4E1-485B-A5A5-55FF4F195C13}"/>
    <cellStyle name="Comma 5 3 2 4" xfId="3551" xr:uid="{C4621D82-1008-4F51-A060-8FD7F7DD0B9E}"/>
    <cellStyle name="Comma 5 3 2 4 2" xfId="6202" xr:uid="{4D4A4B35-7342-4B5D-A713-9C2934021E9B}"/>
    <cellStyle name="Comma 5 3 2 5" xfId="6203" xr:uid="{C9A9E6EE-88CB-4341-BD4D-07EB1D327A88}"/>
    <cellStyle name="Comma 5 3 3" xfId="2271" xr:uid="{E2BABD31-848F-487F-8DE5-2CDE1A61F12F}"/>
    <cellStyle name="Comma 5 3 3 2" xfId="3003" xr:uid="{93E5F5F5-334F-4A57-8940-134F706D8F8A}"/>
    <cellStyle name="Comma 5 3 3 2 2" xfId="4461" xr:uid="{DCB3F51A-FA8F-4425-A37C-E15A36252AF7}"/>
    <cellStyle name="Comma 5 3 3 2 2 2" xfId="6204" xr:uid="{61304BB1-2654-4027-BE58-A8099F805811}"/>
    <cellStyle name="Comma 5 3 3 2 3" xfId="6205" xr:uid="{42C138E5-C0A9-4D45-A89A-93A072F67313}"/>
    <cellStyle name="Comma 5 3 3 3" xfId="3733" xr:uid="{FF429010-5712-4CD6-9772-40F1E871A371}"/>
    <cellStyle name="Comma 5 3 3 3 2" xfId="6206" xr:uid="{80154549-2E38-4EFC-9271-F44A7107B34E}"/>
    <cellStyle name="Comma 5 3 3 4" xfId="6207" xr:uid="{71673BC0-1C83-450D-AF80-DC927B4811FD}"/>
    <cellStyle name="Comma 5 3 4" xfId="2637" xr:uid="{BF57A3E3-0BAE-4E4D-8FC8-5622E296C980}"/>
    <cellStyle name="Comma 5 3 4 2" xfId="4097" xr:uid="{F6D56C04-A939-4887-89F9-53EAD860B90B}"/>
    <cellStyle name="Comma 5 3 4 2 2" xfId="6208" xr:uid="{58DD0307-E9BE-4D0B-8B7E-B7E1EE2AAACC}"/>
    <cellStyle name="Comma 5 3 4 3" xfId="6209" xr:uid="{4DA1CED8-D47F-49CA-BA69-87767DAF074B}"/>
    <cellStyle name="Comma 5 3 5" xfId="3367" xr:uid="{54A37C54-0671-47D6-B327-770F49764F4F}"/>
    <cellStyle name="Comma 5 3 5 2" xfId="6210" xr:uid="{ACDD1604-0BD6-44D1-ADC5-3CCE9840D5CD}"/>
    <cellStyle name="Comma 5 3 6" xfId="6211" xr:uid="{D1DD7AC3-0F0A-487E-9055-3873BC6B3BD8}"/>
    <cellStyle name="Comma 5 4" xfId="290" xr:uid="{00000000-0005-0000-0000-000091000000}"/>
    <cellStyle name="Comma 5 4 2" xfId="1595" xr:uid="{4C91EDFE-1D1C-429E-8C1F-7A5A02659B8F}"/>
    <cellStyle name="Comma 5 4 2 2" xfId="2460" xr:uid="{84350C54-97DF-4A05-B017-BA42487C1CAE}"/>
    <cellStyle name="Comma 5 4 2 2 2" xfId="3190" xr:uid="{F9FDB5A8-8BF6-4871-8B43-22D7F8A729D2}"/>
    <cellStyle name="Comma 5 4 2 2 2 2" xfId="4648" xr:uid="{F9DFB74A-0A24-4F7D-BE95-7C204E0CE32D}"/>
    <cellStyle name="Comma 5 4 2 2 2 2 2" xfId="6212" xr:uid="{62755EFB-3731-4B56-9B95-2D8D9E2CCB90}"/>
    <cellStyle name="Comma 5 4 2 2 2 3" xfId="6213" xr:uid="{378160E7-41ED-46A4-8BF0-806910CFE712}"/>
    <cellStyle name="Comma 5 4 2 2 3" xfId="3920" xr:uid="{05662145-5FC1-4DF8-936D-7F202B0B2CF5}"/>
    <cellStyle name="Comma 5 4 2 2 3 2" xfId="6214" xr:uid="{11E94D48-6EE5-42ED-9765-B1E2EE9DD9E8}"/>
    <cellStyle name="Comma 5 4 2 2 4" xfId="6215" xr:uid="{F9FB294B-E072-427D-840C-43EE0863361A}"/>
    <cellStyle name="Comma 5 4 2 3" xfId="2826" xr:uid="{9E984FF4-F345-42BA-8935-C9DF8A25737C}"/>
    <cellStyle name="Comma 5 4 2 3 2" xfId="4284" xr:uid="{B9A432A4-68AF-4B21-A1DF-2BEBC05ADF1B}"/>
    <cellStyle name="Comma 5 4 2 3 2 2" xfId="6216" xr:uid="{26B2D83F-4EF7-40D2-B564-8CC478523A14}"/>
    <cellStyle name="Comma 5 4 2 3 3" xfId="6217" xr:uid="{25BF9769-8AAD-4092-A3ED-9401517A823F}"/>
    <cellStyle name="Comma 5 4 2 4" xfId="3556" xr:uid="{DC706C45-A066-4FBF-973C-08731E53E8CB}"/>
    <cellStyle name="Comma 5 4 2 4 2" xfId="6218" xr:uid="{841EC121-302D-4CB0-8812-97909F82CA57}"/>
    <cellStyle name="Comma 5 4 2 5" xfId="6219" xr:uid="{E972A758-8F92-4BF6-AB2B-7433FFA671E8}"/>
    <cellStyle name="Comma 5 4 3" xfId="2276" xr:uid="{07B5B61A-7C93-46CA-9868-0C318331F552}"/>
    <cellStyle name="Comma 5 4 3 2" xfId="3008" xr:uid="{4776907F-14F6-46CC-9949-E2951FCF0DFD}"/>
    <cellStyle name="Comma 5 4 3 2 2" xfId="4466" xr:uid="{76E8CE65-B453-4F50-93EF-ACCF6FF495C3}"/>
    <cellStyle name="Comma 5 4 3 2 2 2" xfId="6220" xr:uid="{45867187-6352-4BDF-A4E3-969939F07BC5}"/>
    <cellStyle name="Comma 5 4 3 2 3" xfId="6221" xr:uid="{BF52453B-1BB2-4C6D-BEBE-99FDD6DA71BA}"/>
    <cellStyle name="Comma 5 4 3 3" xfId="3738" xr:uid="{01728AA5-56A7-4997-8A64-FCC0AB091378}"/>
    <cellStyle name="Comma 5 4 3 3 2" xfId="6222" xr:uid="{866BB674-BFD3-4D5D-A16F-E807454EF638}"/>
    <cellStyle name="Comma 5 4 3 4" xfId="6223" xr:uid="{13232750-E6A3-4E04-84F0-1D29C8663447}"/>
    <cellStyle name="Comma 5 4 4" xfId="2642" xr:uid="{44EFE004-A058-4CE9-8448-E6634C626691}"/>
    <cellStyle name="Comma 5 4 4 2" xfId="4102" xr:uid="{2769B949-97F3-4705-9E3A-11ADEB1E5B13}"/>
    <cellStyle name="Comma 5 4 4 2 2" xfId="6224" xr:uid="{8F4CB65C-667F-485C-835F-A76C5E96F597}"/>
    <cellStyle name="Comma 5 4 4 3" xfId="6225" xr:uid="{677AAAC0-EC38-4979-BBBA-3790F9ECED75}"/>
    <cellStyle name="Comma 5 4 5" xfId="3372" xr:uid="{A9FA2216-4CDC-4A4A-A03F-01C0C5A94011}"/>
    <cellStyle name="Comma 5 4 5 2" xfId="6226" xr:uid="{52E0E6F1-0008-4089-B13A-F6F0827E8D6F}"/>
    <cellStyle name="Comma 5 4 6" xfId="6227" xr:uid="{82442F85-88A6-4404-A0BE-C6B9DF5FA14C}"/>
    <cellStyle name="Comma 5 5" xfId="323" xr:uid="{00000000-0005-0000-0000-000092000000}"/>
    <cellStyle name="Comma 5 5 2" xfId="1610" xr:uid="{5549E6D4-A71A-49C4-92CD-91D1E4632410}"/>
    <cellStyle name="Comma 5 5 2 2" xfId="2475" xr:uid="{8AD78C71-5E3A-4A04-9716-4E971A4BD431}"/>
    <cellStyle name="Comma 5 5 2 2 2" xfId="3205" xr:uid="{9C5FEA3D-61B8-4BE6-89A2-C3FD7968C610}"/>
    <cellStyle name="Comma 5 5 2 2 2 2" xfId="4663" xr:uid="{B7230553-76D8-4DD7-9E38-6B88F4DD0A30}"/>
    <cellStyle name="Comma 5 5 2 2 2 2 2" xfId="6228" xr:uid="{3FC5A506-69A6-4F82-8B21-32FDE66C20E8}"/>
    <cellStyle name="Comma 5 5 2 2 2 3" xfId="6229" xr:uid="{5166B135-AB8A-4975-A260-DE38D60DA9A5}"/>
    <cellStyle name="Comma 5 5 2 2 3" xfId="3935" xr:uid="{AB752040-87F9-42C0-A5D6-F5469B0D8318}"/>
    <cellStyle name="Comma 5 5 2 2 3 2" xfId="6230" xr:uid="{4354C636-AA0D-41E7-A55C-04E66FF23CA0}"/>
    <cellStyle name="Comma 5 5 2 2 4" xfId="6231" xr:uid="{7E2DD7F8-F119-4EE1-8922-3298BFFB8E1B}"/>
    <cellStyle name="Comma 5 5 2 3" xfId="2841" xr:uid="{C57374DA-9FC9-475D-BF55-3956D0618397}"/>
    <cellStyle name="Comma 5 5 2 3 2" xfId="4299" xr:uid="{59B1F4AE-C178-41B9-9C8C-5A1B7D05584D}"/>
    <cellStyle name="Comma 5 5 2 3 2 2" xfId="6232" xr:uid="{C125FBEE-1961-4252-9F7A-BB05530A606E}"/>
    <cellStyle name="Comma 5 5 2 3 3" xfId="6233" xr:uid="{DBC63ADD-EC24-4ECF-86EA-7E5CD57B1CB1}"/>
    <cellStyle name="Comma 5 5 2 4" xfId="3571" xr:uid="{80A5546A-DD2C-47F7-A551-D1F964C4DCBC}"/>
    <cellStyle name="Comma 5 5 2 4 2" xfId="6234" xr:uid="{28D211B9-241A-4A17-8776-20A7ABF6CDA6}"/>
    <cellStyle name="Comma 5 5 2 5" xfId="6235" xr:uid="{73D831FC-8C1B-4C7A-8934-938B2DA5FCD3}"/>
    <cellStyle name="Comma 5 5 3" xfId="2291" xr:uid="{C958DF73-67EF-4110-9E63-33641D94F788}"/>
    <cellStyle name="Comma 5 5 3 2" xfId="3023" xr:uid="{D3C35A04-7A70-46E4-8535-246B7247533D}"/>
    <cellStyle name="Comma 5 5 3 2 2" xfId="4481" xr:uid="{20126367-06EE-46DF-BFCA-B9A0B9C53BDF}"/>
    <cellStyle name="Comma 5 5 3 2 2 2" xfId="6236" xr:uid="{CC596ECC-7C4F-4BB2-93EC-7CF9DB2CADF8}"/>
    <cellStyle name="Comma 5 5 3 2 3" xfId="6237" xr:uid="{54AB9330-658B-43B6-A334-D2A605C7B8E1}"/>
    <cellStyle name="Comma 5 5 3 3" xfId="3753" xr:uid="{A571070E-13CF-4A6B-BF30-AA310079332C}"/>
    <cellStyle name="Comma 5 5 3 3 2" xfId="6238" xr:uid="{667B9E2D-02B6-43DF-B396-E2A297351DFD}"/>
    <cellStyle name="Comma 5 5 3 4" xfId="6239" xr:uid="{C69ABFB2-6DAD-4651-AFFC-D6AC2F822E67}"/>
    <cellStyle name="Comma 5 5 4" xfId="2657" xr:uid="{06301EB6-0502-4012-B4BC-DAB51D61534F}"/>
    <cellStyle name="Comma 5 5 4 2" xfId="4117" xr:uid="{5B355AAA-2D43-4E78-956E-206E27508374}"/>
    <cellStyle name="Comma 5 5 4 2 2" xfId="6240" xr:uid="{976D888B-60D9-4B86-B8AF-39957F20191C}"/>
    <cellStyle name="Comma 5 5 4 3" xfId="6241" xr:uid="{7F972074-E8DA-438E-8B01-1AFF5535BE27}"/>
    <cellStyle name="Comma 5 5 5" xfId="3387" xr:uid="{3746EB9E-3E03-4283-9886-F3FAB4A8F072}"/>
    <cellStyle name="Comma 5 5 5 2" xfId="6242" xr:uid="{1F737B35-7B23-4691-AAAF-DDA903C2466B}"/>
    <cellStyle name="Comma 5 5 6" xfId="6243" xr:uid="{8BD24B11-B0A2-43C2-BBFA-652CD7C2AE32}"/>
    <cellStyle name="Comma 5 6" xfId="272" xr:uid="{00000000-0005-0000-0000-000093000000}"/>
    <cellStyle name="Comma 5 6 2" xfId="1580" xr:uid="{258640AD-75A6-4560-B1DE-9A0DE3A7979A}"/>
    <cellStyle name="Comma 5 6 2 2" xfId="2445" xr:uid="{168358A9-BC65-4355-8BB0-45B8B7895B3D}"/>
    <cellStyle name="Comma 5 6 2 2 2" xfId="3175" xr:uid="{C5D22706-4EC3-4B43-8E10-C45677C60087}"/>
    <cellStyle name="Comma 5 6 2 2 2 2" xfId="4633" xr:uid="{32628425-8BC0-4939-853A-C0415BDCD746}"/>
    <cellStyle name="Comma 5 6 2 2 2 2 2" xfId="6244" xr:uid="{23369F5D-151B-403C-B2FE-9DBC14F27295}"/>
    <cellStyle name="Comma 5 6 2 2 2 3" xfId="6245" xr:uid="{B9D987F7-E5D6-46B6-9BD0-828D832F0C3A}"/>
    <cellStyle name="Comma 5 6 2 2 3" xfId="3905" xr:uid="{FAF76066-1985-42A3-B894-2656924D458D}"/>
    <cellStyle name="Comma 5 6 2 2 3 2" xfId="6246" xr:uid="{888AC09E-D321-4C92-B8DD-E04CAAFCAAF0}"/>
    <cellStyle name="Comma 5 6 2 2 4" xfId="6247" xr:uid="{CC38818D-764E-4C13-9515-962C0B013E0E}"/>
    <cellStyle name="Comma 5 6 2 3" xfId="2811" xr:uid="{837E1A6D-250E-4AAD-BD3F-8DA8F41E0F87}"/>
    <cellStyle name="Comma 5 6 2 3 2" xfId="4269" xr:uid="{68DE3B31-AF5F-4E2E-AE01-68AF87ECD30D}"/>
    <cellStyle name="Comma 5 6 2 3 2 2" xfId="6248" xr:uid="{54AC6CC7-5200-4191-B88F-212EB8DB9CA3}"/>
    <cellStyle name="Comma 5 6 2 3 3" xfId="6249" xr:uid="{1948FBA7-07EC-4207-8FCC-E0B5872C9BE6}"/>
    <cellStyle name="Comma 5 6 2 4" xfId="3541" xr:uid="{20A5F8F8-4481-41CA-8AF0-B54C63D21092}"/>
    <cellStyle name="Comma 5 6 2 4 2" xfId="6250" xr:uid="{4980A231-F70B-4091-A833-2622B238908B}"/>
    <cellStyle name="Comma 5 6 2 5" xfId="6251" xr:uid="{F37CD4AC-36E5-4AF2-9F96-2ACF97866209}"/>
    <cellStyle name="Comma 5 6 3" xfId="2261" xr:uid="{BD0425F7-EF77-49B6-848F-851F52E447DC}"/>
    <cellStyle name="Comma 5 6 3 2" xfId="2993" xr:uid="{42BCD5EB-B585-42EF-8230-E58BFCB1DAFC}"/>
    <cellStyle name="Comma 5 6 3 2 2" xfId="4451" xr:uid="{C2D4CDE3-EACF-4F94-A632-E8A668398677}"/>
    <cellStyle name="Comma 5 6 3 2 2 2" xfId="6252" xr:uid="{4F667D40-EC55-491F-9216-96A65773F248}"/>
    <cellStyle name="Comma 5 6 3 2 3" xfId="6253" xr:uid="{97237B58-19E4-4EE3-A7B3-855D2FD8723B}"/>
    <cellStyle name="Comma 5 6 3 3" xfId="3723" xr:uid="{E473D842-BD78-4D21-A7AF-85223CCEE5F9}"/>
    <cellStyle name="Comma 5 6 3 3 2" xfId="6254" xr:uid="{7036A6FC-68ED-4E3C-8C26-9C145FC6B67B}"/>
    <cellStyle name="Comma 5 6 3 4" xfId="6255" xr:uid="{A8103A5C-1B75-4E75-85D0-DC6CF9E211DB}"/>
    <cellStyle name="Comma 5 6 4" xfId="2627" xr:uid="{2BA5AC00-8135-4144-87B2-ED79B1A891C7}"/>
    <cellStyle name="Comma 5 6 4 2" xfId="4087" xr:uid="{420744A3-368E-4426-83C6-424821A5927C}"/>
    <cellStyle name="Comma 5 6 4 2 2" xfId="6256" xr:uid="{E706B4F3-4017-4EA0-B05A-03AAA30F5F67}"/>
    <cellStyle name="Comma 5 6 4 3" xfId="6257" xr:uid="{3E277E69-0E2D-4B8B-94B3-F0DF42376536}"/>
    <cellStyle name="Comma 5 6 5" xfId="3357" xr:uid="{1AD4DC30-9A0C-4C6F-9636-66CBA7E55491}"/>
    <cellStyle name="Comma 5 6 5 2" xfId="6258" xr:uid="{A16EFFB9-9FA2-4417-9FF3-CBAED74CF726}"/>
    <cellStyle name="Comma 5 6 6" xfId="6259" xr:uid="{26B0A2E6-C508-4700-BF8E-ADB87282AAA4}"/>
    <cellStyle name="Comma 5 7" xfId="1515" xr:uid="{27600BE3-2DB0-42AD-B2A5-C7D51D321CC1}"/>
    <cellStyle name="Comma 5 7 2" xfId="2416" xr:uid="{10454D40-8BE3-4A1A-A4ED-BC8D691BBEBD}"/>
    <cellStyle name="Comma 5 7 2 2" xfId="3146" xr:uid="{F6EBEBDC-4C83-4D00-927D-A57279D0C342}"/>
    <cellStyle name="Comma 5 7 2 2 2" xfId="4604" xr:uid="{E8E00EF8-E249-4F86-9DE5-B758D8F1D04C}"/>
    <cellStyle name="Comma 5 7 2 2 2 2" xfId="6260" xr:uid="{35193BBF-9972-4609-BDAF-CE176F39C70F}"/>
    <cellStyle name="Comma 5 7 2 2 3" xfId="6261" xr:uid="{B4AAAC03-7B9C-4103-A741-2091A55869E2}"/>
    <cellStyle name="Comma 5 7 2 3" xfId="3876" xr:uid="{E4F46BB6-E6AE-492F-9D04-0C7DB29BAE41}"/>
    <cellStyle name="Comma 5 7 2 3 2" xfId="6262" xr:uid="{3E04C29C-1F8E-4019-9A6E-2B507C4C4FBD}"/>
    <cellStyle name="Comma 5 7 2 4" xfId="6263" xr:uid="{F133A86F-2819-4EE3-B9EF-0B5C89F81B92}"/>
    <cellStyle name="Comma 5 7 3" xfId="2782" xr:uid="{D6FF60B1-1244-475D-A4A1-968B64301846}"/>
    <cellStyle name="Comma 5 7 3 2" xfId="4240" xr:uid="{119879F3-5707-43BF-A6C1-AE7F93EDB8B5}"/>
    <cellStyle name="Comma 5 7 3 2 2" xfId="6264" xr:uid="{9D6883E3-31C0-4808-B843-7969293FDA2B}"/>
    <cellStyle name="Comma 5 7 3 3" xfId="6265" xr:uid="{F85B8096-77A5-4862-96CF-220635EC3482}"/>
    <cellStyle name="Comma 5 7 4" xfId="3512" xr:uid="{A6814076-635F-4808-AC6C-48186D459415}"/>
    <cellStyle name="Comma 5 7 4 2" xfId="6266" xr:uid="{5D4ED0B3-FD04-412B-BCED-0D2F2FB71EE0}"/>
    <cellStyle name="Comma 5 7 5" xfId="6267" xr:uid="{AB39D0BA-896C-4F98-ABC7-25BE886C30A2}"/>
    <cellStyle name="Comma 5 8" xfId="2232" xr:uid="{07844F41-22B7-4F1C-AAC3-FDDC38BB97B4}"/>
    <cellStyle name="Comma 5 8 2" xfId="2964" xr:uid="{64B0363D-A459-4D68-AF95-53C7B937E058}"/>
    <cellStyle name="Comma 5 8 2 2" xfId="4422" xr:uid="{BB0F7B76-004E-4DEB-AE23-128FEEAAC345}"/>
    <cellStyle name="Comma 5 8 2 2 2" xfId="6268" xr:uid="{673D4322-16AD-42F5-828E-3B4FCFDE6739}"/>
    <cellStyle name="Comma 5 8 2 3" xfId="6269" xr:uid="{D4601A81-56C4-45F2-AC97-756735956C8B}"/>
    <cellStyle name="Comma 5 8 3" xfId="3694" xr:uid="{7783DEA2-B9A6-4E4A-B5AD-241438F8097D}"/>
    <cellStyle name="Comma 5 8 3 2" xfId="6270" xr:uid="{0D152D50-9206-4393-81C7-7B5242AB54E0}"/>
    <cellStyle name="Comma 5 8 4" xfId="6271" xr:uid="{E4173F74-A7DA-4D65-88D4-063F412DBF36}"/>
    <cellStyle name="Comma 5 9" xfId="2598" xr:uid="{4D186864-D662-475D-B166-D55241382E97}"/>
    <cellStyle name="Comma 5 9 2" xfId="4058" xr:uid="{E0D0D263-DFED-45D0-AA82-9D075D4B9746}"/>
    <cellStyle name="Comma 5 9 2 2" xfId="6272" xr:uid="{2D063E39-F6D6-404F-B5AE-3E455C76C2E5}"/>
    <cellStyle name="Comma 5 9 3" xfId="6273" xr:uid="{FE4B615B-4637-4C25-A445-292371B462C5}"/>
    <cellStyle name="Comma 6" xfId="325" xr:uid="{00000000-0005-0000-0000-000094000000}"/>
    <cellStyle name="Comma 6 2" xfId="380" xr:uid="{00000000-0005-0000-0000-000095000000}"/>
    <cellStyle name="Comma 6 2 2" xfId="1660" xr:uid="{0BE45823-758C-4EF7-9E2B-359FF21DF711}"/>
    <cellStyle name="Comma 6 2 2 2" xfId="2525" xr:uid="{854E43B1-CB02-4C35-AC49-37A0D3259D53}"/>
    <cellStyle name="Comma 6 2 2 2 2" xfId="3255" xr:uid="{9818BF15-7915-4E00-8D10-2CFBE4DE1C03}"/>
    <cellStyle name="Comma 6 2 2 2 2 2" xfId="4713" xr:uid="{D2311C8A-0694-4774-87B5-A83AA8B908B7}"/>
    <cellStyle name="Comma 6 2 2 2 2 2 2" xfId="6274" xr:uid="{0A18A6A6-70CD-4C61-886C-5721396E43F0}"/>
    <cellStyle name="Comma 6 2 2 2 2 3" xfId="6275" xr:uid="{F2711DBC-FB26-4C4C-89A2-523C86A92DAF}"/>
    <cellStyle name="Comma 6 2 2 2 3" xfId="3985" xr:uid="{E41D718A-77C9-4EF0-BA9E-59C1B8F5624E}"/>
    <cellStyle name="Comma 6 2 2 2 3 2" xfId="6276" xr:uid="{F77C455F-0549-439B-9690-D3379E18A27F}"/>
    <cellStyle name="Comma 6 2 2 2 4" xfId="6277" xr:uid="{2F380FA7-F56F-4042-86AF-94C0E7BC05F7}"/>
    <cellStyle name="Comma 6 2 2 3" xfId="2891" xr:uid="{9102941E-C6B0-4FC7-9C27-0509BF6C89CA}"/>
    <cellStyle name="Comma 6 2 2 3 2" xfId="4349" xr:uid="{A4742226-4D33-471A-9FBC-799DA9370F25}"/>
    <cellStyle name="Comma 6 2 2 3 2 2" xfId="6278" xr:uid="{62189111-AF11-482E-852F-8BEFD9079441}"/>
    <cellStyle name="Comma 6 2 2 3 3" xfId="6279" xr:uid="{F2CA241F-F649-45AA-87F7-A60EC53546F7}"/>
    <cellStyle name="Comma 6 2 2 4" xfId="3621" xr:uid="{23C3F403-C2D8-4A94-90A2-5CFD3B797820}"/>
    <cellStyle name="Comma 6 2 2 4 2" xfId="6280" xr:uid="{C9FC39A7-A382-44E4-AB1C-28E17AC90EA3}"/>
    <cellStyle name="Comma 6 2 2 5" xfId="6281" xr:uid="{60124D45-5875-46CD-AB67-565885B25C5D}"/>
    <cellStyle name="Comma 6 2 3" xfId="2341" xr:uid="{AA7A6F6E-2FAE-4D78-A2F1-9F7AA70856E8}"/>
    <cellStyle name="Comma 6 2 3 2" xfId="3073" xr:uid="{5DC38FEB-898F-4103-AF74-D1041A3026E2}"/>
    <cellStyle name="Comma 6 2 3 2 2" xfId="4531" xr:uid="{85503299-D1E7-481E-905B-F3C54607AE21}"/>
    <cellStyle name="Comma 6 2 3 2 2 2" xfId="6282" xr:uid="{422D8AB1-3093-40F7-9CE5-817AEB9972C9}"/>
    <cellStyle name="Comma 6 2 3 2 3" xfId="6283" xr:uid="{7375EA97-AD01-4316-B716-2422B1A32BDC}"/>
    <cellStyle name="Comma 6 2 3 3" xfId="3803" xr:uid="{63FCECCE-0810-470D-AC54-C85233A44632}"/>
    <cellStyle name="Comma 6 2 3 3 2" xfId="6284" xr:uid="{68A0587B-D8DB-44A9-8444-A5BF7FCFC35B}"/>
    <cellStyle name="Comma 6 2 3 4" xfId="6285" xr:uid="{8FDF3F9F-35FC-4BF0-A06C-E5733B2E5619}"/>
    <cellStyle name="Comma 6 2 4" xfId="2707" xr:uid="{08B93638-5F27-4C63-8FC9-B5943ECA1555}"/>
    <cellStyle name="Comma 6 2 4 2" xfId="4167" xr:uid="{45975F3E-6DD0-4FBD-8794-46B880974C66}"/>
    <cellStyle name="Comma 6 2 4 2 2" xfId="6286" xr:uid="{97AE7FE5-650C-4EE1-B601-E22A728068E0}"/>
    <cellStyle name="Comma 6 2 4 3" xfId="6287" xr:uid="{A4C25B4D-9071-46BB-8264-60E3FC8139F0}"/>
    <cellStyle name="Comma 6 2 5" xfId="3437" xr:uid="{2ADC6BB9-451D-4D33-BDDC-18D19E1839CE}"/>
    <cellStyle name="Comma 6 2 5 2" xfId="6288" xr:uid="{760CBC13-ADD6-43F1-B793-4D512C1F8587}"/>
    <cellStyle name="Comma 6 2 6" xfId="6289" xr:uid="{FF1F948B-DF9E-42B0-B53E-FBED4F60DCF1}"/>
    <cellStyle name="Comma 6 3" xfId="1612" xr:uid="{425F5946-7E45-470B-860B-B86D25C9BD54}"/>
    <cellStyle name="Comma 6 3 2" xfId="2477" xr:uid="{B0A511BE-AC4E-482A-95D6-93434DF00DB1}"/>
    <cellStyle name="Comma 6 3 2 2" xfId="3207" xr:uid="{99493FE1-BE5C-4A2B-8A84-B72A23697D67}"/>
    <cellStyle name="Comma 6 3 2 2 2" xfId="4665" xr:uid="{C5940189-C79A-4CCE-910C-AECAB434C392}"/>
    <cellStyle name="Comma 6 3 2 2 2 2" xfId="6290" xr:uid="{299EFD67-2B08-4A74-9ADA-D9E60BA068E7}"/>
    <cellStyle name="Comma 6 3 2 2 3" xfId="6291" xr:uid="{554C1C6B-D883-46F4-AEEE-1AE2A483D1D6}"/>
    <cellStyle name="Comma 6 3 2 3" xfId="3937" xr:uid="{F0356FB3-F62D-4453-AF8B-E0C2C35E302E}"/>
    <cellStyle name="Comma 6 3 2 3 2" xfId="6292" xr:uid="{A2B2C42E-7AA2-4052-AEFC-2127660B0E93}"/>
    <cellStyle name="Comma 6 3 2 4" xfId="6293" xr:uid="{8673D43B-8EBF-4F1F-ADB1-98E76DA6F554}"/>
    <cellStyle name="Comma 6 3 3" xfId="2843" xr:uid="{29FD506C-48E3-4D4B-A0D1-82AE43AC8325}"/>
    <cellStyle name="Comma 6 3 3 2" xfId="4301" xr:uid="{3022CA55-0C08-4D54-AC68-AC5E89D4E94B}"/>
    <cellStyle name="Comma 6 3 3 2 2" xfId="6294" xr:uid="{3814CFDE-644B-4678-8A8D-59627F984756}"/>
    <cellStyle name="Comma 6 3 3 3" xfId="6295" xr:uid="{39E9A761-F51B-4394-B445-9EC609E3E3A7}"/>
    <cellStyle name="Comma 6 3 4" xfId="3573" xr:uid="{0D24F588-78FD-49AA-8FCB-97FE2DA90A23}"/>
    <cellStyle name="Comma 6 3 4 2" xfId="6296" xr:uid="{CE8FE420-47FB-4FA2-975E-F321D30307FE}"/>
    <cellStyle name="Comma 6 3 5" xfId="6297" xr:uid="{E61C568C-155A-4ABE-9150-301FFFA72649}"/>
    <cellStyle name="Comma 6 4" xfId="2293" xr:uid="{3BE66807-7746-4B4B-AAD6-8A0A8A7FCEBB}"/>
    <cellStyle name="Comma 6 4 2" xfId="3025" xr:uid="{68FD4F2A-BA37-4038-A33B-26E54CD39883}"/>
    <cellStyle name="Comma 6 4 2 2" xfId="4483" xr:uid="{7ECE573E-09D9-496F-A044-A72DA5BA794C}"/>
    <cellStyle name="Comma 6 4 2 2 2" xfId="6298" xr:uid="{9285B47C-FB45-4398-B698-EEF966E720F3}"/>
    <cellStyle name="Comma 6 4 2 3" xfId="6299" xr:uid="{31C5AA99-C1ED-4991-BF64-0C593BD8B1E5}"/>
    <cellStyle name="Comma 6 4 3" xfId="3755" xr:uid="{8909F411-5704-4E59-A6BA-486903BE5C84}"/>
    <cellStyle name="Comma 6 4 3 2" xfId="6300" xr:uid="{AB87267B-AB81-4CD0-BA55-6F00D992169C}"/>
    <cellStyle name="Comma 6 4 4" xfId="6301" xr:uid="{E0564D43-3F97-4E52-874C-6CE309E0D552}"/>
    <cellStyle name="Comma 6 5" xfId="2659" xr:uid="{BB575ED3-2568-4A0D-8E5D-3300623FBF4D}"/>
    <cellStyle name="Comma 6 5 2" xfId="4119" xr:uid="{5978C891-D453-437E-B2DE-679805A90FB4}"/>
    <cellStyle name="Comma 6 5 2 2" xfId="6302" xr:uid="{DC3C99CC-CCC6-4AE9-92B5-767640089807}"/>
    <cellStyle name="Comma 6 5 3" xfId="6303" xr:uid="{F251DC2C-6200-4F2E-ACBE-6F5412D72847}"/>
    <cellStyle name="Comma 6 6" xfId="3389" xr:uid="{B7B0F0CF-6D9D-4F9D-A40B-E512209E3659}"/>
    <cellStyle name="Comma 6 6 2" xfId="6304" xr:uid="{B84DA0A9-4C57-4B63-9459-6E677DC47B54}"/>
    <cellStyle name="Comma 6 7" xfId="6305" xr:uid="{85FB4D7A-BC56-40C9-AEDD-9217E96B16DD}"/>
    <cellStyle name="Comma 63" xfId="8061" xr:uid="{4EE9EB50-0DBE-4324-B27C-E1C74AD3A99D}"/>
    <cellStyle name="Comma 7" xfId="348" xr:uid="{00000000-0005-0000-0000-000096000000}"/>
    <cellStyle name="Comma 8" xfId="403" xr:uid="{00000000-0005-0000-0000-000097000000}"/>
    <cellStyle name="Comma 8 2" xfId="1481" xr:uid="{B36E18EF-F506-4A9B-A266-2258E4555705}"/>
    <cellStyle name="Comma 8 3" xfId="1683" xr:uid="{A3004854-CB28-44EC-BA1A-8A1A7778694A}"/>
    <cellStyle name="Comma 8 3 2" xfId="2548" xr:uid="{4027C64A-DDC6-4592-BEB1-44C9C714CAFF}"/>
    <cellStyle name="Comma 8 3 2 2" xfId="3278" xr:uid="{458CDBC3-2F42-4FE7-B614-54FD6D76A277}"/>
    <cellStyle name="Comma 8 3 2 2 2" xfId="4736" xr:uid="{8373ECF4-7437-42EF-ACC3-56CC15315103}"/>
    <cellStyle name="Comma 8 3 2 2 2 2" xfId="6306" xr:uid="{714CE0CD-8D96-452F-9065-BC546FFD47AD}"/>
    <cellStyle name="Comma 8 3 2 2 3" xfId="6307" xr:uid="{94E6566C-6D61-40E3-B787-CCD461CAD882}"/>
    <cellStyle name="Comma 8 3 2 3" xfId="4008" xr:uid="{FA508E38-C0BB-49E4-AE63-BB8C499229C0}"/>
    <cellStyle name="Comma 8 3 2 3 2" xfId="6308" xr:uid="{8ED2C02A-9E06-403D-9AA9-C9A2A6D21122}"/>
    <cellStyle name="Comma 8 3 2 4" xfId="6309" xr:uid="{D1CF544A-C5EB-42BC-A772-B0D99D04CC33}"/>
    <cellStyle name="Comma 8 3 3" xfId="2914" xr:uid="{3FE460F7-5C0A-405A-B288-090E2119D4D8}"/>
    <cellStyle name="Comma 8 3 3 2" xfId="4372" xr:uid="{80C81DFD-4547-4169-8241-BD9BEE1FB2BA}"/>
    <cellStyle name="Comma 8 3 3 2 2" xfId="6310" xr:uid="{572676B3-E76D-48B2-BCEB-FF7C81E0BCCD}"/>
    <cellStyle name="Comma 8 3 3 3" xfId="6311" xr:uid="{80A0D395-9384-454C-8E13-95E32B4C31BE}"/>
    <cellStyle name="Comma 8 3 4" xfId="3644" xr:uid="{7428A672-CD57-419E-ACD9-CBBECBFCA7CA}"/>
    <cellStyle name="Comma 8 3 4 2" xfId="6312" xr:uid="{8747D124-3B55-4A65-AE77-A197D472149D}"/>
    <cellStyle name="Comma 8 3 5" xfId="6313" xr:uid="{D140E144-6D76-4AA0-A432-EEBFA9429C10}"/>
    <cellStyle name="Comma 8 4" xfId="2364" xr:uid="{7F83B6F2-BD33-4835-8C4F-0AA42502617D}"/>
    <cellStyle name="Comma 8 4 2" xfId="3096" xr:uid="{FE8ECD69-7EDD-49E0-9AF2-58C70A7896F0}"/>
    <cellStyle name="Comma 8 4 2 2" xfId="4554" xr:uid="{BFD45E40-483E-48D6-A9EE-8157EC4636EA}"/>
    <cellStyle name="Comma 8 4 2 2 2" xfId="6314" xr:uid="{0F4AEB7F-B961-4764-9453-2C4DA825D781}"/>
    <cellStyle name="Comma 8 4 2 3" xfId="6315" xr:uid="{1AF1028D-DB4A-485F-BDBF-DD497834331C}"/>
    <cellStyle name="Comma 8 4 3" xfId="3826" xr:uid="{2FF17892-7FAC-4E77-A9E9-763341BB2AFD}"/>
    <cellStyle name="Comma 8 4 3 2" xfId="6316" xr:uid="{0B362CAE-CB4D-4C35-A0AE-CE761902ABF0}"/>
    <cellStyle name="Comma 8 4 4" xfId="6317" xr:uid="{279EF7AA-ACAB-4FAE-A6FB-3B370CF04EB8}"/>
    <cellStyle name="Comma 8 5" xfId="2730" xr:uid="{F5999852-B8D6-412B-97B1-078EE50A8BB4}"/>
    <cellStyle name="Comma 8 5 2" xfId="4190" xr:uid="{630107F1-27F0-4B01-A664-D3CD57E97380}"/>
    <cellStyle name="Comma 8 5 2 2" xfId="6318" xr:uid="{5AE7B481-559A-49E5-A726-F04DBEED2B12}"/>
    <cellStyle name="Comma 8 5 3" xfId="6319" xr:uid="{4930CEAE-7C66-4188-AE93-DCF28542AD83}"/>
    <cellStyle name="Comma 8 6" xfId="3460" xr:uid="{5A650A36-E945-43B2-BF38-1B5CD3C9EBCE}"/>
    <cellStyle name="Comma 8 6 2" xfId="6320" xr:uid="{0E124026-9D04-4B8F-9A30-CA19F2B6E4A5}"/>
    <cellStyle name="Comma 8 7" xfId="6321" xr:uid="{A12D02F5-22C4-4754-B5D6-B006E942C54D}"/>
    <cellStyle name="Comma 9" xfId="230" xr:uid="{00000000-0005-0000-0000-000098000000}"/>
    <cellStyle name="Comma0" xfId="237" xr:uid="{00000000-0005-0000-0000-000099000000}"/>
    <cellStyle name="Copied" xfId="238" xr:uid="{00000000-0005-0000-0000-00009A000000}"/>
    <cellStyle name="Currency" xfId="2" builtinId="4"/>
    <cellStyle name="Currency 10" xfId="1490" xr:uid="{DC92FE4E-9FE5-475E-88B0-2768397A873D}"/>
    <cellStyle name="Currency 10 2" xfId="2209" xr:uid="{4C79EBC2-D48E-49F5-B310-9049AF26FCB9}"/>
    <cellStyle name="Currency 10 2 2" xfId="2575" xr:uid="{B2CBD306-B076-4FEB-BCE6-4ED40FF62E4B}"/>
    <cellStyle name="Currency 10 2 2 2" xfId="3305" xr:uid="{E0654D72-1F21-48B9-B822-B1D06BA9D50B}"/>
    <cellStyle name="Currency 10 2 2 2 2" xfId="4763" xr:uid="{394739FA-2EC3-477D-8B0F-0CD3EE101119}"/>
    <cellStyle name="Currency 10 2 2 2 2 2" xfId="6322" xr:uid="{4BDB909A-A059-4C0B-A9DB-8EE2DE611B6E}"/>
    <cellStyle name="Currency 10 2 2 2 3" xfId="6323" xr:uid="{1BF59EC9-6DD2-4AB8-A14E-8B675FDD62A4}"/>
    <cellStyle name="Currency 10 2 2 3" xfId="4035" xr:uid="{FB63B8F7-09EE-4EB5-8CB7-0111A2CD16DC}"/>
    <cellStyle name="Currency 10 2 2 3 2" xfId="6324" xr:uid="{ADEE4F4E-6FB5-4F7F-BD30-859733836516}"/>
    <cellStyle name="Currency 10 2 2 4" xfId="6325" xr:uid="{A8B2B2D0-A874-49DD-88C2-34F4DFD198B2}"/>
    <cellStyle name="Currency 10 2 3" xfId="2941" xr:uid="{31F7FE58-AFD5-4C1F-969C-5FABE7A4BE1E}"/>
    <cellStyle name="Currency 10 2 3 2" xfId="4399" xr:uid="{DEF23F31-307A-4F0D-BE5C-6BF91AED2221}"/>
    <cellStyle name="Currency 10 2 3 2 2" xfId="6326" xr:uid="{6961E683-48C8-4A4D-82C2-8B7F69B5380E}"/>
    <cellStyle name="Currency 10 2 3 3" xfId="6327" xr:uid="{581B1ACF-7AD9-43FF-A498-57C59A1FF68C}"/>
    <cellStyle name="Currency 10 2 4" xfId="3671" xr:uid="{59932F4A-9EAB-4BD8-B46D-C7E9282067FD}"/>
    <cellStyle name="Currency 10 2 4 2" xfId="6328" xr:uid="{8297AE76-FA64-4047-88D6-A98E3CBBACF8}"/>
    <cellStyle name="Currency 10 2 5" xfId="6329" xr:uid="{A5B22E2E-6873-4771-A234-2F89BD668AEE}"/>
    <cellStyle name="Currency 10 3" xfId="2393" xr:uid="{ACB5A6B9-B709-433E-A8EB-C24556C20F01}"/>
    <cellStyle name="Currency 10 3 2" xfId="3123" xr:uid="{B3954FE2-6DFE-458E-B566-51330C0FBB3C}"/>
    <cellStyle name="Currency 10 3 2 2" xfId="4581" xr:uid="{ECD829A6-839C-4AA1-8BD4-398274D9853E}"/>
    <cellStyle name="Currency 10 3 2 2 2" xfId="6330" xr:uid="{56BD02F6-FAF5-4FE4-8B7A-4211EB0CBE2D}"/>
    <cellStyle name="Currency 10 3 2 3" xfId="6331" xr:uid="{2FB5822D-20E3-4015-A04C-37532877F7DE}"/>
    <cellStyle name="Currency 10 3 3" xfId="3853" xr:uid="{B4BD1ADC-9F04-4A42-8781-FA1AABA8494D}"/>
    <cellStyle name="Currency 10 3 3 2" xfId="6332" xr:uid="{C90B8210-9DB3-4546-A252-B4AC3FCE3849}"/>
    <cellStyle name="Currency 10 3 4" xfId="6333" xr:uid="{61E66DBB-65ED-4848-9FAC-E896AE137524}"/>
    <cellStyle name="Currency 10 4" xfId="2759" xr:uid="{E7FF8FA8-D31F-4491-8842-EA111DB73CCF}"/>
    <cellStyle name="Currency 10 4 2" xfId="4217" xr:uid="{05B70CE2-A684-44AA-A51D-1C482E7BA2B3}"/>
    <cellStyle name="Currency 10 4 2 2" xfId="6334" xr:uid="{ED2AE57A-088E-4974-8099-9D3AF39FAFE4}"/>
    <cellStyle name="Currency 10 4 3" xfId="6335" xr:uid="{D896B278-18CD-46FA-A2C1-70BA84F3955B}"/>
    <cellStyle name="Currency 10 5" xfId="3489" xr:uid="{B2FD1530-52AA-4137-B31D-B7541361C8F1}"/>
    <cellStyle name="Currency 10 5 2" xfId="6336" xr:uid="{7DE2561D-5839-497F-8697-1BA097D73B57}"/>
    <cellStyle name="Currency 10 6" xfId="6337" xr:uid="{9BCE8B08-E4A8-4333-BF4D-D2EE3D473810}"/>
    <cellStyle name="Currency 2" xfId="13" xr:uid="{00000000-0005-0000-0000-00009C000000}"/>
    <cellStyle name="Currency 2 2" xfId="239" xr:uid="{00000000-0005-0000-0000-00009D000000}"/>
    <cellStyle name="Currency 2 2 2" xfId="417" xr:uid="{00000000-0005-0000-0000-00009E000000}"/>
    <cellStyle name="Currency 2 2 2 2" xfId="1687" xr:uid="{93874C07-16E4-452D-9C0A-416A2CF26EF4}"/>
    <cellStyle name="Currency 2 2 2 2 2" xfId="2551" xr:uid="{8CD008E3-D8FB-440F-939F-66BA61FF6FDA}"/>
    <cellStyle name="Currency 2 2 2 2 2 2" xfId="3281" xr:uid="{739DA2DB-699C-4D0D-A57A-3CE5B6065AC6}"/>
    <cellStyle name="Currency 2 2 2 2 2 2 2" xfId="4739" xr:uid="{50C04282-D55D-4F1B-8ABB-35680277561D}"/>
    <cellStyle name="Currency 2 2 2 2 2 2 2 2" xfId="6338" xr:uid="{D5403437-BD75-4E56-81CB-DAA78992CE41}"/>
    <cellStyle name="Currency 2 2 2 2 2 2 3" xfId="6339" xr:uid="{C0B75FEF-C015-41D5-93FA-C976696A5995}"/>
    <cellStyle name="Currency 2 2 2 2 2 3" xfId="4011" xr:uid="{4286D522-EFCA-4350-B177-689C0F2E3B72}"/>
    <cellStyle name="Currency 2 2 2 2 2 3 2" xfId="6340" xr:uid="{4B49FBF3-7573-42DE-AFE7-2DFD831665E7}"/>
    <cellStyle name="Currency 2 2 2 2 2 4" xfId="6341" xr:uid="{80DF94B7-9A33-495E-B92B-8712D35CBF9D}"/>
    <cellStyle name="Currency 2 2 2 2 3" xfId="2917" xr:uid="{EC1C11FB-D466-4E9D-9C7C-2CDDF3E989E9}"/>
    <cellStyle name="Currency 2 2 2 2 3 2" xfId="4375" xr:uid="{321B0973-5BB3-4515-B651-71660D1083FA}"/>
    <cellStyle name="Currency 2 2 2 2 3 2 2" xfId="6342" xr:uid="{52DACD01-7341-4FD5-A77D-494C23E5FBAE}"/>
    <cellStyle name="Currency 2 2 2 2 3 3" xfId="6343" xr:uid="{19D1FC7D-2B5C-4323-BFC2-6278AF45E3EF}"/>
    <cellStyle name="Currency 2 2 2 2 4" xfId="3647" xr:uid="{3FD8D531-90D9-489B-A83C-90F8C90B06C2}"/>
    <cellStyle name="Currency 2 2 2 2 4 2" xfId="6344" xr:uid="{B1193F1C-AE85-4B92-BA11-96C50A512899}"/>
    <cellStyle name="Currency 2 2 2 2 5" xfId="6345" xr:uid="{D098B832-8879-42F6-A0D8-C1C495763A61}"/>
    <cellStyle name="Currency 2 2 2 3" xfId="2367" xr:uid="{9FBF37FE-EDD6-4DD0-8E8D-DB906CAB7521}"/>
    <cellStyle name="Currency 2 2 2 3 2" xfId="3099" xr:uid="{61C3BA9F-8CB2-44DD-AD3C-DBCC71D652A2}"/>
    <cellStyle name="Currency 2 2 2 3 2 2" xfId="4557" xr:uid="{7FCD6A35-EB20-4FDE-811D-872FF2764DCB}"/>
    <cellStyle name="Currency 2 2 2 3 2 2 2" xfId="6346" xr:uid="{45A585A5-9917-4576-B727-00A2ECAF45A9}"/>
    <cellStyle name="Currency 2 2 2 3 2 3" xfId="6347" xr:uid="{440DAC12-5FB4-4CDC-9C03-6086018C811D}"/>
    <cellStyle name="Currency 2 2 2 3 3" xfId="3829" xr:uid="{DE1B0D32-1F42-4E31-B1AA-CFDF99D4E8A0}"/>
    <cellStyle name="Currency 2 2 2 3 3 2" xfId="6348" xr:uid="{4EAC6422-803A-4EA6-ABF2-0A1D42EEC714}"/>
    <cellStyle name="Currency 2 2 2 3 4" xfId="6349" xr:uid="{A07658B7-9317-45DA-8973-C0F729F34423}"/>
    <cellStyle name="Currency 2 2 2 4" xfId="2733" xr:uid="{AE205C64-C8F0-402C-B4C5-3AEBB9B97A79}"/>
    <cellStyle name="Currency 2 2 2 4 2" xfId="4193" xr:uid="{D11A90C7-1ADF-4296-948D-86A1E8838053}"/>
    <cellStyle name="Currency 2 2 2 4 2 2" xfId="6350" xr:uid="{AD83679F-3702-42D9-899A-4EEBB89CEB55}"/>
    <cellStyle name="Currency 2 2 2 4 3" xfId="6351" xr:uid="{7E9E935D-FA6A-4E2D-83DA-7468FC37FD66}"/>
    <cellStyle name="Currency 2 2 2 5" xfId="3463" xr:uid="{33F9BA25-8D54-4BF4-A628-28BEEA57FA2B}"/>
    <cellStyle name="Currency 2 2 2 5 2" xfId="6352" xr:uid="{6AD3375F-028C-4CAC-A590-EE68831D9B55}"/>
    <cellStyle name="Currency 2 2 2 6" xfId="6353" xr:uid="{9110DC27-8F14-4068-A5D6-FB159D854292}"/>
    <cellStyle name="Currency 2 3" xfId="215" xr:uid="{00000000-0005-0000-0000-00009F000000}"/>
    <cellStyle name="Currency 2 3 2" xfId="1567" xr:uid="{93128BBF-9F5D-471D-B653-200260B6EC5A}"/>
    <cellStyle name="Currency 2 3 2 2" xfId="2433" xr:uid="{8777239A-7D49-4F32-A047-4A3C7D6CBF00}"/>
    <cellStyle name="Currency 2 3 2 2 2" xfId="3163" xr:uid="{0F7053C6-3963-4310-B626-82AB80F4B0BF}"/>
    <cellStyle name="Currency 2 3 2 2 2 2" xfId="4621" xr:uid="{DBF6E67B-0DEB-4E8D-ACC3-FDD01B97C9B3}"/>
    <cellStyle name="Currency 2 3 2 2 2 2 2" xfId="6354" xr:uid="{123A37F9-5D68-4316-AB1E-CF850C95BA70}"/>
    <cellStyle name="Currency 2 3 2 2 2 3" xfId="6355" xr:uid="{90CD7E6A-DEE0-4C8F-9398-43476FD506AE}"/>
    <cellStyle name="Currency 2 3 2 2 3" xfId="3893" xr:uid="{6CD05113-007E-46B6-8A21-1145A9CD5FE1}"/>
    <cellStyle name="Currency 2 3 2 2 3 2" xfId="6356" xr:uid="{8B1C3D1C-75C8-489A-9262-E16A132C406F}"/>
    <cellStyle name="Currency 2 3 2 2 4" xfId="6357" xr:uid="{9D97D44C-F5C6-4B8A-A859-7028B192741A}"/>
    <cellStyle name="Currency 2 3 2 3" xfId="2799" xr:uid="{16200F41-CA8F-40E2-818B-348AC5F28100}"/>
    <cellStyle name="Currency 2 3 2 3 2" xfId="4257" xr:uid="{A29E2345-9D07-478B-AA74-ADCD96CDB081}"/>
    <cellStyle name="Currency 2 3 2 3 2 2" xfId="6358" xr:uid="{E05CAA74-78AD-4FBD-9B2A-E8B932BA5D8C}"/>
    <cellStyle name="Currency 2 3 2 3 3" xfId="6359" xr:uid="{95CA1FBC-FD02-4A9B-8764-35A2FA7B470E}"/>
    <cellStyle name="Currency 2 3 2 4" xfId="3529" xr:uid="{51DE49BE-C789-42A6-B3C3-88A37AB6E642}"/>
    <cellStyle name="Currency 2 3 2 4 2" xfId="6360" xr:uid="{405B006C-6CAB-42FA-8F21-88EC2A15432D}"/>
    <cellStyle name="Currency 2 3 2 5" xfId="6361" xr:uid="{A6E273B8-4181-4E64-865F-FD24FC9D4DBD}"/>
    <cellStyle name="Currency 2 3 3" xfId="2249" xr:uid="{338D05EC-6E83-4B9A-8AB3-B45C8ABA04F3}"/>
    <cellStyle name="Currency 2 3 3 2" xfId="2981" xr:uid="{A0C7870D-1361-4779-A839-EF0FA6FFBEFE}"/>
    <cellStyle name="Currency 2 3 3 2 2" xfId="4439" xr:uid="{F63BEA5D-8951-4461-AD8B-4EA424BEDED4}"/>
    <cellStyle name="Currency 2 3 3 2 2 2" xfId="6362" xr:uid="{4137338F-CEDF-4907-9E0E-96729A119A62}"/>
    <cellStyle name="Currency 2 3 3 2 3" xfId="6363" xr:uid="{991B30AD-53B9-4425-B4F0-66EF3EFAF323}"/>
    <cellStyle name="Currency 2 3 3 3" xfId="3711" xr:uid="{D415B735-CEA3-42F8-AB51-A988486084F9}"/>
    <cellStyle name="Currency 2 3 3 3 2" xfId="6364" xr:uid="{223BD28B-F9F7-4BDF-808D-DF2B472124EF}"/>
    <cellStyle name="Currency 2 3 3 4" xfId="6365" xr:uid="{9554D561-BA8A-419E-A640-96E370572C10}"/>
    <cellStyle name="Currency 2 3 4" xfId="2615" xr:uid="{35F8D7C1-A9AF-462D-982D-5806933F4DE1}"/>
    <cellStyle name="Currency 2 3 4 2" xfId="4075" xr:uid="{46A184EB-6537-47F7-B589-6D622FF5F36C}"/>
    <cellStyle name="Currency 2 3 4 2 2" xfId="6366" xr:uid="{EA5D609C-AADE-4BE7-881C-91DD8A53349C}"/>
    <cellStyle name="Currency 2 3 4 3" xfId="6367" xr:uid="{B8609C35-6CE5-4C45-8F88-9EA7E9B4A96C}"/>
    <cellStyle name="Currency 2 3 5" xfId="3345" xr:uid="{E8CA6D88-94FF-4307-9A5F-3699E361D844}"/>
    <cellStyle name="Currency 2 3 5 2" xfId="6368" xr:uid="{305AF7C3-9918-4E2C-B402-0526EC7175DB}"/>
    <cellStyle name="Currency 2 3 6" xfId="6369" xr:uid="{A36ACB26-1865-4AEA-815B-7F11D123B662}"/>
    <cellStyle name="Currency 2 4" xfId="1249" xr:uid="{22B444DE-3729-468A-BDD7-60A53874FA11}"/>
    <cellStyle name="Currency 2 4 2" xfId="1164" xr:uid="{400C25AD-108A-440F-A132-714536C85405}"/>
    <cellStyle name="Currency 2 5" xfId="1486" xr:uid="{A693CC46-4022-48B8-9249-0CBC00B0DE94}"/>
    <cellStyle name="Currency 2 6" xfId="1494" xr:uid="{281D9A40-595F-4745-A031-EAB393D90B8A}"/>
    <cellStyle name="Currency 2 7" xfId="1160" xr:uid="{6BBF0508-2010-4362-8576-A2FEAC9A1231}"/>
    <cellStyle name="Currency 3" xfId="358" xr:uid="{00000000-0005-0000-0000-0000A0000000}"/>
    <cellStyle name="Currency 3 2" xfId="1217" xr:uid="{194B7612-D028-498E-B54A-6DA573610900}"/>
    <cellStyle name="Currency 3 2 2" xfId="1436" xr:uid="{B8A46100-5A79-4587-B26D-EA2E631678EF}"/>
    <cellStyle name="Currency 3 3" xfId="1497" xr:uid="{DD8B90F8-E2D6-4202-963A-1F3323CEFAB8}"/>
    <cellStyle name="Currency 3 3 2" xfId="2398" xr:uid="{D4C5D2BC-DCAA-4986-A222-46F6E375F019}"/>
    <cellStyle name="Currency 3 3 2 2" xfId="3128" xr:uid="{0B1DAD29-9DD5-4334-9332-6C84D78EACC4}"/>
    <cellStyle name="Currency 3 3 2 2 2" xfId="4586" xr:uid="{C0DD30B8-D2D3-4E72-A4B8-02924875EB06}"/>
    <cellStyle name="Currency 3 3 2 2 2 2" xfId="6370" xr:uid="{57E80EAD-0DC9-4356-AB98-C34ADF218CD3}"/>
    <cellStyle name="Currency 3 3 2 2 3" xfId="6371" xr:uid="{CB638D8E-CE1A-406C-83AF-6A9BBFD91A0A}"/>
    <cellStyle name="Currency 3 3 2 3" xfId="3858" xr:uid="{CBD25E85-E52E-426E-9276-1470069738EA}"/>
    <cellStyle name="Currency 3 3 2 3 2" xfId="6372" xr:uid="{0D9A90E6-421A-41C1-AAAD-514282366D46}"/>
    <cellStyle name="Currency 3 3 2 4" xfId="6373" xr:uid="{5B1C1EAB-FBED-4445-99D8-A55710773D59}"/>
    <cellStyle name="Currency 3 3 3" xfId="2764" xr:uid="{C5A2C451-9D59-41E1-95DE-ACEE32A3A32D}"/>
    <cellStyle name="Currency 3 3 3 2" xfId="4222" xr:uid="{49332708-EAE9-4AD9-9627-C00884328EAF}"/>
    <cellStyle name="Currency 3 3 3 2 2" xfId="6374" xr:uid="{18662FB5-836B-4AB7-8194-6428D5E26B88}"/>
    <cellStyle name="Currency 3 3 3 3" xfId="6375" xr:uid="{44AA4C86-D568-41A4-8577-7F48FC8A163C}"/>
    <cellStyle name="Currency 3 3 4" xfId="3494" xr:uid="{61F39690-6615-4734-9439-CDD39B04A4F8}"/>
    <cellStyle name="Currency 3 3 4 2" xfId="6376" xr:uid="{54311921-B2C7-4B2A-9547-27ABED033690}"/>
    <cellStyle name="Currency 3 3 5" xfId="6377" xr:uid="{7E849C0F-6B1D-42DD-AEA8-42BBA3EB3D2C}"/>
    <cellStyle name="Currency 3 4" xfId="2214" xr:uid="{5D58DB09-31FA-421E-B1BD-6494E3A6C5E7}"/>
    <cellStyle name="Currency 3 4 2" xfId="2946" xr:uid="{8159B521-3907-4AAE-99DB-07019CF7E825}"/>
    <cellStyle name="Currency 3 4 2 2" xfId="4404" xr:uid="{E3DD0C66-E794-42B1-8FAC-FD8696CD427C}"/>
    <cellStyle name="Currency 3 4 2 2 2" xfId="6378" xr:uid="{CF2A18EA-7292-4BAD-B062-B250CEFA99D5}"/>
    <cellStyle name="Currency 3 4 2 3" xfId="6379" xr:uid="{F0C2FB8F-AD3E-4ADF-973C-A90674C1F1A8}"/>
    <cellStyle name="Currency 3 4 3" xfId="3676" xr:uid="{B62CDE44-39C6-48BA-B958-BFD1202EE6DF}"/>
    <cellStyle name="Currency 3 4 3 2" xfId="6380" xr:uid="{85F8F509-5E0C-4381-9AC9-5F185F9B0E38}"/>
    <cellStyle name="Currency 3 4 4" xfId="6381" xr:uid="{3C6B754D-E33C-4EC6-996A-D37E0D093FDD}"/>
    <cellStyle name="Currency 3 5" xfId="2580" xr:uid="{FB73E716-6255-47A8-B5C3-3E9F7F7C0E52}"/>
    <cellStyle name="Currency 3 5 2" xfId="4040" xr:uid="{B83BDB45-36BE-46D1-81EA-3530D381293C}"/>
    <cellStyle name="Currency 3 5 2 2" xfId="6382" xr:uid="{2853780A-1013-44FA-AF7F-ADED82630FD5}"/>
    <cellStyle name="Currency 3 5 3" xfId="6383" xr:uid="{1F808B7C-A4E3-424C-B513-6B999ECA56E9}"/>
    <cellStyle name="Currency 3 6" xfId="3310" xr:uid="{16716883-3586-4A8C-AAD0-8281CC4E34CB}"/>
    <cellStyle name="Currency 3 6 2" xfId="6384" xr:uid="{9911BB9D-950A-4E00-B910-C50F8E76167E}"/>
    <cellStyle name="Currency 3 7" xfId="6385" xr:uid="{1BAA1446-1919-4E9D-8901-C5EB035B0110}"/>
    <cellStyle name="Currency 35" xfId="7" xr:uid="{00000000-0005-0000-0000-0000A1000000}"/>
    <cellStyle name="Currency 35 2" xfId="9" xr:uid="{00000000-0005-0000-0000-0000A2000000}"/>
    <cellStyle name="Currency 35 2 2" xfId="1502" xr:uid="{3AEA71F3-1408-4404-AB50-58C66BC7E972}"/>
    <cellStyle name="Currency 35 2 2 2" xfId="2403" xr:uid="{CA489B26-51ED-4B4E-BBAB-1328204A1B68}"/>
    <cellStyle name="Currency 35 2 2 2 2" xfId="3133" xr:uid="{B242DC2D-24DD-46ED-B020-14EA71FDA1B4}"/>
    <cellStyle name="Currency 35 2 2 2 2 2" xfId="4591" xr:uid="{CF383975-5268-471D-8A19-DFC9451771D6}"/>
    <cellStyle name="Currency 35 2 2 2 2 2 2" xfId="6386" xr:uid="{4A15A08B-3260-4D70-A4BD-CC7ECDB32D9C}"/>
    <cellStyle name="Currency 35 2 2 2 2 3" xfId="6387" xr:uid="{D302DF5A-5570-4BAE-AD2C-D0B535FCA7B3}"/>
    <cellStyle name="Currency 35 2 2 2 3" xfId="3863" xr:uid="{F37C2208-C66A-49FD-B208-75B1FA61D183}"/>
    <cellStyle name="Currency 35 2 2 2 3 2" xfId="6388" xr:uid="{677DACC8-498A-4ED1-A8C6-494563B80D41}"/>
    <cellStyle name="Currency 35 2 2 2 4" xfId="6389" xr:uid="{EF482395-6440-444B-BC9C-E0B7A6CDDC43}"/>
    <cellStyle name="Currency 35 2 2 3" xfId="2769" xr:uid="{87F409BC-CF4C-451E-912D-ED2B29A3E130}"/>
    <cellStyle name="Currency 35 2 2 3 2" xfId="4227" xr:uid="{54BD8E08-D2FA-4855-828A-10F57D3FF799}"/>
    <cellStyle name="Currency 35 2 2 3 2 2" xfId="6390" xr:uid="{4611DE0B-3E52-4FBC-B838-F0F3CC0E8545}"/>
    <cellStyle name="Currency 35 2 2 3 3" xfId="6391" xr:uid="{26D01929-0709-4277-B637-97EEC4E49FBB}"/>
    <cellStyle name="Currency 35 2 2 4" xfId="3499" xr:uid="{DE666AE5-0D9F-4467-90CC-1D42084C65DA}"/>
    <cellStyle name="Currency 35 2 2 4 2" xfId="6392" xr:uid="{A4FB4F37-61E8-466C-AB6B-4F8EBBC046D2}"/>
    <cellStyle name="Currency 35 2 2 5" xfId="6393" xr:uid="{342F2ED3-77C9-4593-8508-E7C10618B36F}"/>
    <cellStyle name="Currency 35 2 3" xfId="2219" xr:uid="{D73E9EE8-C4F6-410F-9672-D87402592E69}"/>
    <cellStyle name="Currency 35 2 3 2" xfId="2951" xr:uid="{89A20E6F-2FDC-4720-8B08-942CC6BE9561}"/>
    <cellStyle name="Currency 35 2 3 2 2" xfId="4409" xr:uid="{72ECC959-3BF9-42B2-82C2-CE7D6239DD72}"/>
    <cellStyle name="Currency 35 2 3 2 2 2" xfId="6394" xr:uid="{B2973018-C833-4CB7-8F96-03748FC4C6DD}"/>
    <cellStyle name="Currency 35 2 3 2 3" xfId="6395" xr:uid="{1AE5A838-A7CD-4178-90DD-C8EBE6D78A8D}"/>
    <cellStyle name="Currency 35 2 3 3" xfId="3681" xr:uid="{824CA5B0-511B-4905-A801-C087D9977B98}"/>
    <cellStyle name="Currency 35 2 3 3 2" xfId="6396" xr:uid="{F5CCBACF-4A5B-4BA2-ADCE-A4D40308989F}"/>
    <cellStyle name="Currency 35 2 3 4" xfId="6397" xr:uid="{913B899C-EBAF-4527-9C5A-27933076A38D}"/>
    <cellStyle name="Currency 35 2 4" xfId="2585" xr:uid="{19571236-6801-42A4-B5EE-A3D880B40BC6}"/>
    <cellStyle name="Currency 35 2 4 2" xfId="4045" xr:uid="{17C9684D-6419-4C14-AC3B-ACFDDD255B72}"/>
    <cellStyle name="Currency 35 2 4 2 2" xfId="6398" xr:uid="{88C5F45C-5315-4758-863D-80EF7C4B997B}"/>
    <cellStyle name="Currency 35 2 4 3" xfId="6399" xr:uid="{34921BF7-31DE-4A25-B63D-2C31AB8A8D86}"/>
    <cellStyle name="Currency 35 2 5" xfId="3315" xr:uid="{5571F795-7919-4EFF-B79D-0A2D5284AD74}"/>
    <cellStyle name="Currency 35 2 5 2" xfId="6400" xr:uid="{3B4A0657-BC5C-4C25-8D98-528CE7BEEEDE}"/>
    <cellStyle name="Currency 35 2 6" xfId="6401" xr:uid="{7518E1CA-BC97-4865-B897-0191853BFB6B}"/>
    <cellStyle name="Currency 35 3" xfId="1500" xr:uid="{0CEC67BD-C472-4BA3-87B5-4EE3714B3064}"/>
    <cellStyle name="Currency 35 3 2" xfId="2401" xr:uid="{9F758DDA-B14E-40F9-A8B9-6C6ED1ADF410}"/>
    <cellStyle name="Currency 35 3 2 2" xfId="3131" xr:uid="{57DAC778-2FA3-4C26-A0A9-F44DE8B1305A}"/>
    <cellStyle name="Currency 35 3 2 2 2" xfId="4589" xr:uid="{5F7F3D6F-0632-461B-9FC9-2996DD3EE995}"/>
    <cellStyle name="Currency 35 3 2 2 2 2" xfId="6402" xr:uid="{B906A41C-37CE-4B65-B7CD-9C92CEAC7753}"/>
    <cellStyle name="Currency 35 3 2 2 3" xfId="6403" xr:uid="{0F956051-9E0B-4A46-997E-C7BFF8E60CA8}"/>
    <cellStyle name="Currency 35 3 2 3" xfId="3861" xr:uid="{426BEBE2-E591-4AC4-B475-8345E32FEABB}"/>
    <cellStyle name="Currency 35 3 2 3 2" xfId="6404" xr:uid="{A15CF46F-14D4-49D3-9151-286015A99AA3}"/>
    <cellStyle name="Currency 35 3 2 4" xfId="6405" xr:uid="{9B38F845-5E5E-4623-9379-7603F3775A66}"/>
    <cellStyle name="Currency 35 3 3" xfId="2767" xr:uid="{16A801F4-9A5E-49E9-8219-F7C3DFB43D91}"/>
    <cellStyle name="Currency 35 3 3 2" xfId="4225" xr:uid="{91134BCA-50D0-4459-AE03-4473A35A1B3C}"/>
    <cellStyle name="Currency 35 3 3 2 2" xfId="6406" xr:uid="{456D1E72-4EBC-4B11-BF4B-1A589551EDCA}"/>
    <cellStyle name="Currency 35 3 3 3" xfId="6407" xr:uid="{ED6A934F-9A6C-4565-B293-74B38A227B24}"/>
    <cellStyle name="Currency 35 3 4" xfId="3497" xr:uid="{5B73E199-6545-43D1-9483-424DF7961456}"/>
    <cellStyle name="Currency 35 3 4 2" xfId="6408" xr:uid="{2E67FDFE-522B-46DF-A948-37876E65530C}"/>
    <cellStyle name="Currency 35 3 5" xfId="6409" xr:uid="{93FAC396-5369-4D08-98F0-8A760D579A3A}"/>
    <cellStyle name="Currency 35 4" xfId="2217" xr:uid="{7537B10F-F386-4B5D-8FCC-A5BB9DC7D1BA}"/>
    <cellStyle name="Currency 35 4 2" xfId="2949" xr:uid="{DA88E1C4-3A1B-4C6D-BF9F-A5EF51893242}"/>
    <cellStyle name="Currency 35 4 2 2" xfId="4407" xr:uid="{B8ABB951-72BD-4436-B27B-F0BCC9C2C11A}"/>
    <cellStyle name="Currency 35 4 2 2 2" xfId="6410" xr:uid="{340939C0-AEF7-47ED-BCAD-D3A941DB16BB}"/>
    <cellStyle name="Currency 35 4 2 3" xfId="6411" xr:uid="{1ECC4B86-53BE-4C81-9930-D9558FE6D738}"/>
    <cellStyle name="Currency 35 4 3" xfId="3679" xr:uid="{B6559553-C29D-46C5-8D47-52B87D6D1D4B}"/>
    <cellStyle name="Currency 35 4 3 2" xfId="6412" xr:uid="{D80F4F83-30DB-4627-BA09-DC182DB1094E}"/>
    <cellStyle name="Currency 35 4 4" xfId="6413" xr:uid="{871B6F98-E2E9-466D-8697-573DC2927833}"/>
    <cellStyle name="Currency 35 5" xfId="2583" xr:uid="{270DA6D5-7C79-4BF7-8FDE-F78388E0C9C5}"/>
    <cellStyle name="Currency 35 5 2" xfId="4043" xr:uid="{1A7A1BFA-5D32-4601-A7B3-AC20F107A5C9}"/>
    <cellStyle name="Currency 35 5 2 2" xfId="6414" xr:uid="{8C9DD8B7-3157-41B6-8538-84AED398F93E}"/>
    <cellStyle name="Currency 35 5 3" xfId="6415" xr:uid="{C25A1D80-E926-4057-83B0-24139D26812F}"/>
    <cellStyle name="Currency 35 6" xfId="3313" xr:uid="{9761C92D-E284-4CE8-87E4-CF06ADABE6F3}"/>
    <cellStyle name="Currency 35 6 2" xfId="6416" xr:uid="{278CC70A-D56B-41B5-98DA-B44F28339466}"/>
    <cellStyle name="Currency 35 7" xfId="6417" xr:uid="{BB44488D-0AC9-45E6-A6E4-AE39F0E6B53C}"/>
    <cellStyle name="Currency 4" xfId="298" xr:uid="{00000000-0005-0000-0000-0000A3000000}"/>
    <cellStyle name="Currency 5" xfId="410" xr:uid="{00000000-0005-0000-0000-0000A4000000}"/>
    <cellStyle name="Currency 5 2" xfId="1685" xr:uid="{E74B420D-E190-46CE-ABDD-8BD772E33C84}"/>
    <cellStyle name="Currency 5 2 2" xfId="2549" xr:uid="{1DBE50CB-1618-4E90-B610-1F42471565E7}"/>
    <cellStyle name="Currency 5 2 2 2" xfId="3279" xr:uid="{E393D925-E97D-4243-9221-B8E633B22E4B}"/>
    <cellStyle name="Currency 5 2 2 2 2" xfId="4737" xr:uid="{A087AE68-2B69-4AA0-80C4-B5E483B1D22A}"/>
    <cellStyle name="Currency 5 2 2 2 2 2" xfId="6418" xr:uid="{80ED43FC-E874-4EF3-AC93-E8D980FC405E}"/>
    <cellStyle name="Currency 5 2 2 2 3" xfId="6419" xr:uid="{33E84D5E-5DFA-4A2C-902E-BE46E52C3345}"/>
    <cellStyle name="Currency 5 2 2 3" xfId="4009" xr:uid="{0FF86B78-7B0F-4FB8-9FA7-99E3885051C7}"/>
    <cellStyle name="Currency 5 2 2 3 2" xfId="6420" xr:uid="{04759FD8-B194-4620-9550-D34567858E46}"/>
    <cellStyle name="Currency 5 2 2 4" xfId="6421" xr:uid="{FEB93915-6F7A-4707-9093-421D51DD2F48}"/>
    <cellStyle name="Currency 5 2 3" xfId="2915" xr:uid="{00021C4F-3A10-4764-BA4C-74C6C8246AAA}"/>
    <cellStyle name="Currency 5 2 3 2" xfId="4373" xr:uid="{259C9141-00E3-4EFE-8E43-1FB894534FF2}"/>
    <cellStyle name="Currency 5 2 3 2 2" xfId="6422" xr:uid="{146C9239-58BD-4395-A31B-EFB0695469F0}"/>
    <cellStyle name="Currency 5 2 3 3" xfId="6423" xr:uid="{461EB2F3-75AB-4507-9FD4-0C04A4C13660}"/>
    <cellStyle name="Currency 5 2 4" xfId="3645" xr:uid="{BE15866F-41DA-40CA-AF2E-6E9716E627CF}"/>
    <cellStyle name="Currency 5 2 4 2" xfId="6424" xr:uid="{13F6BD71-F352-4FD0-AC77-7A37CBA97D50}"/>
    <cellStyle name="Currency 5 2 5" xfId="6425" xr:uid="{7AAFD4BA-2442-4D80-9401-9E989B13A1A5}"/>
    <cellStyle name="Currency 5 3" xfId="2365" xr:uid="{AC1A2551-6A21-4922-9A78-1CBB43B66823}"/>
    <cellStyle name="Currency 5 3 2" xfId="3097" xr:uid="{E802334D-BD11-467E-988D-47203088C0FE}"/>
    <cellStyle name="Currency 5 3 2 2" xfId="4555" xr:uid="{4988E3A3-7334-48EE-A53D-A798BB5C0A5C}"/>
    <cellStyle name="Currency 5 3 2 2 2" xfId="6426" xr:uid="{80F0F234-2A57-4699-BB88-B1D9C014924F}"/>
    <cellStyle name="Currency 5 3 2 3" xfId="6427" xr:uid="{61D624A2-B56A-47B6-85BA-A738308909CC}"/>
    <cellStyle name="Currency 5 3 3" xfId="3827" xr:uid="{F0C0D4D9-F454-48F2-B60C-947E03D7CDF3}"/>
    <cellStyle name="Currency 5 3 3 2" xfId="6428" xr:uid="{DCF184A0-EB10-4C85-A2F5-2B01A73445C7}"/>
    <cellStyle name="Currency 5 3 4" xfId="6429" xr:uid="{55CEF3CB-401B-4E07-B13E-02EE9A014434}"/>
    <cellStyle name="Currency 5 4" xfId="2731" xr:uid="{E4270D27-3601-43DB-996C-100149FA673F}"/>
    <cellStyle name="Currency 5 4 2" xfId="4191" xr:uid="{39F1B921-C764-4F1A-A8B5-EBD3033D2C9E}"/>
    <cellStyle name="Currency 5 4 2 2" xfId="6430" xr:uid="{0FA5C764-8CB3-451F-8714-1EF75FE6AE2C}"/>
    <cellStyle name="Currency 5 4 3" xfId="6431" xr:uid="{9F6405F0-70FA-4AA8-A53D-83577B158BBB}"/>
    <cellStyle name="Currency 5 5" xfId="3461" xr:uid="{DA07E055-5669-4621-920D-5A863CF717E5}"/>
    <cellStyle name="Currency 5 5 2" xfId="6432" xr:uid="{2151895F-147D-47F4-94BD-A8E3EB9BB6ED}"/>
    <cellStyle name="Currency 5 6" xfId="6433" xr:uid="{55CB0CC9-0CC9-40EA-9F75-375BF300DB25}"/>
    <cellStyle name="Currency 6" xfId="415" xr:uid="{00000000-0005-0000-0000-0000A5000000}"/>
    <cellStyle name="Currency 6 2" xfId="793" xr:uid="{00000000-0005-0000-0000-0000A6000000}"/>
    <cellStyle name="Currency 6 3" xfId="476" xr:uid="{00000000-0005-0000-0000-0000A7000000}"/>
    <cellStyle name="Currency 6 3 2" xfId="1719" xr:uid="{66BF7B2B-EBE5-46BF-9273-8E837C4197DE}"/>
    <cellStyle name="Currency 6 3 2 2" xfId="2558" xr:uid="{2E0EDD4A-2EA3-4A44-AEA0-B77C22A28758}"/>
    <cellStyle name="Currency 6 3 2 2 2" xfId="3288" xr:uid="{07FB73C1-C287-4A0D-8BDE-F2A77B3DAB0F}"/>
    <cellStyle name="Currency 6 3 2 2 2 2" xfId="4746" xr:uid="{A10AA337-2A94-4273-8E69-9EA3996D25E8}"/>
    <cellStyle name="Currency 6 3 2 2 2 2 2" xfId="6434" xr:uid="{05A9D5E7-23CB-4E7E-B375-9B4A847B532C}"/>
    <cellStyle name="Currency 6 3 2 2 2 3" xfId="6435" xr:uid="{1E4E69E4-AFB9-42AE-8842-1E9794C27DA8}"/>
    <cellStyle name="Currency 6 3 2 2 3" xfId="4018" xr:uid="{DADAFABC-D770-4EAE-8BC8-4D0CD7B9DED0}"/>
    <cellStyle name="Currency 6 3 2 2 3 2" xfId="6436" xr:uid="{CD83121D-6F1D-4725-B515-68A4D8E9B08C}"/>
    <cellStyle name="Currency 6 3 2 2 4" xfId="6437" xr:uid="{B5C5EFD8-190E-4EB4-A7D6-9E14C100FEFF}"/>
    <cellStyle name="Currency 6 3 2 3" xfId="2924" xr:uid="{2E5BBB75-AE81-445E-BA59-E06AA071BF5E}"/>
    <cellStyle name="Currency 6 3 2 3 2" xfId="4382" xr:uid="{33BE2030-1355-4E95-84B5-F5C5126A1B80}"/>
    <cellStyle name="Currency 6 3 2 3 2 2" xfId="6438" xr:uid="{57F8EF64-0B2E-44FB-8427-DD60910B3F9C}"/>
    <cellStyle name="Currency 6 3 2 3 3" xfId="6439" xr:uid="{023D413B-227D-4D6F-B93E-FCA2DBBF0A65}"/>
    <cellStyle name="Currency 6 3 2 4" xfId="3654" xr:uid="{6161A541-8092-4DBD-ABCA-2943F4BB8573}"/>
    <cellStyle name="Currency 6 3 2 4 2" xfId="6440" xr:uid="{603F2372-63A3-47E7-87C9-1D0D3C6F8124}"/>
    <cellStyle name="Currency 6 3 2 5" xfId="6441" xr:uid="{B7D999C2-7116-4ED4-A9BC-E17A4197FA92}"/>
    <cellStyle name="Currency 6 3 3" xfId="2374" xr:uid="{EBD3305A-88C0-4451-9D9D-7F769E74FE35}"/>
    <cellStyle name="Currency 6 3 3 2" xfId="3106" xr:uid="{444D9EAC-82E8-4209-9ECA-80C3D67C8008}"/>
    <cellStyle name="Currency 6 3 3 2 2" xfId="4564" xr:uid="{89CD2EDA-4842-46DD-BAC8-827ECAE6E8CB}"/>
    <cellStyle name="Currency 6 3 3 2 2 2" xfId="6442" xr:uid="{BD79894C-289F-44A0-A436-A9454E50ACBF}"/>
    <cellStyle name="Currency 6 3 3 2 3" xfId="6443" xr:uid="{8DF6D3F6-985B-403B-858B-A25F8AF0E8E4}"/>
    <cellStyle name="Currency 6 3 3 3" xfId="3836" xr:uid="{4C182424-2229-4C35-A9C0-CD816CB87A1B}"/>
    <cellStyle name="Currency 6 3 3 3 2" xfId="6444" xr:uid="{F19B9628-2A4E-416C-A8D6-4095837AABB2}"/>
    <cellStyle name="Currency 6 3 3 4" xfId="6445" xr:uid="{42C43207-C4EA-4F79-94A0-8F2B6E252500}"/>
    <cellStyle name="Currency 6 3 4" xfId="2740" xr:uid="{0C97CAE5-200E-474E-BA13-95ED1E92A29D}"/>
    <cellStyle name="Currency 6 3 4 2" xfId="4200" xr:uid="{E81EDD53-4AB0-4DC9-BC56-8A1A8B53E14D}"/>
    <cellStyle name="Currency 6 3 4 2 2" xfId="6446" xr:uid="{6C7A467F-5CA6-45C7-B686-91042E30BEF4}"/>
    <cellStyle name="Currency 6 3 4 3" xfId="6447" xr:uid="{B17D6DC1-EEFC-4D48-96E9-F69DB86279F4}"/>
    <cellStyle name="Currency 6 3 5" xfId="3470" xr:uid="{2654F2D9-6264-48AE-8C83-30A8348FB17E}"/>
    <cellStyle name="Currency 6 3 5 2" xfId="6448" xr:uid="{430007AC-35E6-4592-B594-25AAFA7E9B08}"/>
    <cellStyle name="Currency 6 3 6" xfId="6449" xr:uid="{072D9420-EA85-492A-940B-472CE429A6ED}"/>
    <cellStyle name="Currency 7" xfId="797" xr:uid="{00000000-0005-0000-0000-0000A8000000}"/>
    <cellStyle name="Currency 8" xfId="1346" xr:uid="{0E2077AB-2206-4549-A96F-611D7FC4C397}"/>
    <cellStyle name="Currency 8 2" xfId="1482" xr:uid="{B3BC4BA3-2C8E-4AC7-AA6E-FF86F907D441}"/>
    <cellStyle name="Currency 9" xfId="1487" xr:uid="{8F3FC73E-19A4-4810-A596-6E3E7D2C530E}"/>
    <cellStyle name="Currency 9 2" xfId="1491" xr:uid="{F1D27EB5-8142-4156-A547-2A73F032E935}"/>
    <cellStyle name="Currency 9 2 2" xfId="2210" xr:uid="{541C1ABD-FB55-4A67-968B-C4CA5714736E}"/>
    <cellStyle name="Currency 9 2 2 2" xfId="2576" xr:uid="{40219576-175B-45E2-A39F-28D9E5074546}"/>
    <cellStyle name="Currency 9 2 2 2 2" xfId="3306" xr:uid="{36541FF8-BF56-49AB-977E-B5F140030C5E}"/>
    <cellStyle name="Currency 9 2 2 2 2 2" xfId="4764" xr:uid="{EE65F6E1-B4B7-4F82-AD5D-CE1125D91CFB}"/>
    <cellStyle name="Currency 9 2 2 2 2 2 2" xfId="6450" xr:uid="{9E501505-5285-4500-AA3F-3EBAE291A9C7}"/>
    <cellStyle name="Currency 9 2 2 2 2 3" xfId="6451" xr:uid="{421041A7-6AF2-4361-91BE-D2455BA6AD9B}"/>
    <cellStyle name="Currency 9 2 2 2 3" xfId="4036" xr:uid="{908282F6-E719-4A4B-B7BF-A95468583380}"/>
    <cellStyle name="Currency 9 2 2 2 3 2" xfId="6452" xr:uid="{9A63D5C1-7B9E-4BED-9988-1C8D4546F64C}"/>
    <cellStyle name="Currency 9 2 2 2 4" xfId="6453" xr:uid="{B38D2833-9DB2-44FC-9486-86D137AF916D}"/>
    <cellStyle name="Currency 9 2 2 3" xfId="2942" xr:uid="{1182C8AF-9C40-44C5-899F-5DAB67B20D5A}"/>
    <cellStyle name="Currency 9 2 2 3 2" xfId="4400" xr:uid="{2EFB0841-1252-4F72-BB01-FA8168984E6E}"/>
    <cellStyle name="Currency 9 2 2 3 2 2" xfId="6454" xr:uid="{BB897C6F-C88A-4015-BD43-C109469E9541}"/>
    <cellStyle name="Currency 9 2 2 3 3" xfId="6455" xr:uid="{D32AEF02-6376-41D5-92E9-F41AE9CA945F}"/>
    <cellStyle name="Currency 9 2 2 4" xfId="3672" xr:uid="{74EF7C5E-EF80-4FAA-B11C-A631C1E492AB}"/>
    <cellStyle name="Currency 9 2 2 4 2" xfId="6456" xr:uid="{84E6CE9B-1E21-42A7-9ACA-C1E99D6306BD}"/>
    <cellStyle name="Currency 9 2 2 5" xfId="6457" xr:uid="{5B1BE53E-0094-4824-B170-AD3AB3419A1C}"/>
    <cellStyle name="Currency 9 2 3" xfId="2394" xr:uid="{F5F97BDB-EAF1-4AD3-AD64-5CB65F403662}"/>
    <cellStyle name="Currency 9 2 3 2" xfId="3124" xr:uid="{2B5D1714-1892-4FF7-B094-D6F5301BC48A}"/>
    <cellStyle name="Currency 9 2 3 2 2" xfId="4582" xr:uid="{A70191BD-8AA2-4633-93FA-EBC96838AB77}"/>
    <cellStyle name="Currency 9 2 3 2 2 2" xfId="6458" xr:uid="{66F3FCF2-B865-43A0-AB78-6B23E5499099}"/>
    <cellStyle name="Currency 9 2 3 2 3" xfId="6459" xr:uid="{044E3756-2214-4861-9ACD-2EE89AF6BAF2}"/>
    <cellStyle name="Currency 9 2 3 3" xfId="3854" xr:uid="{606C9A5C-68B9-453D-9908-53719CB37DFE}"/>
    <cellStyle name="Currency 9 2 3 3 2" xfId="6460" xr:uid="{EF9BF7DB-4B4F-4CB9-9858-14AC41EC3E09}"/>
    <cellStyle name="Currency 9 2 3 4" xfId="6461" xr:uid="{E8F72892-33A3-427A-83EB-C7C9F4D0E707}"/>
    <cellStyle name="Currency 9 2 4" xfId="2760" xr:uid="{3203FDF1-C44F-447F-A9A7-0C81579537AA}"/>
    <cellStyle name="Currency 9 2 4 2" xfId="4218" xr:uid="{BA902165-A0D2-4AEF-A554-724AD3B8DEE7}"/>
    <cellStyle name="Currency 9 2 4 2 2" xfId="6462" xr:uid="{8E61F391-9E2B-41AA-ADE4-49C5571C2453}"/>
    <cellStyle name="Currency 9 2 4 3" xfId="6463" xr:uid="{10E37BB6-7622-4AF2-9C42-9CFE78360E5B}"/>
    <cellStyle name="Currency 9 2 5" xfId="3490" xr:uid="{FCC82508-C735-4531-879B-B08F30AB0933}"/>
    <cellStyle name="Currency 9 2 5 2" xfId="6464" xr:uid="{36A76E70-B40B-4CE0-976E-D7C184C4BFB1}"/>
    <cellStyle name="Currency 9 2 6" xfId="6465" xr:uid="{0BB8DF57-2CF4-4AF8-A500-5759A2D7A8D9}"/>
    <cellStyle name="Currency 9 3" xfId="2205" xr:uid="{38384D7E-5003-419C-9192-D2B80A84797C}"/>
    <cellStyle name="Currency 9 3 2" xfId="2571" xr:uid="{3A389FA7-DC70-4A7F-A1D2-818534B937FE}"/>
    <cellStyle name="Currency 9 3 2 2" xfId="3301" xr:uid="{0089B470-6003-4EA3-9082-FFBD6C6194A7}"/>
    <cellStyle name="Currency 9 3 2 2 2" xfId="4759" xr:uid="{FE5BB19F-8207-4AEF-8BC9-82DF5A0EBCB8}"/>
    <cellStyle name="Currency 9 3 2 2 2 2" xfId="6466" xr:uid="{F8CF9704-5671-484D-A096-ECF586733682}"/>
    <cellStyle name="Currency 9 3 2 2 3" xfId="6467" xr:uid="{8C8B64FE-FBD4-4862-A3A3-654E8BA9119E}"/>
    <cellStyle name="Currency 9 3 2 3" xfId="4031" xr:uid="{DF01A590-CCDB-4400-BF5B-D2C84AA9907F}"/>
    <cellStyle name="Currency 9 3 2 3 2" xfId="6468" xr:uid="{8177EAA2-A43E-430D-AA69-4A26B547A7C4}"/>
    <cellStyle name="Currency 9 3 2 4" xfId="6469" xr:uid="{9C2A9BCF-808B-49FE-80B3-982E369C67B1}"/>
    <cellStyle name="Currency 9 3 3" xfId="2937" xr:uid="{86EA9EBF-E424-43C3-BAAF-E77EC7700A69}"/>
    <cellStyle name="Currency 9 3 3 2" xfId="4395" xr:uid="{EABF7420-5768-49ED-9208-CF431ECAAE37}"/>
    <cellStyle name="Currency 9 3 3 2 2" xfId="6470" xr:uid="{491BAF72-13DC-4A64-81F7-B72F690A003E}"/>
    <cellStyle name="Currency 9 3 3 3" xfId="6471" xr:uid="{F8E38561-E7A9-4441-9838-64A71F3CFB93}"/>
    <cellStyle name="Currency 9 3 4" xfId="3667" xr:uid="{71607CDE-DD6F-45B0-8433-8F017353DCE4}"/>
    <cellStyle name="Currency 9 3 4 2" xfId="6472" xr:uid="{081DCCF3-CCD6-404D-9C95-5D984A67A7FB}"/>
    <cellStyle name="Currency 9 3 5" xfId="6473" xr:uid="{0D6C867F-4037-4D3F-9597-F64EDF2C9BBA}"/>
    <cellStyle name="Currency 9 4" xfId="2389" xr:uid="{C914D5CE-106F-4B70-849A-4C59C7D2882A}"/>
    <cellStyle name="Currency 9 4 2" xfId="3119" xr:uid="{12237CF6-D516-486A-9BB1-558692373C47}"/>
    <cellStyle name="Currency 9 4 2 2" xfId="4577" xr:uid="{1E4D282C-B101-47E8-9F90-C272F9746168}"/>
    <cellStyle name="Currency 9 4 2 2 2" xfId="6474" xr:uid="{B3C1160E-F71B-4820-9480-24E317A4E051}"/>
    <cellStyle name="Currency 9 4 2 3" xfId="6475" xr:uid="{322B4B90-AFB6-4F3E-A63A-2A283D10A0A7}"/>
    <cellStyle name="Currency 9 4 3" xfId="3849" xr:uid="{BAE139B9-53C3-422D-B4B7-CDB5B283D5F8}"/>
    <cellStyle name="Currency 9 4 3 2" xfId="6476" xr:uid="{07B59361-C7C1-4B37-AC26-76408790FFEB}"/>
    <cellStyle name="Currency 9 4 4" xfId="6477" xr:uid="{B52C9196-B7A0-470B-9F83-46B6D5388208}"/>
    <cellStyle name="Currency 9 5" xfId="2755" xr:uid="{4526C7EF-2EB0-4E2A-B18F-E24ED235CCBC}"/>
    <cellStyle name="Currency 9 5 2" xfId="4213" xr:uid="{199CEE39-5EE5-4B8A-A02F-7E523FA1F2FD}"/>
    <cellStyle name="Currency 9 5 2 2" xfId="6478" xr:uid="{85FBF8A7-13FF-48D5-90EF-93E4BF0AF57E}"/>
    <cellStyle name="Currency 9 5 3" xfId="6479" xr:uid="{6D1F4C88-730B-45C1-A376-CCE3A90FA6C9}"/>
    <cellStyle name="Currency 9 6" xfId="3485" xr:uid="{6A7308AD-F62D-4289-86EB-D5C4A0C0272B}"/>
    <cellStyle name="Currency 9 6 2" xfId="6480" xr:uid="{5893CD69-8E5F-40BC-95A3-F72725AE8138}"/>
    <cellStyle name="Currency 9 7" xfId="6481" xr:uid="{41BCED21-9706-4F04-AF11-AC133DAC8EAD}"/>
    <cellStyle name="Data" xfId="9278" xr:uid="{BD72420C-B0CA-4E02-8B83-52D79DCC6FF6}"/>
    <cellStyle name="Entered" xfId="256" xr:uid="{00000000-0005-0000-0000-0000A9000000}"/>
    <cellStyle name="Explanatory Text" xfId="157" builtinId="53" customBuiltin="1"/>
    <cellStyle name="Explanatory Text 2" xfId="1170" xr:uid="{08598243-16D5-46AC-9E12-27F65F36316B}"/>
    <cellStyle name="FromCurSht_Formula" xfId="1212" xr:uid="{25373070-6744-423E-A27B-CF351E88A9E4}"/>
    <cellStyle name="Good" xfId="149" builtinId="26" customBuiltin="1"/>
    <cellStyle name="Good 2" xfId="1202" xr:uid="{FE4B4F89-1D92-490B-AF7E-50D9722203C1}"/>
    <cellStyle name="Grey" xfId="251" xr:uid="{00000000-0005-0000-0000-0000AC000000}"/>
    <cellStyle name="Header1" xfId="250" xr:uid="{00000000-0005-0000-0000-0000AD000000}"/>
    <cellStyle name="Header2" xfId="240" xr:uid="{00000000-0005-0000-0000-0000AE000000}"/>
    <cellStyle name="Header2 2" xfId="706" xr:uid="{00000000-0005-0000-0000-0000AF000000}"/>
    <cellStyle name="Header2 2 2" xfId="9399" xr:uid="{41AF7298-EA3B-4568-AEF9-531C034B7BD8}"/>
    <cellStyle name="Header2 3" xfId="1271" xr:uid="{C3A2C068-F5B3-41CC-A348-2B55BC92A355}"/>
    <cellStyle name="Header2 4" xfId="7835" xr:uid="{C8C1AC6F-D70E-4526-B19B-AE7DB95BCB77}"/>
    <cellStyle name="Header2 5" xfId="8129" xr:uid="{D04C5B50-F4A0-43DB-8546-CFF46C411C4B}"/>
    <cellStyle name="Header2 6" xfId="9394" xr:uid="{49A0DEC1-9E80-49C8-BE2B-3B5B4EB3E132}"/>
    <cellStyle name="Header2_Forecast Flash Report" xfId="658" xr:uid="{00000000-0005-0000-0000-0000B0000000}"/>
    <cellStyle name="Heading 1" xfId="145" builtinId="16" customBuiltin="1"/>
    <cellStyle name="Heading 1 2" xfId="1208" xr:uid="{4472CCBA-E730-4EF0-BD25-1DB9B2A85F63}"/>
    <cellStyle name="Heading 2" xfId="146" builtinId="17" customBuiltin="1"/>
    <cellStyle name="Heading 2 2" xfId="1419" xr:uid="{ABB9C79B-4AAE-4A1D-893D-437CA875C4A1}"/>
    <cellStyle name="Heading 3" xfId="147" builtinId="18" customBuiltin="1"/>
    <cellStyle name="Heading 3 2" xfId="1445" xr:uid="{C0D8AC14-989F-4CB6-8A5E-A661B61D050F}"/>
    <cellStyle name="Heading 4" xfId="148" builtinId="19" customBuiltin="1"/>
    <cellStyle name="Heading 4 2" xfId="1383" xr:uid="{9F53C333-1B1E-47F6-8B24-D72904F1999A}"/>
    <cellStyle name="Heading1" xfId="8942" xr:uid="{847AE095-B1EF-4A5B-B0BE-AEA6FDB07ECF}"/>
    <cellStyle name="Heading2" xfId="8217" xr:uid="{4F51AC54-8AF9-4899-AB4C-FBB77F5AF342}"/>
    <cellStyle name="HEADINGS" xfId="225" xr:uid="{00000000-0005-0000-0000-0000B5000000}"/>
    <cellStyle name="HEADINGSTOP" xfId="252" xr:uid="{00000000-0005-0000-0000-0000B6000000}"/>
    <cellStyle name="Helv 9 ctr wrap" xfId="229" xr:uid="{00000000-0005-0000-0000-0000B7000000}"/>
    <cellStyle name="Helv 9 lft wrap" xfId="224" xr:uid="{00000000-0005-0000-0000-0000B8000000}"/>
    <cellStyle name="Hyperlink 2" xfId="407" xr:uid="{00000000-0005-0000-0000-0000BA000000}"/>
    <cellStyle name="Hyperlink 3" xfId="4766" xr:uid="{13AE567C-716A-4D45-B68A-9BE5441B32F3}"/>
    <cellStyle name="Input" xfId="151" builtinId="20" customBuiltin="1"/>
    <cellStyle name="Input [yellow]" xfId="241" xr:uid="{00000000-0005-0000-0000-0000BC000000}"/>
    <cellStyle name="Input [yellow] 2" xfId="715" xr:uid="{00000000-0005-0000-0000-0000BD000000}"/>
    <cellStyle name="Input 2" xfId="1246" xr:uid="{981574BF-560E-467F-A987-C982D9AF6685}"/>
    <cellStyle name="InputData" xfId="468" xr:uid="{00000000-0005-0000-0000-0000BE000000}"/>
    <cellStyle name="Link" xfId="9048" xr:uid="{05089355-3657-46CC-A1ED-AC40F1524E00}"/>
    <cellStyle name="Linked Cell" xfId="154" builtinId="24" customBuiltin="1"/>
    <cellStyle name="Linked Cell 2" xfId="1286" xr:uid="{2A298C29-5966-476D-8CC9-378DF892AB2F}"/>
    <cellStyle name="Millares [0]_pldt" xfId="242" xr:uid="{00000000-0005-0000-0000-0000C0000000}"/>
    <cellStyle name="Millares_pldt" xfId="227" xr:uid="{00000000-0005-0000-0000-0000C1000000}"/>
    <cellStyle name="Moeda 2 2" xfId="14" xr:uid="{00000000-0005-0000-0000-0000C2000000}"/>
    <cellStyle name="Moneda [0]_pldt" xfId="226" xr:uid="{00000000-0005-0000-0000-0000C3000000}"/>
    <cellStyle name="Moneda_pldt" xfId="258" xr:uid="{00000000-0005-0000-0000-0000C4000000}"/>
    <cellStyle name="Neutral 2" xfId="294" xr:uid="{00000000-0005-0000-0000-0000C5000000}"/>
    <cellStyle name="Normal" xfId="0" builtinId="0"/>
    <cellStyle name="Normal - 9 Cntr" xfId="8819" xr:uid="{EDCF21A4-D1C8-443D-9374-361DEBC9110E}"/>
    <cellStyle name="Normal - Style1" xfId="243" xr:uid="{00000000-0005-0000-0000-0000C7000000}"/>
    <cellStyle name="Normal 10" xfId="24" xr:uid="{00000000-0005-0000-0000-0000C8000000}"/>
    <cellStyle name="Normal 10 2" xfId="11" xr:uid="{00000000-0005-0000-0000-0000C9000000}"/>
    <cellStyle name="Normal 10 2 2" xfId="355" xr:uid="{00000000-0005-0000-0000-0000CA000000}"/>
    <cellStyle name="Normal 10 2 2 2" xfId="1637" xr:uid="{81EA3C8D-11C0-46C9-9C30-BB33A36FDD02}"/>
    <cellStyle name="Normal 10 2 2 2 2" xfId="2502" xr:uid="{94FEBCDB-CAD6-491C-AE74-F2514D25FA7A}"/>
    <cellStyle name="Normal 10 2 2 2 2 2" xfId="3232" xr:uid="{1451344B-DF10-4A62-9826-8D5E6B92DC05}"/>
    <cellStyle name="Normal 10 2 2 2 2 2 2" xfId="4690" xr:uid="{958FB1CB-0977-4137-B45E-C6C1720546C6}"/>
    <cellStyle name="Normal 10 2 2 2 2 2 2 2" xfId="6482" xr:uid="{F0DCAB3A-DE1F-43E9-BE19-BCC9450964D6}"/>
    <cellStyle name="Normal 10 2 2 2 2 2 3" xfId="6483" xr:uid="{A3B7D11F-4C5C-4969-A8A2-E7D8F88505A5}"/>
    <cellStyle name="Normal 10 2 2 2 2 3" xfId="3962" xr:uid="{49C77FFD-56DB-49D4-9854-F85E690EE90B}"/>
    <cellStyle name="Normal 10 2 2 2 2 3 2" xfId="6484" xr:uid="{CEFBB31C-2877-42FE-A73D-1F6826CD45E3}"/>
    <cellStyle name="Normal 10 2 2 2 2 4" xfId="6485" xr:uid="{124F5857-727F-4ED4-9F80-62A68F841667}"/>
    <cellStyle name="Normal 10 2 2 2 3" xfId="2868" xr:uid="{113A08C0-6452-48E6-A19B-5FB82D03DC79}"/>
    <cellStyle name="Normal 10 2 2 2 3 2" xfId="4326" xr:uid="{98947AD2-9D41-4718-9F60-190108D4EB28}"/>
    <cellStyle name="Normal 10 2 2 2 3 2 2" xfId="6486" xr:uid="{53B14F8E-395C-443E-A57C-6914874D1044}"/>
    <cellStyle name="Normal 10 2 2 2 3 3" xfId="6487" xr:uid="{CE1A6924-7624-42DB-8B9F-3E648EE3DF71}"/>
    <cellStyle name="Normal 10 2 2 2 4" xfId="3598" xr:uid="{F5CA45CC-56D3-468C-8A12-F0597AC16E82}"/>
    <cellStyle name="Normal 10 2 2 2 4 2" xfId="6488" xr:uid="{64582B0D-7146-4502-A6ED-DBE996CDDD36}"/>
    <cellStyle name="Normal 10 2 2 2 5" xfId="6489" xr:uid="{C1B34BAC-05CA-4A5B-956E-8B80AB68ED75}"/>
    <cellStyle name="Normal 10 2 2 3" xfId="2318" xr:uid="{ABB71245-9EC4-458A-B3D9-6DF49C73AFA4}"/>
    <cellStyle name="Normal 10 2 2 3 2" xfId="3050" xr:uid="{D6397CD6-26AD-42CD-B5E9-6C78E50D3562}"/>
    <cellStyle name="Normal 10 2 2 3 2 2" xfId="4508" xr:uid="{2C52FB7D-6695-4660-8BB2-98CADDF6A45C}"/>
    <cellStyle name="Normal 10 2 2 3 2 2 2" xfId="6490" xr:uid="{F17EAAFD-42E7-49DA-A3D2-905A198F473B}"/>
    <cellStyle name="Normal 10 2 2 3 2 3" xfId="6491" xr:uid="{F9F52DB0-B943-4A2D-A820-E26FBAC2CB71}"/>
    <cellStyle name="Normal 10 2 2 3 3" xfId="3780" xr:uid="{F6CDF1FA-CEC6-4C19-8A60-C7C8612E3386}"/>
    <cellStyle name="Normal 10 2 2 3 3 2" xfId="6492" xr:uid="{1414250E-D333-45BE-AF84-A52789903896}"/>
    <cellStyle name="Normal 10 2 2 3 4" xfId="6493" xr:uid="{2EC0A067-4619-4132-970A-3CC81CC9079B}"/>
    <cellStyle name="Normal 10 2 2 4" xfId="2684" xr:uid="{D6B02963-CA67-48AD-835D-793BE51523D8}"/>
    <cellStyle name="Normal 10 2 2 4 2" xfId="4144" xr:uid="{95C8C328-1F10-4EE9-B803-97B38F5F8DA3}"/>
    <cellStyle name="Normal 10 2 2 4 2 2" xfId="6494" xr:uid="{38EA79DD-7042-4724-9B07-E0A0724D52AC}"/>
    <cellStyle name="Normal 10 2 2 4 3" xfId="6495" xr:uid="{A4F730BD-977C-4567-9804-08A1185D2B9A}"/>
    <cellStyle name="Normal 10 2 2 5" xfId="3414" xr:uid="{E603BFCA-F1A9-45BC-933D-B2347A9A5130}"/>
    <cellStyle name="Normal 10 2 2 5 2" xfId="6496" xr:uid="{525EF3F5-A9A0-4F4C-B8FF-CA80D1EFED63}"/>
    <cellStyle name="Normal 10 2 2 6" xfId="6497" xr:uid="{0BC447C0-9350-4A7E-B4FE-DD527F9DDADB}"/>
    <cellStyle name="Normal 10 3" xfId="307" xr:uid="{00000000-0005-0000-0000-0000CB000000}"/>
    <cellStyle name="Normal 10 3 2" xfId="1601" xr:uid="{90EC587A-288F-4162-AFA9-E78B9666B722}"/>
    <cellStyle name="Normal 10 3 2 2" xfId="2466" xr:uid="{D62A7478-4BAC-4D72-BDCF-264175C4FA56}"/>
    <cellStyle name="Normal 10 3 2 2 2" xfId="3196" xr:uid="{3DB97F13-8695-4813-B234-50950AE31CD6}"/>
    <cellStyle name="Normal 10 3 2 2 2 2" xfId="4654" xr:uid="{F6C14292-A7D7-4057-8D4A-CBA128668E90}"/>
    <cellStyle name="Normal 10 3 2 2 2 2 2" xfId="6498" xr:uid="{8C263E8A-4717-4264-9299-E565776B36C6}"/>
    <cellStyle name="Normal 10 3 2 2 2 3" xfId="6499" xr:uid="{00E4DB26-CF45-47EA-8E6C-3879A56C498F}"/>
    <cellStyle name="Normal 10 3 2 2 3" xfId="3926" xr:uid="{C87FA287-169A-4B42-BFF7-F2CC2DE1FB99}"/>
    <cellStyle name="Normal 10 3 2 2 3 2" xfId="6500" xr:uid="{6661019E-517B-4CAE-966C-56AFF4D46C3B}"/>
    <cellStyle name="Normal 10 3 2 2 4" xfId="6501" xr:uid="{9516E74D-F011-47D5-B58F-E3307E2C3CEB}"/>
    <cellStyle name="Normal 10 3 2 3" xfId="2832" xr:uid="{697D1282-5CFF-4B9E-816E-7374CD05B4CE}"/>
    <cellStyle name="Normal 10 3 2 3 2" xfId="4290" xr:uid="{72D2AD08-80DE-49F0-84B4-858E0A6CE309}"/>
    <cellStyle name="Normal 10 3 2 3 2 2" xfId="6502" xr:uid="{5E9B7021-6C75-4464-97A3-886A13A18D79}"/>
    <cellStyle name="Normal 10 3 2 3 3" xfId="6503" xr:uid="{1B737C89-DCB5-4BF5-881F-D2EA33BAB1E7}"/>
    <cellStyle name="Normal 10 3 2 4" xfId="3562" xr:uid="{B6309AB3-36B0-4143-96CA-9A665A071840}"/>
    <cellStyle name="Normal 10 3 2 4 2" xfId="6504" xr:uid="{45FCDD79-76D6-48FB-A300-2C73C973262A}"/>
    <cellStyle name="Normal 10 3 2 5" xfId="6505" xr:uid="{A7CA2F93-1DE3-40E3-BAC6-B21178477869}"/>
    <cellStyle name="Normal 10 3 3" xfId="2282" xr:uid="{6E964C43-C692-4E2F-B62E-2622733C0F1F}"/>
    <cellStyle name="Normal 10 3 3 2" xfId="3014" xr:uid="{455B2DBA-0D7C-4CF0-96B4-789A2F5AED34}"/>
    <cellStyle name="Normal 10 3 3 2 2" xfId="4472" xr:uid="{6CC71954-C913-4848-A9CF-76352C66ACDB}"/>
    <cellStyle name="Normal 10 3 3 2 2 2" xfId="6506" xr:uid="{3A0392CC-4AFB-42C8-A32D-D84C16CED96C}"/>
    <cellStyle name="Normal 10 3 3 2 3" xfId="6507" xr:uid="{A6D2DE42-C58C-4EB2-A9EC-B2F0B89824DD}"/>
    <cellStyle name="Normal 10 3 3 3" xfId="3744" xr:uid="{89CC3836-2828-495F-9C4E-043B23723D00}"/>
    <cellStyle name="Normal 10 3 3 3 2" xfId="6508" xr:uid="{973843B8-76DC-4142-B4D5-690CB744F9C1}"/>
    <cellStyle name="Normal 10 3 3 4" xfId="6509" xr:uid="{E7926993-53FB-434C-A30E-2C750F92D60F}"/>
    <cellStyle name="Normal 10 3 4" xfId="2648" xr:uid="{3FF3A9A1-4046-4CE9-BB1E-6AA0D598CA51}"/>
    <cellStyle name="Normal 10 3 4 2" xfId="4108" xr:uid="{2DA00C31-FE20-4D71-824F-BA2A555D54D4}"/>
    <cellStyle name="Normal 10 3 4 2 2" xfId="6510" xr:uid="{E2ECBA0A-4D34-4235-96D5-2F06548EFD9A}"/>
    <cellStyle name="Normal 10 3 4 3" xfId="6511" xr:uid="{74C6043C-6BB0-4FCA-B4FE-56BE5149CF58}"/>
    <cellStyle name="Normal 10 3 5" xfId="3378" xr:uid="{51259ECC-D1C7-4B88-893D-BB2D77C3ABB8}"/>
    <cellStyle name="Normal 10 3 5 2" xfId="6512" xr:uid="{5E16A01F-2A17-40B6-82F9-8A32157E005F}"/>
    <cellStyle name="Normal 10 3 6" xfId="6513" xr:uid="{689FB391-8204-44B3-8E7D-CAB0C7B73E99}"/>
    <cellStyle name="Normal 10 4" xfId="9204" xr:uid="{C7CC49DB-8E2C-45DD-961F-F9B3D440247D}"/>
    <cellStyle name="Normal 11" xfId="304" xr:uid="{00000000-0005-0000-0000-0000CC000000}"/>
    <cellStyle name="Normal 11 2" xfId="356" xr:uid="{00000000-0005-0000-0000-0000CD000000}"/>
    <cellStyle name="Normal 11 2 2" xfId="1638" xr:uid="{BBC17902-698C-4913-9329-A7C3036F297C}"/>
    <cellStyle name="Normal 11 2 2 2" xfId="2503" xr:uid="{C9E731D2-D4B3-42C8-8452-21D7B8708740}"/>
    <cellStyle name="Normal 11 2 2 2 2" xfId="3233" xr:uid="{E27EDCE9-4A3B-4571-AB85-CE45840C9474}"/>
    <cellStyle name="Normal 11 2 2 2 2 2" xfId="4691" xr:uid="{C0AC15F1-B219-4A05-A70B-B46BDFBF23ED}"/>
    <cellStyle name="Normal 11 2 2 2 2 2 2" xfId="6514" xr:uid="{82C29067-4942-4891-A98A-CE47EDA10C38}"/>
    <cellStyle name="Normal 11 2 2 2 2 3" xfId="6515" xr:uid="{0A56CAD3-8EB6-42F8-BFF4-589CB02CAED4}"/>
    <cellStyle name="Normal 11 2 2 2 3" xfId="3963" xr:uid="{48459D46-2716-4E0E-A359-6A4CF78EF829}"/>
    <cellStyle name="Normal 11 2 2 2 3 2" xfId="6516" xr:uid="{26D14C96-214D-4CB5-BBAC-A06F0F1B8EBC}"/>
    <cellStyle name="Normal 11 2 2 2 4" xfId="6517" xr:uid="{3FCA6410-0E39-4F98-9847-F9FF078197F9}"/>
    <cellStyle name="Normal 11 2 2 3" xfId="2869" xr:uid="{1A1B92D7-DA11-4963-9B4D-F0EC934B6C17}"/>
    <cellStyle name="Normal 11 2 2 3 2" xfId="4327" xr:uid="{80884A7F-5DCA-435B-B40F-5F871CCDE08A}"/>
    <cellStyle name="Normal 11 2 2 3 2 2" xfId="6518" xr:uid="{12A2B3FC-EFA3-465C-89D2-BA1EE76F9B70}"/>
    <cellStyle name="Normal 11 2 2 3 3" xfId="6519" xr:uid="{86D8C698-E763-40A1-96D9-544CC054FEE8}"/>
    <cellStyle name="Normal 11 2 2 4" xfId="3599" xr:uid="{120C2FD3-4623-425D-B754-6FD8D8AB49E4}"/>
    <cellStyle name="Normal 11 2 2 4 2" xfId="6520" xr:uid="{91E59BB3-3AF5-4F08-A6D8-4DC958E407CB}"/>
    <cellStyle name="Normal 11 2 2 5" xfId="6521" xr:uid="{23271DC9-2497-440C-B65D-51149A590641}"/>
    <cellStyle name="Normal 11 2 3" xfId="2319" xr:uid="{FA0D8EB1-5230-466D-A0C9-DD3D60C8E3D1}"/>
    <cellStyle name="Normal 11 2 3 2" xfId="3051" xr:uid="{14F6D87A-2359-40C0-8960-FD35D5748935}"/>
    <cellStyle name="Normal 11 2 3 2 2" xfId="4509" xr:uid="{DBD18C31-7202-43A4-8AE4-47DAFA0EE7EB}"/>
    <cellStyle name="Normal 11 2 3 2 2 2" xfId="6522" xr:uid="{13A279D9-B9C6-4EB6-9420-8806188D56A4}"/>
    <cellStyle name="Normal 11 2 3 2 3" xfId="6523" xr:uid="{8CF9AEDD-B019-4E6F-B055-835C6B446F30}"/>
    <cellStyle name="Normal 11 2 3 3" xfId="3781" xr:uid="{AD5682F9-16F5-4C38-BEB8-241BEE9DD5B6}"/>
    <cellStyle name="Normal 11 2 3 3 2" xfId="6524" xr:uid="{235E4E50-B68B-4D4E-88D3-4EFDA9C5E9B6}"/>
    <cellStyle name="Normal 11 2 3 4" xfId="6525" xr:uid="{230E00DE-F8B9-4D44-AFF8-3638D55BDCF4}"/>
    <cellStyle name="Normal 11 2 4" xfId="2685" xr:uid="{7C658010-7F08-4CB2-B4F2-DEF05EB4A853}"/>
    <cellStyle name="Normal 11 2 4 2" xfId="4145" xr:uid="{1658DC69-72C7-4E54-AAE7-F5BBF96651AA}"/>
    <cellStyle name="Normal 11 2 4 2 2" xfId="6526" xr:uid="{E0A25C83-589C-4302-9F9D-D66D58C77574}"/>
    <cellStyle name="Normal 11 2 4 3" xfId="6527" xr:uid="{53638B52-E305-4E47-8909-B5A7C0EFF4F9}"/>
    <cellStyle name="Normal 11 2 5" xfId="3415" xr:uid="{D3F07F86-2A02-4066-ADBF-E6C88D548CBF}"/>
    <cellStyle name="Normal 11 2 5 2" xfId="6528" xr:uid="{0337DD28-1F35-46E6-A157-FFAC3F2EE693}"/>
    <cellStyle name="Normal 11 2 6" xfId="6529" xr:uid="{64742597-247B-437F-8091-EA39E84507DE}"/>
    <cellStyle name="Normal 11 3" xfId="708" xr:uid="{00000000-0005-0000-0000-0000CE000000}"/>
    <cellStyle name="Normal 11 3 2" xfId="1923" xr:uid="{B9F6EB75-B0D4-4D3A-9D79-344AF968F6FA}"/>
    <cellStyle name="Normal 11 3 2 2" xfId="2566" xr:uid="{B153828A-70C7-4545-B09E-706E84399D90}"/>
    <cellStyle name="Normal 11 3 2 2 2" xfId="3296" xr:uid="{04500CAA-6901-4804-A8E0-4A29AAA3E425}"/>
    <cellStyle name="Normal 11 3 2 2 2 2" xfId="4754" xr:uid="{ACE13DE2-5102-4BA0-9063-E486CE60F2CF}"/>
    <cellStyle name="Normal 11 3 2 2 2 2 2" xfId="6530" xr:uid="{B18277F4-C5D6-4B6A-AB95-171E536E3CBE}"/>
    <cellStyle name="Normal 11 3 2 2 2 3" xfId="6531" xr:uid="{475AD980-A99D-4A1C-867F-C21CA79CAE51}"/>
    <cellStyle name="Normal 11 3 2 2 3" xfId="4026" xr:uid="{DAF7B125-76AA-4628-944B-5D1081D7B7E6}"/>
    <cellStyle name="Normal 11 3 2 2 3 2" xfId="6532" xr:uid="{85ACA89F-58B3-40D3-BFB6-D9E435C3A972}"/>
    <cellStyle name="Normal 11 3 2 2 4" xfId="6533" xr:uid="{9C00C403-B1ED-42FD-BE6F-230350EADB0F}"/>
    <cellStyle name="Normal 11 3 2 3" xfId="2932" xr:uid="{BE6E2D71-AFC0-4199-BD8A-7542F162389F}"/>
    <cellStyle name="Normal 11 3 2 3 2" xfId="4390" xr:uid="{57CF6312-734F-4777-A78F-84D3F802ED7B}"/>
    <cellStyle name="Normal 11 3 2 3 2 2" xfId="6534" xr:uid="{DE5B8335-BFEF-46E4-ABB5-7D9A3F99C17A}"/>
    <cellStyle name="Normal 11 3 2 3 3" xfId="6535" xr:uid="{E13AA4B5-AAEB-4F7D-8693-B0150B5B0C79}"/>
    <cellStyle name="Normal 11 3 2 4" xfId="3662" xr:uid="{F1300D01-AF32-4123-9CEE-6F562FE01D72}"/>
    <cellStyle name="Normal 11 3 2 4 2" xfId="6536" xr:uid="{D76319E6-1288-4A58-BC64-21682C214816}"/>
    <cellStyle name="Normal 11 3 2 5" xfId="6537" xr:uid="{73DD77B8-6B66-462C-A58F-F30CEC17F560}"/>
    <cellStyle name="Normal 11 3 3" xfId="2383" xr:uid="{303E0498-50C7-406F-A2D8-F1DB48ABBA53}"/>
    <cellStyle name="Normal 11 3 3 2" xfId="3114" xr:uid="{68DBD6E0-E629-4F40-9630-9C2CBFE90144}"/>
    <cellStyle name="Normal 11 3 3 2 2" xfId="4572" xr:uid="{BB5300E5-F12D-4433-BE78-EB2B211A29F2}"/>
    <cellStyle name="Normal 11 3 3 2 2 2" xfId="6538" xr:uid="{815E2EDD-D12C-4274-9C63-64F340986E3D}"/>
    <cellStyle name="Normal 11 3 3 2 3" xfId="6539" xr:uid="{78792F1E-012B-4021-9D78-929007846E8D}"/>
    <cellStyle name="Normal 11 3 3 3" xfId="3844" xr:uid="{185CF387-5A24-413F-85C5-C80CCF56DF25}"/>
    <cellStyle name="Normal 11 3 3 3 2" xfId="6540" xr:uid="{039B92FA-65C5-415E-95F6-D423FCCB0D2F}"/>
    <cellStyle name="Normal 11 3 3 4" xfId="6541" xr:uid="{C70EA5D2-A32D-430F-9C77-87DFC8B9B82E}"/>
    <cellStyle name="Normal 11 3 4" xfId="2749" xr:uid="{663BB049-4C28-4243-879A-A00EFE28A1BD}"/>
    <cellStyle name="Normal 11 3 4 2" xfId="4208" xr:uid="{792791F9-7184-4456-8FEA-11F405C18987}"/>
    <cellStyle name="Normal 11 3 4 2 2" xfId="6542" xr:uid="{8286D1EC-A163-4952-B25A-8CC4F679BC09}"/>
    <cellStyle name="Normal 11 3 4 3" xfId="6543" xr:uid="{477130DF-4E0A-4C8E-B8A0-285A7A7DF82D}"/>
    <cellStyle name="Normal 11 3 5" xfId="3479" xr:uid="{BC56B4BD-E772-4D73-B77C-A79AF77FD170}"/>
    <cellStyle name="Normal 11 3 5 2" xfId="6544" xr:uid="{FBD833D4-171F-4791-A62C-C455A5469AC0}"/>
    <cellStyle name="Normal 11 3 6" xfId="6545" xr:uid="{799ACBF9-0FDD-49CA-8DAE-332FE509CA37}"/>
    <cellStyle name="Normal 11 4" xfId="455" xr:uid="{00000000-0005-0000-0000-0000CF000000}"/>
    <cellStyle name="Normal 11 5" xfId="1600" xr:uid="{7D0C6740-6F59-4D05-BA3F-C816E734FBC1}"/>
    <cellStyle name="Normal 11 5 2" xfId="2465" xr:uid="{E385773A-1E12-4414-8A02-E78C824C7E94}"/>
    <cellStyle name="Normal 11 5 2 2" xfId="3195" xr:uid="{EC92544C-8A46-4F80-83A1-C6F4FA0CC0F9}"/>
    <cellStyle name="Normal 11 5 2 2 2" xfId="4653" xr:uid="{507EC1BC-D08D-4387-85EC-11EFDD01F6AB}"/>
    <cellStyle name="Normal 11 5 2 2 2 2" xfId="6546" xr:uid="{C8712B32-A47C-40EF-80EF-4F313B7D890D}"/>
    <cellStyle name="Normal 11 5 2 2 3" xfId="6547" xr:uid="{B3187977-39C0-4B71-82EC-E2F0B6D8D2F7}"/>
    <cellStyle name="Normal 11 5 2 3" xfId="3925" xr:uid="{4ECC79C6-E4FD-40CA-9B8D-55D436F9D222}"/>
    <cellStyle name="Normal 11 5 2 3 2" xfId="6548" xr:uid="{3E8F37F3-DFD8-4FA6-93B1-F78BFE1CA77C}"/>
    <cellStyle name="Normal 11 5 2 4" xfId="6549" xr:uid="{245AA12A-D0DA-41FE-93BD-7E518032B5F1}"/>
    <cellStyle name="Normal 11 5 3" xfId="2831" xr:uid="{FC45ED17-72ED-4376-BE5D-3BA16C289AFB}"/>
    <cellStyle name="Normal 11 5 3 2" xfId="4289" xr:uid="{57DD3D9B-4856-4ADD-9133-F0BE640F8014}"/>
    <cellStyle name="Normal 11 5 3 2 2" xfId="6550" xr:uid="{CE4BBB65-3730-44DD-A5E3-9D2795FF6079}"/>
    <cellStyle name="Normal 11 5 3 3" xfId="6551" xr:uid="{226BD812-3D42-42D7-BD2F-84D453B35752}"/>
    <cellStyle name="Normal 11 5 4" xfId="3561" xr:uid="{F21F9D73-7858-43E7-8ECA-9370D213B990}"/>
    <cellStyle name="Normal 11 5 4 2" xfId="6552" xr:uid="{1D979001-8BE1-47FD-B2E5-D90B1EE2DFE9}"/>
    <cellStyle name="Normal 11 5 5" xfId="6553" xr:uid="{0C5A5A7D-7061-4812-8FAB-77E6C1565779}"/>
    <cellStyle name="Normal 11 6" xfId="2281" xr:uid="{918F5CA6-BCB8-4F5C-9CC0-62FC692CFD63}"/>
    <cellStyle name="Normal 11 6 2" xfId="3013" xr:uid="{516FC921-D5F3-434E-9DCB-AF2244631B8B}"/>
    <cellStyle name="Normal 11 6 2 2" xfId="4471" xr:uid="{C67C3771-7B21-4FE3-913F-43075C7EE6C8}"/>
    <cellStyle name="Normal 11 6 2 2 2" xfId="6554" xr:uid="{C22861A1-9B7F-4658-8003-30A6B1C491A7}"/>
    <cellStyle name="Normal 11 6 2 3" xfId="6555" xr:uid="{C6D5B99C-99F6-44EC-BABB-D805524D71D0}"/>
    <cellStyle name="Normal 11 6 3" xfId="3743" xr:uid="{A2AD11E6-133F-4501-9A6C-37BD8B07C658}"/>
    <cellStyle name="Normal 11 6 3 2" xfId="6556" xr:uid="{ACC11AA5-51B5-444C-806F-DD2E8B11090E}"/>
    <cellStyle name="Normal 11 6 4" xfId="6557" xr:uid="{D6253059-3FE7-4EC5-8EAB-E656F7D404B6}"/>
    <cellStyle name="Normal 11 7" xfId="2647" xr:uid="{38511C3B-AA4C-4D89-B8F5-E16136F08EB1}"/>
    <cellStyle name="Normal 11 7 2" xfId="4107" xr:uid="{DE57ECFB-009A-4F23-B04B-854CA5DCE85D}"/>
    <cellStyle name="Normal 11 7 2 2" xfId="6558" xr:uid="{D70B7F36-91D8-410F-852F-DA34B76EA1BA}"/>
    <cellStyle name="Normal 11 7 3" xfId="6559" xr:uid="{71A0CD74-6F12-4F6B-A4C0-4802DE3E32AB}"/>
    <cellStyle name="Normal 11 8" xfId="3377" xr:uid="{EE3BFB85-A187-462F-A13D-C3C421A156B7}"/>
    <cellStyle name="Normal 11 8 2" xfId="6560" xr:uid="{F501ECEC-28FC-457C-B445-11BD1B51F7FF}"/>
    <cellStyle name="Normal 11 9" xfId="6561" xr:uid="{9055DFC7-B92D-4C25-9F3B-EAF6A3AFAE3E}"/>
    <cellStyle name="Normal 11_Forecast Flash Report" xfId="669" xr:uid="{00000000-0005-0000-0000-0000D0000000}"/>
    <cellStyle name="Normal 12" xfId="301" xr:uid="{00000000-0005-0000-0000-0000D1000000}"/>
    <cellStyle name="Normal 12 2" xfId="357" xr:uid="{00000000-0005-0000-0000-0000D2000000}"/>
    <cellStyle name="Normal 12 2 2" xfId="1639" xr:uid="{BD1947AE-138C-4080-AD5E-4A2CA3F78A0E}"/>
    <cellStyle name="Normal 12 2 2 2" xfId="2504" xr:uid="{8D481449-9C99-4AD5-9ED4-E910D870327E}"/>
    <cellStyle name="Normal 12 2 2 2 2" xfId="3234" xr:uid="{9F75A5E3-0F3F-4601-A0AC-3470A5CCF0DA}"/>
    <cellStyle name="Normal 12 2 2 2 2 2" xfId="4692" xr:uid="{0229C24A-6807-4DBF-B311-28EB951E428F}"/>
    <cellStyle name="Normal 12 2 2 2 2 2 2" xfId="6562" xr:uid="{1EE50029-D3EE-4AD6-9DC3-DFD81F632D8B}"/>
    <cellStyle name="Normal 12 2 2 2 2 3" xfId="6563" xr:uid="{579C1CE7-3C02-44EA-B47F-9D9BF1ED32AA}"/>
    <cellStyle name="Normal 12 2 2 2 3" xfId="3964" xr:uid="{2F8B2172-4108-47AB-9C92-A84682DA9758}"/>
    <cellStyle name="Normal 12 2 2 2 3 2" xfId="6564" xr:uid="{7F0F3AC9-8E3A-4466-84AD-FE111B5AD5D3}"/>
    <cellStyle name="Normal 12 2 2 2 4" xfId="6565" xr:uid="{3FD8BD8F-82C0-4BE1-AED3-14FF30286B12}"/>
    <cellStyle name="Normal 12 2 2 3" xfId="2870" xr:uid="{B980AC43-D78D-45C5-B615-3FA19FA596BE}"/>
    <cellStyle name="Normal 12 2 2 3 2" xfId="4328" xr:uid="{151A5F27-4A5E-41BD-B9AC-1126467BAA68}"/>
    <cellStyle name="Normal 12 2 2 3 2 2" xfId="6566" xr:uid="{81A594F6-60F1-4521-ACBE-E7E66B39A50E}"/>
    <cellStyle name="Normal 12 2 2 3 3" xfId="6567" xr:uid="{76C0300E-CC10-48FD-AB3F-BCB8D5647EC7}"/>
    <cellStyle name="Normal 12 2 2 4" xfId="3600" xr:uid="{00534792-77C7-4249-A32D-DA2296FB5DBF}"/>
    <cellStyle name="Normal 12 2 2 4 2" xfId="6568" xr:uid="{E64C1B91-85BA-4E33-9989-C1A3641C7019}"/>
    <cellStyle name="Normal 12 2 2 5" xfId="6569" xr:uid="{B9CA7E39-81C9-4811-B8CF-86D4EC49859D}"/>
    <cellStyle name="Normal 12 2 3" xfId="2320" xr:uid="{7C69596A-D38B-459B-A3EA-BCE8764174F0}"/>
    <cellStyle name="Normal 12 2 3 2" xfId="3052" xr:uid="{3895B96A-6ED6-4C33-8B51-89EA7E554AA8}"/>
    <cellStyle name="Normal 12 2 3 2 2" xfId="4510" xr:uid="{703311E7-1437-471A-864E-03EDC78D762F}"/>
    <cellStyle name="Normal 12 2 3 2 2 2" xfId="6570" xr:uid="{0F83B64F-D1B9-4605-8C4F-62E4E619833A}"/>
    <cellStyle name="Normal 12 2 3 2 3" xfId="6571" xr:uid="{E8B04AF6-7586-4455-89DF-1D1C728B5030}"/>
    <cellStyle name="Normal 12 2 3 3" xfId="3782" xr:uid="{BFCF3264-CC86-4987-9363-4D8390052E92}"/>
    <cellStyle name="Normal 12 2 3 3 2" xfId="6572" xr:uid="{CD02ACC3-1CF2-4A0E-8D44-FD3E96BCB141}"/>
    <cellStyle name="Normal 12 2 3 4" xfId="6573" xr:uid="{2F972650-5B23-4BAA-A36A-9773FEB59E8A}"/>
    <cellStyle name="Normal 12 2 4" xfId="2686" xr:uid="{9B703F66-2A7A-447F-BF82-AF684D2E727A}"/>
    <cellStyle name="Normal 12 2 4 2" xfId="4146" xr:uid="{1E273FCD-7515-494E-8F00-AFF178FC0A9F}"/>
    <cellStyle name="Normal 12 2 4 2 2" xfId="6574" xr:uid="{975A24F5-96A6-479F-970E-05A0E767FB46}"/>
    <cellStyle name="Normal 12 2 4 3" xfId="6575" xr:uid="{18681871-3498-47D3-8CCA-EF82D99914DB}"/>
    <cellStyle name="Normal 12 2 5" xfId="3416" xr:uid="{92BBBAD6-0560-442E-A217-DC9EB09937CC}"/>
    <cellStyle name="Normal 12 2 5 2" xfId="6576" xr:uid="{0602BE73-EEE2-4B30-B643-593A21A6CE47}"/>
    <cellStyle name="Normal 12 2 6" xfId="6577" xr:uid="{19CB1AF9-8B6D-4800-A7EC-9FD7B35A0B89}"/>
    <cellStyle name="Normal 12 3" xfId="1599" xr:uid="{CD2B24CC-BA71-4138-A230-A7C35253F51F}"/>
    <cellStyle name="Normal 12 3 2" xfId="2464" xr:uid="{F66D6054-EB9E-4FCE-A72B-DA9F31BB7DC2}"/>
    <cellStyle name="Normal 12 3 2 2" xfId="3194" xr:uid="{8A083A15-959E-4C8C-A6AE-6507C06058C9}"/>
    <cellStyle name="Normal 12 3 2 2 2" xfId="4652" xr:uid="{0B7C73C7-E57B-42BD-8F5F-B0478D7DB7F5}"/>
    <cellStyle name="Normal 12 3 2 2 2 2" xfId="6578" xr:uid="{27675819-82A1-40FA-9A4B-A400D40CDE7E}"/>
    <cellStyle name="Normal 12 3 2 2 3" xfId="6579" xr:uid="{FA2380D0-0BE2-45BF-B361-84DB5B61C903}"/>
    <cellStyle name="Normal 12 3 2 3" xfId="3924" xr:uid="{8C1B83DA-A0B9-4CE2-8C94-23693043603C}"/>
    <cellStyle name="Normal 12 3 2 3 2" xfId="6580" xr:uid="{66FE1A0E-90EF-4C69-A1AE-6374D0C3A9C4}"/>
    <cellStyle name="Normal 12 3 2 4" xfId="6581" xr:uid="{5415389C-45A9-47EC-87F8-6DF3AD8338FA}"/>
    <cellStyle name="Normal 12 3 3" xfId="2830" xr:uid="{8BAC217E-39EC-4706-96DF-5EAEAEA0B9F0}"/>
    <cellStyle name="Normal 12 3 3 2" xfId="4288" xr:uid="{0F769551-4761-45F4-89EC-10424C31D0EA}"/>
    <cellStyle name="Normal 12 3 3 2 2" xfId="6582" xr:uid="{FE9617F0-6AB9-4519-9170-EEE5ECFB31C3}"/>
    <cellStyle name="Normal 12 3 3 3" xfId="6583" xr:uid="{AA302190-453B-4421-94FE-4235F01569D7}"/>
    <cellStyle name="Normal 12 3 4" xfId="3560" xr:uid="{9B7778F2-7D70-449E-9C50-633325648A47}"/>
    <cellStyle name="Normal 12 3 4 2" xfId="6584" xr:uid="{0BCD9660-1CDC-48C6-90E4-78CC22456456}"/>
    <cellStyle name="Normal 12 3 5" xfId="6585" xr:uid="{A8AA3875-A957-4910-981F-CCEEB9640862}"/>
    <cellStyle name="Normal 12 4" xfId="2280" xr:uid="{90D96C13-D050-418D-BC16-1F334A7E80DF}"/>
    <cellStyle name="Normal 12 4 2" xfId="3012" xr:uid="{19D9947C-25FD-445A-91C5-DC3FC9F90995}"/>
    <cellStyle name="Normal 12 4 2 2" xfId="4470" xr:uid="{C5C1C1EC-FF6E-4F6E-9144-D34BE206B7FC}"/>
    <cellStyle name="Normal 12 4 2 2 2" xfId="6586" xr:uid="{B6C385AE-3C82-4831-A057-5A1C09887D35}"/>
    <cellStyle name="Normal 12 4 2 3" xfId="6587" xr:uid="{0AC0C3DE-7671-42A8-A2AA-591A04D1AD59}"/>
    <cellStyle name="Normal 12 4 3" xfId="3742" xr:uid="{473FEA46-6DEA-483B-8CB3-86290C599CDA}"/>
    <cellStyle name="Normal 12 4 3 2" xfId="6588" xr:uid="{1797AE5E-6690-4F22-84F7-274324BA8D20}"/>
    <cellStyle name="Normal 12 4 4" xfId="6589" xr:uid="{F3729406-2627-41E4-B0A5-DD551C944F5B}"/>
    <cellStyle name="Normal 12 5" xfId="2646" xr:uid="{1B8A8ADB-0390-4002-930B-CA22C939ED38}"/>
    <cellStyle name="Normal 12 5 2" xfId="4106" xr:uid="{BE93631F-D5EC-4CC6-ACE1-3A6BBB30C054}"/>
    <cellStyle name="Normal 12 5 2 2" xfId="6590" xr:uid="{42CC8AF3-6EAB-4B82-980C-00D25FB7EF3E}"/>
    <cellStyle name="Normal 12 5 3" xfId="6591" xr:uid="{DF2BC635-6B7F-4659-AFD6-3B609D498770}"/>
    <cellStyle name="Normal 12 6" xfId="3376" xr:uid="{9DAE25B5-7759-4AF1-8F67-D6A138FB3131}"/>
    <cellStyle name="Normal 12 6 2" xfId="6592" xr:uid="{D3CB6E02-9BBF-4216-A1FC-088920049629}"/>
    <cellStyle name="Normal 12 7" xfId="6593" xr:uid="{77A1586A-85C2-4676-8555-48529A8840CA}"/>
    <cellStyle name="Normal 13" xfId="315" xr:uid="{00000000-0005-0000-0000-0000D3000000}"/>
    <cellStyle name="Normal 13 2" xfId="372" xr:uid="{00000000-0005-0000-0000-0000D4000000}"/>
    <cellStyle name="Normal 13 2 2" xfId="1652" xr:uid="{7F233E08-FBE4-4E8A-92FC-E6FAD5837DED}"/>
    <cellStyle name="Normal 13 2 2 2" xfId="2517" xr:uid="{5EA9C8C9-FD52-41F3-B2CF-DE6006AD592E}"/>
    <cellStyle name="Normal 13 2 2 2 2" xfId="3247" xr:uid="{662F613E-F301-449D-BC50-D0D908862F1B}"/>
    <cellStyle name="Normal 13 2 2 2 2 2" xfId="4705" xr:uid="{F9F69B62-625A-4CBB-93E3-E3806A07BCB7}"/>
    <cellStyle name="Normal 13 2 2 2 2 2 2" xfId="6594" xr:uid="{09184B19-7DA9-4E7F-A0CB-ADE32F32B522}"/>
    <cellStyle name="Normal 13 2 2 2 2 3" xfId="6595" xr:uid="{AF1814B1-9834-40DD-AE21-92CB0CCFB7F8}"/>
    <cellStyle name="Normal 13 2 2 2 3" xfId="3977" xr:uid="{11E1137D-36C8-4F3C-B9E9-893A3FA02391}"/>
    <cellStyle name="Normal 13 2 2 2 3 2" xfId="6596" xr:uid="{605F8271-A07F-4083-83DD-95D1CDD035DD}"/>
    <cellStyle name="Normal 13 2 2 2 4" xfId="6597" xr:uid="{B191719F-BF20-4494-86AB-542DDD67476C}"/>
    <cellStyle name="Normal 13 2 2 3" xfId="2883" xr:uid="{FC7E1859-B928-49EB-B47A-31E9C00DEA81}"/>
    <cellStyle name="Normal 13 2 2 3 2" xfId="4341" xr:uid="{A3024B7B-9A39-45AD-AB4F-0C6A67C6C283}"/>
    <cellStyle name="Normal 13 2 2 3 2 2" xfId="6598" xr:uid="{DC5D4756-8A18-4773-9F10-E37C146384B3}"/>
    <cellStyle name="Normal 13 2 2 3 3" xfId="6599" xr:uid="{8DDAF412-C899-4B94-A6A8-5C35BE51FD24}"/>
    <cellStyle name="Normal 13 2 2 4" xfId="3613" xr:uid="{4C2DD2EA-98F5-4B47-B0B9-C0407922E253}"/>
    <cellStyle name="Normal 13 2 2 4 2" xfId="6600" xr:uid="{869E37E7-7C7E-48C0-BCD2-57899351E3AA}"/>
    <cellStyle name="Normal 13 2 2 5" xfId="6601" xr:uid="{576248F6-313F-48A4-912D-EE40E8E82BC4}"/>
    <cellStyle name="Normal 13 2 3" xfId="2333" xr:uid="{30AE35B1-4C2C-4D55-801F-4D000BC472BC}"/>
    <cellStyle name="Normal 13 2 3 2" xfId="3065" xr:uid="{27FAC4A4-1DCF-4550-9F8F-4ABFFCE13A1A}"/>
    <cellStyle name="Normal 13 2 3 2 2" xfId="4523" xr:uid="{EF213E0D-B0D4-4927-99EA-EC6AE5CBA49B}"/>
    <cellStyle name="Normal 13 2 3 2 2 2" xfId="6602" xr:uid="{6538EA13-4BD5-4D1B-AC7D-4A45332522CD}"/>
    <cellStyle name="Normal 13 2 3 2 3" xfId="6603" xr:uid="{5FCCFABB-3784-414E-AD77-06C73F49356F}"/>
    <cellStyle name="Normal 13 2 3 3" xfId="3795" xr:uid="{3DE6DED0-080A-42F0-B746-00639A13AEAE}"/>
    <cellStyle name="Normal 13 2 3 3 2" xfId="6604" xr:uid="{92AFA8C1-CDAD-4AE5-9D93-1B27ABEDB37B}"/>
    <cellStyle name="Normal 13 2 3 4" xfId="6605" xr:uid="{CA6DF471-8A58-424E-AB92-FB337B2FA43F}"/>
    <cellStyle name="Normal 13 2 4" xfId="2699" xr:uid="{9C702765-5363-4348-A2FF-9504649A72DF}"/>
    <cellStyle name="Normal 13 2 4 2" xfId="4159" xr:uid="{2C11065B-C5A5-4077-8362-84211953E1B3}"/>
    <cellStyle name="Normal 13 2 4 2 2" xfId="6606" xr:uid="{9183DA5C-C332-46BD-92A9-E3D7ADACBE76}"/>
    <cellStyle name="Normal 13 2 4 3" xfId="6607" xr:uid="{47CAC038-8F2D-45D2-A628-96FE3C921D77}"/>
    <cellStyle name="Normal 13 2 5" xfId="3429" xr:uid="{7E7A34B4-CF6E-44C3-9536-C88CC6E55BB2}"/>
    <cellStyle name="Normal 13 2 5 2" xfId="6608" xr:uid="{64CFF9C1-EF03-4F41-AEAA-AA851C8806CC}"/>
    <cellStyle name="Normal 13 2 6" xfId="6609" xr:uid="{44464663-48C2-42A6-8115-961314AE8FF1}"/>
    <cellStyle name="Normal 13 3" xfId="717" xr:uid="{00000000-0005-0000-0000-0000D5000000}"/>
    <cellStyle name="Normal 13 3 2" xfId="1929" xr:uid="{347F63DF-67ED-4163-B542-C6D731ECF440}"/>
    <cellStyle name="Normal 13 3 2 2" xfId="2567" xr:uid="{82F9B9FC-056D-4AC1-96B9-83D1E03D10AE}"/>
    <cellStyle name="Normal 13 3 2 2 2" xfId="3297" xr:uid="{4CB6E8C9-7D9A-4899-963E-E044A5B575AB}"/>
    <cellStyle name="Normal 13 3 2 2 2 2" xfId="4755" xr:uid="{5E551130-3893-428E-8543-D9719011901C}"/>
    <cellStyle name="Normal 13 3 2 2 2 2 2" xfId="6610" xr:uid="{AF095ABA-E97A-4D95-9953-C9C42529E718}"/>
    <cellStyle name="Normal 13 3 2 2 2 3" xfId="6611" xr:uid="{19C8031A-1DFF-44E2-9A0E-89D4352CEE73}"/>
    <cellStyle name="Normal 13 3 2 2 3" xfId="4027" xr:uid="{AB22582E-4CAD-4F9C-B8DB-F5982EE7EE6B}"/>
    <cellStyle name="Normal 13 3 2 2 3 2" xfId="6612" xr:uid="{9F88D610-4F31-49B1-9A93-5BFFF2AAF307}"/>
    <cellStyle name="Normal 13 3 2 2 4" xfId="6613" xr:uid="{1CB48D26-37E2-4A5A-A674-801C1DBE9CC4}"/>
    <cellStyle name="Normal 13 3 2 3" xfId="2933" xr:uid="{98A49705-2F30-43A8-8B72-B0B91B8B6963}"/>
    <cellStyle name="Normal 13 3 2 3 2" xfId="4391" xr:uid="{4494D73D-94CD-410F-96EA-6D739C8EDDC7}"/>
    <cellStyle name="Normal 13 3 2 3 2 2" xfId="6614" xr:uid="{CB17A960-F9F6-437A-AA67-B075F0C688E6}"/>
    <cellStyle name="Normal 13 3 2 3 3" xfId="6615" xr:uid="{5FD81CAA-DBD5-4DD1-A71B-8735E749F87E}"/>
    <cellStyle name="Normal 13 3 2 4" xfId="3663" xr:uid="{75E9ED19-1C08-4C1B-BA7E-1E6C21A9FB79}"/>
    <cellStyle name="Normal 13 3 2 4 2" xfId="6616" xr:uid="{5A252C61-184B-4827-A192-60324E499B40}"/>
    <cellStyle name="Normal 13 3 2 5" xfId="6617" xr:uid="{D43EC48A-9EFF-4150-8FF2-D308E50AC6B0}"/>
    <cellStyle name="Normal 13 3 3" xfId="2384" xr:uid="{953465CF-C87C-4F12-BD10-A2D7B9139775}"/>
    <cellStyle name="Normal 13 3 3 2" xfId="3115" xr:uid="{18B7D645-7055-4E56-945B-E77A8E18103A}"/>
    <cellStyle name="Normal 13 3 3 2 2" xfId="4573" xr:uid="{A9D0B057-9FC6-47F1-AB77-9A4F2910E843}"/>
    <cellStyle name="Normal 13 3 3 2 2 2" xfId="6618" xr:uid="{DB418F6F-12DE-4EE5-9DDC-72B468439774}"/>
    <cellStyle name="Normal 13 3 3 2 3" xfId="6619" xr:uid="{6D660CCC-3C14-4AA8-8D6A-9AE24A05DF06}"/>
    <cellStyle name="Normal 13 3 3 3" xfId="3845" xr:uid="{6CD051B8-F205-4941-AF77-533C15ACA716}"/>
    <cellStyle name="Normal 13 3 3 3 2" xfId="6620" xr:uid="{56723432-0C40-4DAB-A9CA-9ED99ED699C8}"/>
    <cellStyle name="Normal 13 3 3 4" xfId="6621" xr:uid="{6BC0B1E7-E1D3-4D4F-ABB4-169AF4B7DA01}"/>
    <cellStyle name="Normal 13 3 4" xfId="2750" xr:uid="{5DF27335-F48C-4E92-B2DA-B18CEBF054DC}"/>
    <cellStyle name="Normal 13 3 4 2" xfId="4209" xr:uid="{E7A9B651-7B7C-425E-AAE2-45035A062203}"/>
    <cellStyle name="Normal 13 3 4 2 2" xfId="6622" xr:uid="{23620826-A25E-457D-859C-1D1A2512AEF4}"/>
    <cellStyle name="Normal 13 3 4 3" xfId="6623" xr:uid="{56F0AA70-B66E-47EC-98BA-17E504CD6058}"/>
    <cellStyle name="Normal 13 3 5" xfId="3480" xr:uid="{7648B2F5-8019-4C3B-B84A-CFF8ADF31B9B}"/>
    <cellStyle name="Normal 13 3 5 2" xfId="6624" xr:uid="{E1CE87A2-A0E5-4EE0-A8AC-699A7D8C5C51}"/>
    <cellStyle name="Normal 13 3 6" xfId="6625" xr:uid="{8559557C-15C4-4CD6-A496-0A3B750F5654}"/>
    <cellStyle name="Normal 13 4" xfId="453" xr:uid="{00000000-0005-0000-0000-0000D6000000}"/>
    <cellStyle name="Normal 13 5" xfId="1602" xr:uid="{32B6441C-2C1F-4667-83BD-D11C6DED148F}"/>
    <cellStyle name="Normal 13 5 2" xfId="2467" xr:uid="{5EEFCC1D-F968-4F14-B867-E9182B75DD25}"/>
    <cellStyle name="Normal 13 5 2 2" xfId="3197" xr:uid="{645F19F5-450D-4D62-B8AE-FA4AF40B0C18}"/>
    <cellStyle name="Normal 13 5 2 2 2" xfId="4655" xr:uid="{0FCC962B-C9DB-432E-BBEB-9911B74E2EA2}"/>
    <cellStyle name="Normal 13 5 2 2 2 2" xfId="6626" xr:uid="{03CAD407-41EC-4590-85B6-CC02CE1DCC07}"/>
    <cellStyle name="Normal 13 5 2 2 3" xfId="6627" xr:uid="{D832C640-2334-44CF-86D8-D94A596A76BD}"/>
    <cellStyle name="Normal 13 5 2 3" xfId="3927" xr:uid="{8E241083-A320-44DB-B5D8-CCC494CE1537}"/>
    <cellStyle name="Normal 13 5 2 3 2" xfId="6628" xr:uid="{A80B8A41-E64D-4D66-82E3-A528FAEA63DB}"/>
    <cellStyle name="Normal 13 5 2 4" xfId="6629" xr:uid="{F3D259ED-707F-49AD-AFF4-9447302A3B8F}"/>
    <cellStyle name="Normal 13 5 3" xfId="2833" xr:uid="{2A359884-01FC-41EE-845D-2F912A16BDE5}"/>
    <cellStyle name="Normal 13 5 3 2" xfId="4291" xr:uid="{096D415B-C5D1-44A0-B1AE-53B8401C579C}"/>
    <cellStyle name="Normal 13 5 3 2 2" xfId="6630" xr:uid="{64E7EB29-6355-45F3-B81F-1018BD55BFD3}"/>
    <cellStyle name="Normal 13 5 3 3" xfId="6631" xr:uid="{CF4C7709-D058-4153-889A-D6E6249F42B2}"/>
    <cellStyle name="Normal 13 5 4" xfId="3563" xr:uid="{60AE573E-2D35-486D-B628-12A4B0A2E73D}"/>
    <cellStyle name="Normal 13 5 4 2" xfId="6632" xr:uid="{A4FACA01-D208-43E7-A119-B296152BD08F}"/>
    <cellStyle name="Normal 13 5 5" xfId="6633" xr:uid="{D89FAD62-8692-41E0-B2B5-561779F4EE95}"/>
    <cellStyle name="Normal 13 6" xfId="2283" xr:uid="{95BA5AD9-2ABC-4BF2-AE74-892054776246}"/>
    <cellStyle name="Normal 13 6 2" xfId="3015" xr:uid="{DF6F29C1-F19B-44A6-924B-1C65EBF90641}"/>
    <cellStyle name="Normal 13 6 2 2" xfId="4473" xr:uid="{2899E7D8-7366-47B6-8467-572DF1F65B09}"/>
    <cellStyle name="Normal 13 6 2 2 2" xfId="6634" xr:uid="{D43C3E85-CE16-49C5-8BE5-2991CD1373A2}"/>
    <cellStyle name="Normal 13 6 2 3" xfId="6635" xr:uid="{52F6D7DC-31BA-4364-86DF-B066822BD12A}"/>
    <cellStyle name="Normal 13 6 3" xfId="3745" xr:uid="{CFB3FA2D-2322-4EC5-86F1-DBA9E7088423}"/>
    <cellStyle name="Normal 13 6 3 2" xfId="6636" xr:uid="{48AEE62A-A1A3-4771-845D-E60907528049}"/>
    <cellStyle name="Normal 13 6 4" xfId="6637" xr:uid="{A2CBAA1F-50E7-4F14-95B6-7B0C19AA405B}"/>
    <cellStyle name="Normal 13 7" xfId="2649" xr:uid="{378DD283-06C3-44BE-91B4-0AABC7C3E61B}"/>
    <cellStyle name="Normal 13 7 2" xfId="4109" xr:uid="{1BA806D5-9033-4A1B-8FC0-A50F2B2B750D}"/>
    <cellStyle name="Normal 13 7 2 2" xfId="6638" xr:uid="{43E1B8B5-13FA-460D-9B14-CC35A15FA6CE}"/>
    <cellStyle name="Normal 13 7 3" xfId="6639" xr:uid="{EC3E5FB8-76CD-4872-831A-C7D67404F424}"/>
    <cellStyle name="Normal 13 8" xfId="3379" xr:uid="{16038608-29FA-4D0E-91E7-1C0D0EE1C63D}"/>
    <cellStyle name="Normal 13 8 2" xfId="6640" xr:uid="{72C1BA35-9A6C-48D9-8274-033A8AEC9AAE}"/>
    <cellStyle name="Normal 13 9" xfId="6641" xr:uid="{F555A88E-B96D-4562-9613-5226E1B3A9B5}"/>
    <cellStyle name="Normal 13_Forecast Flash Report" xfId="916" xr:uid="{00000000-0005-0000-0000-0000D7000000}"/>
    <cellStyle name="Normal 130" xfId="451" xr:uid="{00000000-0005-0000-0000-0000D8000000}"/>
    <cellStyle name="Normal 14" xfId="317" xr:uid="{00000000-0005-0000-0000-0000D9000000}"/>
    <cellStyle name="Normal 14 2" xfId="374" xr:uid="{00000000-0005-0000-0000-0000DA000000}"/>
    <cellStyle name="Normal 14 2 2" xfId="1654" xr:uid="{7CDAFF91-B7A2-43F9-A0EB-BF42430D3BC9}"/>
    <cellStyle name="Normal 14 2 2 2" xfId="2519" xr:uid="{7E04D2C6-E7D1-48C7-BB03-DDC6E134D16C}"/>
    <cellStyle name="Normal 14 2 2 2 2" xfId="3249" xr:uid="{D5109593-4EB5-4068-871F-72D2A174161F}"/>
    <cellStyle name="Normal 14 2 2 2 2 2" xfId="4707" xr:uid="{A1FFAF48-5A04-4D26-A960-E48BB6CB842A}"/>
    <cellStyle name="Normal 14 2 2 2 2 2 2" xfId="6642" xr:uid="{87EBCCD8-778D-4FA9-BC28-747D6B1D93D2}"/>
    <cellStyle name="Normal 14 2 2 2 2 3" xfId="6643" xr:uid="{79C94D2F-EC0B-4CA7-9D50-CDEC8E44E579}"/>
    <cellStyle name="Normal 14 2 2 2 3" xfId="3979" xr:uid="{EB059E1D-24B4-40C7-B055-1219232AEBBE}"/>
    <cellStyle name="Normal 14 2 2 2 3 2" xfId="6644" xr:uid="{40DC19DC-A0D0-4FB1-81FE-E45EF94601BB}"/>
    <cellStyle name="Normal 14 2 2 2 4" xfId="6645" xr:uid="{01E0DB06-91D4-428A-83A1-E2636D4C43EA}"/>
    <cellStyle name="Normal 14 2 2 3" xfId="2885" xr:uid="{81A3C817-B593-46CC-BB01-A7359A267BC4}"/>
    <cellStyle name="Normal 14 2 2 3 2" xfId="4343" xr:uid="{5BBF46FC-30B0-4EA6-A4AB-C764FE54046B}"/>
    <cellStyle name="Normal 14 2 2 3 2 2" xfId="6646" xr:uid="{F507226B-550E-4639-8534-DE7F1B02BF43}"/>
    <cellStyle name="Normal 14 2 2 3 3" xfId="6647" xr:uid="{0980B659-9B01-43A5-BCEC-47B008051CBD}"/>
    <cellStyle name="Normal 14 2 2 4" xfId="3615" xr:uid="{EEF4DE3F-7D09-43E5-AFDD-5D116DF3930F}"/>
    <cellStyle name="Normal 14 2 2 4 2" xfId="6648" xr:uid="{1EF9D971-8136-4572-8C39-35E415470C24}"/>
    <cellStyle name="Normal 14 2 2 5" xfId="6649" xr:uid="{A1D00756-278A-4A76-9A17-9780AD51F552}"/>
    <cellStyle name="Normal 14 2 3" xfId="2335" xr:uid="{9E66DE5D-7B9F-49E0-BB8C-8685BDE9B464}"/>
    <cellStyle name="Normal 14 2 3 2" xfId="3067" xr:uid="{E466E53A-FC4D-4041-917B-D5C86C830348}"/>
    <cellStyle name="Normal 14 2 3 2 2" xfId="4525" xr:uid="{17E37373-66E4-48CD-A962-B62927E14D58}"/>
    <cellStyle name="Normal 14 2 3 2 2 2" xfId="6650" xr:uid="{31F47F45-7A27-4F32-A266-0AE066382B98}"/>
    <cellStyle name="Normal 14 2 3 2 3" xfId="6651" xr:uid="{93499F81-4FFC-4E92-8E18-2B5B7E653839}"/>
    <cellStyle name="Normal 14 2 3 3" xfId="3797" xr:uid="{D6AFDF65-35FD-4C88-A459-CB87852919A6}"/>
    <cellStyle name="Normal 14 2 3 3 2" xfId="6652" xr:uid="{B0262712-CD33-4817-919A-6167E262DDC0}"/>
    <cellStyle name="Normal 14 2 3 4" xfId="6653" xr:uid="{DCB60881-D344-4E04-A988-A6FC46170514}"/>
    <cellStyle name="Normal 14 2 4" xfId="2701" xr:uid="{0D6C4A76-1AFC-4D0B-ACE9-A187216E60E3}"/>
    <cellStyle name="Normal 14 2 4 2" xfId="4161" xr:uid="{90F6D399-EE83-417D-AC55-95041F819FBD}"/>
    <cellStyle name="Normal 14 2 4 2 2" xfId="6654" xr:uid="{FCDA98BA-B84F-42C2-A9D0-37E0130D09D9}"/>
    <cellStyle name="Normal 14 2 4 3" xfId="6655" xr:uid="{45CCB281-DCDF-4587-BDC0-713B10DC8E96}"/>
    <cellStyle name="Normal 14 2 5" xfId="3431" xr:uid="{D31D3057-8C1D-476F-BA30-FE585F062204}"/>
    <cellStyle name="Normal 14 2 5 2" xfId="6656" xr:uid="{31D2A4E9-4A17-4A2E-9B77-14977F756A06}"/>
    <cellStyle name="Normal 14 2 6" xfId="6657" xr:uid="{1EAF11FA-AF97-4E66-870B-6C052E8CEFDB}"/>
    <cellStyle name="Normal 14 3" xfId="1604" xr:uid="{8260B8DC-714E-4E46-A42D-BCAC81148F32}"/>
    <cellStyle name="Normal 14 3 2" xfId="2469" xr:uid="{F84D01B4-DAAC-4463-B9F1-0939069328EA}"/>
    <cellStyle name="Normal 14 3 2 2" xfId="3199" xr:uid="{DA713239-D43D-4616-A2DB-25547DD43C4E}"/>
    <cellStyle name="Normal 14 3 2 2 2" xfId="4657" xr:uid="{70AA49C5-189D-4D24-9105-D7EDB7E0623D}"/>
    <cellStyle name="Normal 14 3 2 2 2 2" xfId="6658" xr:uid="{EB40FB9C-5702-46E8-ADAC-8AA80136765C}"/>
    <cellStyle name="Normal 14 3 2 2 3" xfId="6659" xr:uid="{D383D5B5-4A12-456A-983B-15560E3C3234}"/>
    <cellStyle name="Normal 14 3 2 3" xfId="3929" xr:uid="{54A4ADBA-0066-4296-9C73-A11A39AA65D5}"/>
    <cellStyle name="Normal 14 3 2 3 2" xfId="6660" xr:uid="{BF26D922-1712-4F2F-9D83-86493BD2BC3F}"/>
    <cellStyle name="Normal 14 3 2 4" xfId="6661" xr:uid="{3794F0D1-FC61-451F-A229-D322EA165887}"/>
    <cellStyle name="Normal 14 3 3" xfId="2835" xr:uid="{0C427FCA-BA7D-4E29-8CDB-C07F80125EF5}"/>
    <cellStyle name="Normal 14 3 3 2" xfId="4293" xr:uid="{9D905D8C-3B8E-4633-AE84-FA6108FF0957}"/>
    <cellStyle name="Normal 14 3 3 2 2" xfId="6662" xr:uid="{3EBAC60B-B0AF-4932-A911-13A92CC0D448}"/>
    <cellStyle name="Normal 14 3 3 3" xfId="6663" xr:uid="{7CF60B19-88A5-4FCC-AD76-0ECA4F559D0C}"/>
    <cellStyle name="Normal 14 3 4" xfId="3565" xr:uid="{2E4BE043-6AC8-495B-9671-5FDCB297872B}"/>
    <cellStyle name="Normal 14 3 4 2" xfId="6664" xr:uid="{BC0D2981-D6F4-41D5-9F28-E26CBFC926DE}"/>
    <cellStyle name="Normal 14 3 5" xfId="6665" xr:uid="{43C65B19-8022-4DEE-B92C-F4377DF9307C}"/>
    <cellStyle name="Normal 14 4" xfId="2285" xr:uid="{1D14AF4C-B617-46D1-AB7E-CD999F570D28}"/>
    <cellStyle name="Normal 14 4 2" xfId="3017" xr:uid="{75D55DAD-DD34-4568-9AEF-C978D245B698}"/>
    <cellStyle name="Normal 14 4 2 2" xfId="4475" xr:uid="{8EF4F7BA-6CAA-464B-9463-E35D7A870E3E}"/>
    <cellStyle name="Normal 14 4 2 2 2" xfId="6666" xr:uid="{49A60C60-7C9E-4184-B59C-C60119231328}"/>
    <cellStyle name="Normal 14 4 2 3" xfId="6667" xr:uid="{04738127-8452-470D-9E0E-48E40BAB3964}"/>
    <cellStyle name="Normal 14 4 3" xfId="3747" xr:uid="{9AF5B11F-59F2-4B05-B9A5-482358B7393C}"/>
    <cellStyle name="Normal 14 4 3 2" xfId="6668" xr:uid="{A74C36D6-FF26-4AE4-A611-77BBD2C59801}"/>
    <cellStyle name="Normal 14 4 4" xfId="6669" xr:uid="{15C262AC-E3CA-4939-8EA7-7B0F71CEF94D}"/>
    <cellStyle name="Normal 14 5" xfId="2651" xr:uid="{726714DC-B140-4C44-82AC-2A48D054696A}"/>
    <cellStyle name="Normal 14 5 2" xfId="4111" xr:uid="{A3C82C05-935E-4A47-9EA9-FBA9CA0E856C}"/>
    <cellStyle name="Normal 14 5 2 2" xfId="6670" xr:uid="{4E4CB632-C9EA-42F6-BDA3-35AC59DAEEED}"/>
    <cellStyle name="Normal 14 5 3" xfId="6671" xr:uid="{C8073E70-9A53-45B2-9C4A-E2B03064C913}"/>
    <cellStyle name="Normal 14 6" xfId="3381" xr:uid="{2C5880A5-4353-4905-829F-8406729E575E}"/>
    <cellStyle name="Normal 14 6 2" xfId="6672" xr:uid="{96CC398C-779D-4898-BAF9-A459DDBA5399}"/>
    <cellStyle name="Normal 14 7" xfId="6673" xr:uid="{10D51371-B3AA-48EC-A3E7-E012D6C4A1F1}"/>
    <cellStyle name="Normal 14 8" xfId="8387" xr:uid="{5453AF4F-8BA7-49CE-94D7-0A224C8B8FDB}"/>
    <cellStyle name="Normal 15" xfId="318" xr:uid="{00000000-0005-0000-0000-0000DB000000}"/>
    <cellStyle name="Normal 15 2" xfId="375" xr:uid="{00000000-0005-0000-0000-0000DC000000}"/>
    <cellStyle name="Normal 15 2 2" xfId="1655" xr:uid="{12C9D060-C0E9-4876-99D6-4C2A1740D389}"/>
    <cellStyle name="Normal 15 2 2 2" xfId="2520" xr:uid="{B4117366-0AE0-462B-919C-3CBA3719C77C}"/>
    <cellStyle name="Normal 15 2 2 2 2" xfId="3250" xr:uid="{D355CCDA-6747-4103-8392-1B91E599F646}"/>
    <cellStyle name="Normal 15 2 2 2 2 2" xfId="4708" xr:uid="{AEFF53B2-B719-4EC1-8177-411ADE394D06}"/>
    <cellStyle name="Normal 15 2 2 2 2 2 2" xfId="6674" xr:uid="{64F6D1E0-E8F7-4763-8245-88D42D5F7602}"/>
    <cellStyle name="Normal 15 2 2 2 2 3" xfId="6675" xr:uid="{57EA5EDF-1DA5-4A6E-B563-8719C7BD6453}"/>
    <cellStyle name="Normal 15 2 2 2 3" xfId="3980" xr:uid="{3D74E501-6B53-47E0-8EBE-0F7A4553A42E}"/>
    <cellStyle name="Normal 15 2 2 2 3 2" xfId="6676" xr:uid="{13B8D7D1-9087-469F-8FCB-9B9C0BB4500E}"/>
    <cellStyle name="Normal 15 2 2 2 4" xfId="6677" xr:uid="{18F7D8D4-6717-4CCA-822D-E16ABF104296}"/>
    <cellStyle name="Normal 15 2 2 3" xfId="2886" xr:uid="{3F7D8247-DF76-45E0-A0E9-BDE31151BFC4}"/>
    <cellStyle name="Normal 15 2 2 3 2" xfId="4344" xr:uid="{3CD63292-E81E-4023-957B-F5292EF8A3E4}"/>
    <cellStyle name="Normal 15 2 2 3 2 2" xfId="6678" xr:uid="{13BAAFBB-209B-4E23-9015-D7C733B5CA24}"/>
    <cellStyle name="Normal 15 2 2 3 3" xfId="6679" xr:uid="{935F50A9-F74A-4D9B-984A-41F8DA8F6A5A}"/>
    <cellStyle name="Normal 15 2 2 4" xfId="3616" xr:uid="{210BCB4F-EAF4-494D-93DF-AE7EEEEACA8B}"/>
    <cellStyle name="Normal 15 2 2 4 2" xfId="6680" xr:uid="{08B60FCE-85EA-4769-8C2D-1F81F2D32DDE}"/>
    <cellStyle name="Normal 15 2 2 5" xfId="6681" xr:uid="{6262EECF-7DF1-4DC2-9388-43E8724EA7DC}"/>
    <cellStyle name="Normal 15 2 3" xfId="2336" xr:uid="{4D39A40D-75AF-4185-BFDF-4500FC5144E6}"/>
    <cellStyle name="Normal 15 2 3 2" xfId="3068" xr:uid="{00715AA6-3CDA-48F8-B56B-EA73FBC137F5}"/>
    <cellStyle name="Normal 15 2 3 2 2" xfId="4526" xr:uid="{AFFD627B-9C0C-42F3-9385-C9EBEEA19A27}"/>
    <cellStyle name="Normal 15 2 3 2 2 2" xfId="6682" xr:uid="{3C96FC0D-C0FF-4118-81DC-CD1F3C230B9B}"/>
    <cellStyle name="Normal 15 2 3 2 3" xfId="6683" xr:uid="{D85AE87B-3F2D-42BA-8333-E057C8017F0B}"/>
    <cellStyle name="Normal 15 2 3 3" xfId="3798" xr:uid="{9349F7C6-A0C6-4E02-88CA-FFB59C3226D4}"/>
    <cellStyle name="Normal 15 2 3 3 2" xfId="6684" xr:uid="{AC285897-D5D7-461F-978D-026566F3A5ED}"/>
    <cellStyle name="Normal 15 2 3 4" xfId="6685" xr:uid="{98DF96DA-5025-4671-9BA2-6B3C5D72B067}"/>
    <cellStyle name="Normal 15 2 4" xfId="2702" xr:uid="{8D40A482-C759-4881-BAE4-59C72B52348C}"/>
    <cellStyle name="Normal 15 2 4 2" xfId="4162" xr:uid="{AE29FF2E-8211-4497-A0C0-FF83696C5497}"/>
    <cellStyle name="Normal 15 2 4 2 2" xfId="6686" xr:uid="{DA445D9F-21F1-45D7-BBC5-9564B989C001}"/>
    <cellStyle name="Normal 15 2 4 3" xfId="6687" xr:uid="{8165A2F7-242F-445B-A4F6-FDD126624FFF}"/>
    <cellStyle name="Normal 15 2 5" xfId="3432" xr:uid="{89B54568-BD13-45BE-900A-6F25E4EDD6B6}"/>
    <cellStyle name="Normal 15 2 5 2" xfId="6688" xr:uid="{78C7F8C9-581A-4457-9455-3FDC49D665BA}"/>
    <cellStyle name="Normal 15 2 6" xfId="6689" xr:uid="{693BD289-8F0F-4E24-B8AA-CCFB5FDBC6A5}"/>
    <cellStyle name="Normal 15 3" xfId="1605" xr:uid="{5B41630E-01E4-4B06-9F17-8B83FFFCDF5E}"/>
    <cellStyle name="Normal 15 3 2" xfId="2470" xr:uid="{6BBD1F15-67B4-497B-AA33-DE0F66653EE0}"/>
    <cellStyle name="Normal 15 3 2 2" xfId="3200" xr:uid="{57CE5DCB-486B-49F5-8137-AADCF7ACF276}"/>
    <cellStyle name="Normal 15 3 2 2 2" xfId="4658" xr:uid="{CE16DC15-2615-4F35-B5D2-EBB6D436C9B5}"/>
    <cellStyle name="Normal 15 3 2 2 2 2" xfId="6690" xr:uid="{5375D7A1-041A-4F50-9EF9-B8E18EDFACD2}"/>
    <cellStyle name="Normal 15 3 2 2 3" xfId="6691" xr:uid="{61134413-EF8A-4583-B616-68B4627DC043}"/>
    <cellStyle name="Normal 15 3 2 3" xfId="3930" xr:uid="{DA2F51DE-36CE-4DD9-A1E8-791F43C00996}"/>
    <cellStyle name="Normal 15 3 2 3 2" xfId="6692" xr:uid="{E172AE55-6E50-40C9-8381-0BD08806A58F}"/>
    <cellStyle name="Normal 15 3 2 4" xfId="6693" xr:uid="{E9A9994F-F1C2-4511-9A08-C2EB71A37FDB}"/>
    <cellStyle name="Normal 15 3 3" xfId="2836" xr:uid="{0FC4541D-4AD7-4E4E-8E77-1F2FF263DF39}"/>
    <cellStyle name="Normal 15 3 3 2" xfId="4294" xr:uid="{BCFFAE2A-6EEE-4DA6-AA7F-665D2379EFEC}"/>
    <cellStyle name="Normal 15 3 3 2 2" xfId="6694" xr:uid="{F7E413C3-8A65-42CD-8452-13B39544117C}"/>
    <cellStyle name="Normal 15 3 3 3" xfId="6695" xr:uid="{F4D3E7D8-CE69-412A-B249-49484E6A0903}"/>
    <cellStyle name="Normal 15 3 4" xfId="3566" xr:uid="{1C46E44E-BF2F-4883-92B8-9F5F073BFC5B}"/>
    <cellStyle name="Normal 15 3 4 2" xfId="6696" xr:uid="{7493FBE5-94CF-4630-A888-917543C44C89}"/>
    <cellStyle name="Normal 15 3 5" xfId="6697" xr:uid="{33051174-A89B-4936-9A18-35F9304E7023}"/>
    <cellStyle name="Normal 15 4" xfId="2286" xr:uid="{BD7209CE-0992-44F8-A9B1-6D5A19DA64DF}"/>
    <cellStyle name="Normal 15 4 2" xfId="3018" xr:uid="{C5402AB1-A48F-435A-B43A-AF9FC0923BFB}"/>
    <cellStyle name="Normal 15 4 2 2" xfId="4476" xr:uid="{95BD89ED-50C2-4617-8BEA-49B836AE99BA}"/>
    <cellStyle name="Normal 15 4 2 2 2" xfId="6698" xr:uid="{36007795-1695-4AFB-8798-8D9AEA390BE7}"/>
    <cellStyle name="Normal 15 4 2 3" xfId="6699" xr:uid="{7F1D7F63-02AB-4F44-838E-AF93D35E6437}"/>
    <cellStyle name="Normal 15 4 3" xfId="3748" xr:uid="{CF763B50-071F-43DF-B33F-D86D3E73B394}"/>
    <cellStyle name="Normal 15 4 3 2" xfId="6700" xr:uid="{2CE9B29C-C926-4734-936F-BD12784A3B4D}"/>
    <cellStyle name="Normal 15 4 4" xfId="6701" xr:uid="{BACC4B79-1604-4717-8C1C-44E1163C3F55}"/>
    <cellStyle name="Normal 15 5" xfId="2652" xr:uid="{4FDE0944-3F20-4DE5-BBA6-B9EA603D9591}"/>
    <cellStyle name="Normal 15 5 2" xfId="4112" xr:uid="{35992BE0-BA06-4214-B17B-2310BC07290E}"/>
    <cellStyle name="Normal 15 5 2 2" xfId="6702" xr:uid="{9C7A4E81-BC5B-4C67-ACAE-A9052BA46780}"/>
    <cellStyle name="Normal 15 5 3" xfId="6703" xr:uid="{9B1B68BD-8951-46B9-A5B5-47E91D0BB6ED}"/>
    <cellStyle name="Normal 15 6" xfId="3382" xr:uid="{18858B08-286B-471E-BAEF-F839CA371635}"/>
    <cellStyle name="Normal 15 6 2" xfId="6704" xr:uid="{761CA6AA-95E9-4252-9B41-DFDB64912445}"/>
    <cellStyle name="Normal 15 7" xfId="6705" xr:uid="{BF09349A-D28A-49EF-B606-F8C4F0384507}"/>
    <cellStyle name="Normal 157 3" xfId="22" xr:uid="{00000000-0005-0000-0000-0000DD000000}"/>
    <cellStyle name="Normal 157 3 2" xfId="1505" xr:uid="{C682F03D-D4AC-4624-954D-BB9CB3786ADC}"/>
    <cellStyle name="Normal 157 3 2 2" xfId="2406" xr:uid="{4E3D45BB-89DF-4B87-BC7A-CB7A8B9120CF}"/>
    <cellStyle name="Normal 157 3 2 2 2" xfId="3136" xr:uid="{4A069CD3-2A03-4AEF-9693-0ACFAA526077}"/>
    <cellStyle name="Normal 157 3 2 2 2 2" xfId="4594" xr:uid="{0C26278B-F908-42A6-A932-7A762774D7E6}"/>
    <cellStyle name="Normal 157 3 2 2 2 2 2" xfId="6706" xr:uid="{4F64842A-8C17-4225-ABB4-5E4ACBB73099}"/>
    <cellStyle name="Normal 157 3 2 2 2 3" xfId="6707" xr:uid="{C8CA9A67-0998-4197-B1F4-2852E986A116}"/>
    <cellStyle name="Normal 157 3 2 2 3" xfId="3866" xr:uid="{5F8A72D9-29D0-4234-91A8-BD7672244965}"/>
    <cellStyle name="Normal 157 3 2 2 3 2" xfId="6708" xr:uid="{193F2AEC-D340-415A-8B86-3F7A0AC9A014}"/>
    <cellStyle name="Normal 157 3 2 2 4" xfId="6709" xr:uid="{8B382D41-554F-4440-BA32-803DDD7046C3}"/>
    <cellStyle name="Normal 157 3 2 3" xfId="2772" xr:uid="{EA7D3FB1-A08D-4705-A2F9-FA186F6E20A2}"/>
    <cellStyle name="Normal 157 3 2 3 2" xfId="4230" xr:uid="{B65A43AE-81F9-4F3F-99E7-F4C84D417264}"/>
    <cellStyle name="Normal 157 3 2 3 2 2" xfId="6710" xr:uid="{02C7F75F-9289-441A-8751-9E18FAB98B0F}"/>
    <cellStyle name="Normal 157 3 2 3 3" xfId="6711" xr:uid="{90C51ADB-C6D4-4D1C-857F-BC44759D277A}"/>
    <cellStyle name="Normal 157 3 2 4" xfId="3502" xr:uid="{E3601CE6-3B9A-4F88-A177-A646882D74B6}"/>
    <cellStyle name="Normal 157 3 2 4 2" xfId="6712" xr:uid="{9A186894-468C-41DF-8564-E0BA897ADEBA}"/>
    <cellStyle name="Normal 157 3 2 5" xfId="6713" xr:uid="{F13224BA-56CF-42CB-AE92-7DA7D8E1B56F}"/>
    <cellStyle name="Normal 157 3 3" xfId="2222" xr:uid="{C2A21644-37D9-4F9E-A890-63E180CF2DF0}"/>
    <cellStyle name="Normal 157 3 3 2" xfId="2954" xr:uid="{7403C423-1B29-4B51-AF73-43BD81108A2E}"/>
    <cellStyle name="Normal 157 3 3 2 2" xfId="4412" xr:uid="{AACF1E55-4B3E-432C-89D6-D60693BDD23A}"/>
    <cellStyle name="Normal 157 3 3 2 2 2" xfId="6714" xr:uid="{3D0EC681-B543-4921-B03E-EDE3C3D04FB8}"/>
    <cellStyle name="Normal 157 3 3 2 3" xfId="6715" xr:uid="{0E35A021-A1B2-467E-8B2B-FFF8A054A62F}"/>
    <cellStyle name="Normal 157 3 3 3" xfId="3684" xr:uid="{A795186C-1DE2-43DE-9E96-D76961AEEB4A}"/>
    <cellStyle name="Normal 157 3 3 3 2" xfId="6716" xr:uid="{AA035E3D-A6E7-4FB0-868C-A29E333820F8}"/>
    <cellStyle name="Normal 157 3 3 4" xfId="6717" xr:uid="{A85402D2-F0F9-4171-9500-4D606C6EA7A9}"/>
    <cellStyle name="Normal 157 3 4" xfId="2588" xr:uid="{53ACEE1B-7C6A-40BB-8C4F-0B8CA1F07A51}"/>
    <cellStyle name="Normal 157 3 4 2" xfId="4048" xr:uid="{71C3ADCA-1972-424A-889F-9C88900C1B06}"/>
    <cellStyle name="Normal 157 3 4 2 2" xfId="6718" xr:uid="{227724C2-FCB7-4686-8170-57EC6858A244}"/>
    <cellStyle name="Normal 157 3 4 3" xfId="6719" xr:uid="{F9ED12B7-F37B-4877-86BC-5F4E563E1853}"/>
    <cellStyle name="Normal 157 3 5" xfId="3318" xr:uid="{7C74A07F-0D01-43C2-BEC3-7121E036E529}"/>
    <cellStyle name="Normal 157 3 5 2" xfId="6720" xr:uid="{AF3FADB3-CCA7-413D-A83D-B5D8EE58F208}"/>
    <cellStyle name="Normal 157 3 6" xfId="6721" xr:uid="{264F111A-CAAF-439C-ACBC-B60016225F83}"/>
    <cellStyle name="Normal 16" xfId="319" xr:uid="{00000000-0005-0000-0000-0000DE000000}"/>
    <cellStyle name="Normal 16 2" xfId="376" xr:uid="{00000000-0005-0000-0000-0000DF000000}"/>
    <cellStyle name="Normal 16 2 2" xfId="1656" xr:uid="{FEF39173-1542-4683-B7C1-D0CF84ED7674}"/>
    <cellStyle name="Normal 16 2 2 2" xfId="2521" xr:uid="{8643B438-DEA5-4AE7-9054-102032E91948}"/>
    <cellStyle name="Normal 16 2 2 2 2" xfId="3251" xr:uid="{5CB0DFED-8D10-428A-BE13-455C25049128}"/>
    <cellStyle name="Normal 16 2 2 2 2 2" xfId="4709" xr:uid="{31280EC4-0A7C-4B8C-9ACD-9D9B0A63A0DE}"/>
    <cellStyle name="Normal 16 2 2 2 2 2 2" xfId="6722" xr:uid="{832FF8EB-DF50-4D6B-B6D6-C55D25513B73}"/>
    <cellStyle name="Normal 16 2 2 2 2 3" xfId="6723" xr:uid="{BE523376-825A-4741-A4BB-77200AEF0A06}"/>
    <cellStyle name="Normal 16 2 2 2 3" xfId="3981" xr:uid="{95A14C98-E45C-4740-BA22-DCC94CD53952}"/>
    <cellStyle name="Normal 16 2 2 2 3 2" xfId="6724" xr:uid="{8CC46338-6ECD-438B-AD92-926F85E6B5B4}"/>
    <cellStyle name="Normal 16 2 2 2 4" xfId="6725" xr:uid="{60467340-62F1-42C0-AB93-008350A5562D}"/>
    <cellStyle name="Normal 16 2 2 3" xfId="2887" xr:uid="{06B50156-E060-42CE-A823-A112B2128412}"/>
    <cellStyle name="Normal 16 2 2 3 2" xfId="4345" xr:uid="{E0AB1957-C186-4490-94EE-03C45C827381}"/>
    <cellStyle name="Normal 16 2 2 3 2 2" xfId="6726" xr:uid="{B27D58AC-2EE0-44AF-A8D9-C5AB5B90AA1A}"/>
    <cellStyle name="Normal 16 2 2 3 3" xfId="6727" xr:uid="{64821111-4A36-4EC8-AFA2-9811B1D0A432}"/>
    <cellStyle name="Normal 16 2 2 4" xfId="3617" xr:uid="{EB18BBA5-CC10-4B56-8C83-3DD9ABED9828}"/>
    <cellStyle name="Normal 16 2 2 4 2" xfId="6728" xr:uid="{2C1FE665-2B07-4A18-B791-75C68241DB9E}"/>
    <cellStyle name="Normal 16 2 2 5" xfId="6729" xr:uid="{8DDF6EBE-8251-47AC-96D0-A1D4A238BCDD}"/>
    <cellStyle name="Normal 16 2 3" xfId="2337" xr:uid="{E797FFC9-24C9-482F-893A-913118B388F9}"/>
    <cellStyle name="Normal 16 2 3 2" xfId="3069" xr:uid="{9E181440-FF28-4B8C-8FA1-A7C6D97AA80B}"/>
    <cellStyle name="Normal 16 2 3 2 2" xfId="4527" xr:uid="{36E78032-0696-4259-BA73-3D74B1B17527}"/>
    <cellStyle name="Normal 16 2 3 2 2 2" xfId="6730" xr:uid="{ED92039B-0C98-43CE-B3E3-2630B40806C6}"/>
    <cellStyle name="Normal 16 2 3 2 3" xfId="6731" xr:uid="{95538FF8-4AF7-4F5A-BCA5-01CA2C5523F0}"/>
    <cellStyle name="Normal 16 2 3 3" xfId="3799" xr:uid="{3E639E10-88E1-4DBF-9F37-68F8C576E1A3}"/>
    <cellStyle name="Normal 16 2 3 3 2" xfId="6732" xr:uid="{DE621A97-A945-444D-A281-AB008BC43063}"/>
    <cellStyle name="Normal 16 2 3 4" xfId="6733" xr:uid="{A150971D-6977-4A95-AC9D-5833FBE87C65}"/>
    <cellStyle name="Normal 16 2 4" xfId="2703" xr:uid="{7EF18713-1446-44AB-BF97-B6B92FBE5D23}"/>
    <cellStyle name="Normal 16 2 4 2" xfId="4163" xr:uid="{CF8B6F14-A128-4910-A57E-C1040216B03D}"/>
    <cellStyle name="Normal 16 2 4 2 2" xfId="6734" xr:uid="{6812F828-F7F7-415E-A30D-E5E5FD728433}"/>
    <cellStyle name="Normal 16 2 4 3" xfId="6735" xr:uid="{9AF32266-4928-416F-B5CC-15426F2FF578}"/>
    <cellStyle name="Normal 16 2 5" xfId="3433" xr:uid="{23823547-F3E1-4D1E-8012-461ECDC13C42}"/>
    <cellStyle name="Normal 16 2 5 2" xfId="6736" xr:uid="{57904B05-CFB4-4CF7-98B2-736B51C2B39A}"/>
    <cellStyle name="Normal 16 2 6" xfId="6737" xr:uid="{944FC0D6-41F2-48F6-97BA-AB724DD44CF3}"/>
    <cellStyle name="Normal 16 3" xfId="1606" xr:uid="{C7875EC2-8AD2-488B-B992-F752114B18B7}"/>
    <cellStyle name="Normal 16 3 2" xfId="2471" xr:uid="{DC32BDD4-C24B-44D1-864C-5FC26CCAD29F}"/>
    <cellStyle name="Normal 16 3 2 2" xfId="3201" xr:uid="{47522CF9-6806-4AFF-89A7-5AA64E64A353}"/>
    <cellStyle name="Normal 16 3 2 2 2" xfId="4659" xr:uid="{9FA37575-1131-4E84-8C97-A4B8CAD9265F}"/>
    <cellStyle name="Normal 16 3 2 2 2 2" xfId="6738" xr:uid="{907947FD-83C0-4214-8D24-2419F4C77BC1}"/>
    <cellStyle name="Normal 16 3 2 2 3" xfId="6739" xr:uid="{1366BD8E-474B-4E94-8414-CDC416086CF1}"/>
    <cellStyle name="Normal 16 3 2 3" xfId="3931" xr:uid="{DE39BA5D-2B9B-45DF-AD5F-99190D0089BF}"/>
    <cellStyle name="Normal 16 3 2 3 2" xfId="6740" xr:uid="{1100A868-F94C-4D42-9D68-7EBE072845D8}"/>
    <cellStyle name="Normal 16 3 2 4" xfId="6741" xr:uid="{DAD7F5EE-2063-4394-A196-13E6F415D28A}"/>
    <cellStyle name="Normal 16 3 3" xfId="2837" xr:uid="{77D2ABAA-A809-4B7E-B9D2-8D890A8CC1F5}"/>
    <cellStyle name="Normal 16 3 3 2" xfId="4295" xr:uid="{0B844005-9582-4979-B08A-54259D9063E8}"/>
    <cellStyle name="Normal 16 3 3 2 2" xfId="6742" xr:uid="{94F224C5-470E-4EEC-9BE4-5B04D7710AC8}"/>
    <cellStyle name="Normal 16 3 3 3" xfId="6743" xr:uid="{CB5A7664-6FEE-4933-B2C9-365E2839D7C6}"/>
    <cellStyle name="Normal 16 3 4" xfId="3567" xr:uid="{030C65B7-A603-443C-AB4A-FFD74A20A660}"/>
    <cellStyle name="Normal 16 3 4 2" xfId="6744" xr:uid="{3F2CEB9E-D288-43A8-8C96-D0BA05E906D1}"/>
    <cellStyle name="Normal 16 3 5" xfId="6745" xr:uid="{8B31EE55-E53A-4820-BDDD-2CCE945DFF6D}"/>
    <cellStyle name="Normal 16 4" xfId="2287" xr:uid="{0E9DF1F7-DF66-4AFA-8FCE-04DEB240726C}"/>
    <cellStyle name="Normal 16 4 2" xfId="3019" xr:uid="{2F5D08E2-8E9B-4D09-A7D0-8AB288AF58D2}"/>
    <cellStyle name="Normal 16 4 2 2" xfId="4477" xr:uid="{72A841B1-A81B-4D20-90BC-ACCAAA199B98}"/>
    <cellStyle name="Normal 16 4 2 2 2" xfId="6746" xr:uid="{5FDA7B52-7008-4FE5-B05A-D4ACB84B1FB7}"/>
    <cellStyle name="Normal 16 4 2 3" xfId="6747" xr:uid="{70768855-472C-45C7-9BCD-D625DBD6D7B1}"/>
    <cellStyle name="Normal 16 4 3" xfId="3749" xr:uid="{8FBE4055-3F55-4781-8802-F6324176F056}"/>
    <cellStyle name="Normal 16 4 3 2" xfId="6748" xr:uid="{89C20964-8407-4210-875D-6FD95ED1B39A}"/>
    <cellStyle name="Normal 16 4 4" xfId="6749" xr:uid="{1A108830-E8FB-4856-AD16-A66013141651}"/>
    <cellStyle name="Normal 16 5" xfId="2653" xr:uid="{47275E56-FC11-4A85-ACCD-3C03BD4B47B7}"/>
    <cellStyle name="Normal 16 5 2" xfId="4113" xr:uid="{771B5B44-6A2F-4CE8-90D8-5E793F60040F}"/>
    <cellStyle name="Normal 16 5 2 2" xfId="6750" xr:uid="{3EB8C84A-A79F-4B1C-9592-28CBEC72F241}"/>
    <cellStyle name="Normal 16 5 3" xfId="6751" xr:uid="{47AB3A58-24A7-4646-A961-0D8B6C337930}"/>
    <cellStyle name="Normal 16 6" xfId="3383" xr:uid="{F593BC44-40AD-4AB6-A175-E2E7F8A5A672}"/>
    <cellStyle name="Normal 16 6 2" xfId="6752" xr:uid="{013AB74C-C578-4A1A-8140-2D3C804BA22E}"/>
    <cellStyle name="Normal 16 7" xfId="6753" xr:uid="{26343FF4-F3C6-4B6D-818B-527FF3586342}"/>
    <cellStyle name="Normal 161" xfId="6" xr:uid="{00000000-0005-0000-0000-0000E0000000}"/>
    <cellStyle name="Normal 161 2" xfId="8" xr:uid="{00000000-0005-0000-0000-0000E1000000}"/>
    <cellStyle name="Normal 161 2 2" xfId="1501" xr:uid="{F91493CD-C09E-4BFB-8A3A-0D48E6E0F3F3}"/>
    <cellStyle name="Normal 161 2 2 2" xfId="2402" xr:uid="{4395EE01-BD0E-4058-8A8B-28B144A5565F}"/>
    <cellStyle name="Normal 161 2 2 2 2" xfId="3132" xr:uid="{918CBF4D-0359-4E0F-A065-65E4CD51C5E3}"/>
    <cellStyle name="Normal 161 2 2 2 2 2" xfId="4590" xr:uid="{61755835-CA04-4813-8B1C-3A1B7CC262FA}"/>
    <cellStyle name="Normal 161 2 2 2 2 2 2" xfId="6754" xr:uid="{DEA7D7DF-A439-4A68-AFD0-F842CCA5D340}"/>
    <cellStyle name="Normal 161 2 2 2 2 3" xfId="6755" xr:uid="{62AA2CB7-8892-4897-B38C-DC04B633CA0E}"/>
    <cellStyle name="Normal 161 2 2 2 3" xfId="3862" xr:uid="{B5AA207F-8B44-4F2B-9265-985F11E74AE1}"/>
    <cellStyle name="Normal 161 2 2 2 3 2" xfId="6756" xr:uid="{7A529BC8-E46E-41B5-BADE-D980AD640594}"/>
    <cellStyle name="Normal 161 2 2 2 4" xfId="6757" xr:uid="{10550AF6-177E-4794-A9EE-07224A9CC7AE}"/>
    <cellStyle name="Normal 161 2 2 3" xfId="2768" xr:uid="{C8DFAB97-FC42-466B-A84D-EBA0A0EB7751}"/>
    <cellStyle name="Normal 161 2 2 3 2" xfId="4226" xr:uid="{D22E527E-8E59-4DCA-A244-3E38E6289236}"/>
    <cellStyle name="Normal 161 2 2 3 2 2" xfId="6758" xr:uid="{DEE20A0D-4030-4F0D-B02A-32AF98FE8F7E}"/>
    <cellStyle name="Normal 161 2 2 3 3" xfId="6759" xr:uid="{007D39AD-F801-430A-9F27-7B834BB750E2}"/>
    <cellStyle name="Normal 161 2 2 4" xfId="3498" xr:uid="{6D088D79-BA7A-44F0-BBCE-91C2C4841498}"/>
    <cellStyle name="Normal 161 2 2 4 2" xfId="6760" xr:uid="{89C6F1E1-1388-4C6C-8C3E-D2AAFA841180}"/>
    <cellStyle name="Normal 161 2 2 5" xfId="6761" xr:uid="{EA7DB656-E623-41A8-820B-E470733ADC19}"/>
    <cellStyle name="Normal 161 2 3" xfId="2218" xr:uid="{DE7052C1-1E7A-44F6-B4DF-CE85317C4E37}"/>
    <cellStyle name="Normal 161 2 3 2" xfId="2950" xr:uid="{FCD5E463-0537-4581-AD7D-5171BC3953E2}"/>
    <cellStyle name="Normal 161 2 3 2 2" xfId="4408" xr:uid="{9E5FE68E-CAB2-4F1A-AEBD-55FAF7917CA2}"/>
    <cellStyle name="Normal 161 2 3 2 2 2" xfId="6762" xr:uid="{D3E57342-A220-4E78-A386-4D7ADFF4880F}"/>
    <cellStyle name="Normal 161 2 3 2 3" xfId="6763" xr:uid="{049D4411-EF71-4935-8199-1865BAD1E7D6}"/>
    <cellStyle name="Normal 161 2 3 3" xfId="3680" xr:uid="{777A4E41-D4E3-4C58-9480-93E683FB00E0}"/>
    <cellStyle name="Normal 161 2 3 3 2" xfId="6764" xr:uid="{6955772D-EC23-43A6-AA0C-E258C5E0C08F}"/>
    <cellStyle name="Normal 161 2 3 4" xfId="6765" xr:uid="{6D7E4AEB-CFB9-42C9-81F5-0234A57CBC0B}"/>
    <cellStyle name="Normal 161 2 4" xfId="2584" xr:uid="{018B5426-AC29-4363-A919-8D34972336B8}"/>
    <cellStyle name="Normal 161 2 4 2" xfId="4044" xr:uid="{6CA6E3C6-503E-410F-AD8C-12CB85583C8A}"/>
    <cellStyle name="Normal 161 2 4 2 2" xfId="6766" xr:uid="{F203FE53-70F1-4E20-A9D7-B20BA96592AB}"/>
    <cellStyle name="Normal 161 2 4 3" xfId="6767" xr:uid="{F2B54E80-F9C7-435B-9D4A-BE6B5CF26833}"/>
    <cellStyle name="Normal 161 2 5" xfId="3314" xr:uid="{3F1B1072-01B3-4886-A2A6-37DB279C0546}"/>
    <cellStyle name="Normal 161 2 5 2" xfId="6768" xr:uid="{892FFCA9-9AAD-4E2F-9C46-FB95253D059E}"/>
    <cellStyle name="Normal 161 2 6" xfId="6769" xr:uid="{1351E70D-2F7B-414B-A4E1-59004F930110}"/>
    <cellStyle name="Normal 161 3" xfId="1499" xr:uid="{574DFC0D-B2B1-4B3F-9596-BC60DF7AC80D}"/>
    <cellStyle name="Normal 161 3 2" xfId="2400" xr:uid="{15EC8717-FC96-474A-A5FA-87EE9B546EA9}"/>
    <cellStyle name="Normal 161 3 2 2" xfId="3130" xr:uid="{51AB134C-6CF4-407A-919D-880AC5FCB8F2}"/>
    <cellStyle name="Normal 161 3 2 2 2" xfId="4588" xr:uid="{4BA50877-DAFD-470C-BF7F-4DD503191358}"/>
    <cellStyle name="Normal 161 3 2 2 2 2" xfId="6770" xr:uid="{C7F371DF-52BB-4E51-AE36-FFD09E23542E}"/>
    <cellStyle name="Normal 161 3 2 2 3" xfId="6771" xr:uid="{5F77D489-F59B-4BDB-8359-B9B773A2DBC0}"/>
    <cellStyle name="Normal 161 3 2 3" xfId="3860" xr:uid="{B5399A91-8A01-4183-ACB7-94F87551D62D}"/>
    <cellStyle name="Normal 161 3 2 3 2" xfId="6772" xr:uid="{315EC8FA-0C9C-496B-A08C-032D2F44F1CC}"/>
    <cellStyle name="Normal 161 3 2 4" xfId="6773" xr:uid="{D9FFABE4-CCFB-4584-91EA-81AD76D8A108}"/>
    <cellStyle name="Normal 161 3 3" xfId="2766" xr:uid="{05773BA3-D75A-4F61-8B30-BAFDCFFCCB54}"/>
    <cellStyle name="Normal 161 3 3 2" xfId="4224" xr:uid="{6E25FA05-EE8B-4A43-9EE8-981C345BDDF2}"/>
    <cellStyle name="Normal 161 3 3 2 2" xfId="6774" xr:uid="{895537B0-CC31-4849-8FFD-03B384F4933C}"/>
    <cellStyle name="Normal 161 3 3 3" xfId="6775" xr:uid="{8E6BEAEB-C646-4A79-A0D2-A8FE52323B6D}"/>
    <cellStyle name="Normal 161 3 4" xfId="3496" xr:uid="{5FCDD79B-37A1-41CE-B615-A05FFA4D61FB}"/>
    <cellStyle name="Normal 161 3 4 2" xfId="6776" xr:uid="{2128F054-8121-4D2C-B188-E302D5BB63D1}"/>
    <cellStyle name="Normal 161 3 5" xfId="6777" xr:uid="{AC707F73-1210-4FA6-BA87-CF71E6B62B63}"/>
    <cellStyle name="Normal 161 4" xfId="2216" xr:uid="{056573D9-E296-4870-8E1B-416CD0410486}"/>
    <cellStyle name="Normal 161 4 2" xfId="2948" xr:uid="{36847C6E-C59A-42B3-ABF8-9F5CB4CCE99C}"/>
    <cellStyle name="Normal 161 4 2 2" xfId="4406" xr:uid="{F482D827-42BC-4401-A6F2-32778CD5DDCC}"/>
    <cellStyle name="Normal 161 4 2 2 2" xfId="6778" xr:uid="{E8A9B2F2-83C5-456C-97F1-5E2627E2FEC4}"/>
    <cellStyle name="Normal 161 4 2 3" xfId="6779" xr:uid="{5F2B8A6F-D83C-426B-A7EA-E5227E53189E}"/>
    <cellStyle name="Normal 161 4 3" xfId="3678" xr:uid="{D85777D5-1790-4668-AA0F-199936D50BF2}"/>
    <cellStyle name="Normal 161 4 3 2" xfId="6780" xr:uid="{D3FF7034-E10B-4AB3-BF45-BC677F43CD2C}"/>
    <cellStyle name="Normal 161 4 4" xfId="6781" xr:uid="{3805C581-EF36-4C4A-914F-DCE5E149270A}"/>
    <cellStyle name="Normal 161 5" xfId="2582" xr:uid="{E24DA237-FFB8-426C-86BF-704E96F876E5}"/>
    <cellStyle name="Normal 161 5 2" xfId="4042" xr:uid="{CD465CD3-6D46-43A4-94FE-020DFD75933D}"/>
    <cellStyle name="Normal 161 5 2 2" xfId="6782" xr:uid="{ED3DD65C-9D0E-4EA5-B627-76153873D226}"/>
    <cellStyle name="Normal 161 5 3" xfId="6783" xr:uid="{E85DBA7E-D606-4156-8813-77E29161CB59}"/>
    <cellStyle name="Normal 161 6" xfId="3312" xr:uid="{DAC7B395-D111-4CF3-8AAC-056D7790CDD4}"/>
    <cellStyle name="Normal 161 6 2" xfId="6784" xr:uid="{4F58ADB1-68E8-4BE7-9F06-B6A07590E5CB}"/>
    <cellStyle name="Normal 161 7" xfId="6785" xr:uid="{D2D9FE67-498C-4D79-B6F0-85E28E3C1564}"/>
    <cellStyle name="Normal 17" xfId="320" xr:uid="{00000000-0005-0000-0000-0000E2000000}"/>
    <cellStyle name="Normal 17 2" xfId="377" xr:uid="{00000000-0005-0000-0000-0000E3000000}"/>
    <cellStyle name="Normal 17 2 2" xfId="1657" xr:uid="{70DCA044-4000-4609-955B-5B4DFB21A20E}"/>
    <cellStyle name="Normal 17 2 2 2" xfId="2522" xr:uid="{7697FF09-191A-4161-8BA4-593DF95A15E9}"/>
    <cellStyle name="Normal 17 2 2 2 2" xfId="3252" xr:uid="{BA79E928-013C-45C5-B4C2-E5BCB6F86118}"/>
    <cellStyle name="Normal 17 2 2 2 2 2" xfId="4710" xr:uid="{AE4A93E0-C1D5-4C21-9991-D495E548A649}"/>
    <cellStyle name="Normal 17 2 2 2 2 2 2" xfId="6786" xr:uid="{BC266E0A-E10E-4994-8261-4734D8675594}"/>
    <cellStyle name="Normal 17 2 2 2 2 3" xfId="6787" xr:uid="{72AA917A-1737-4A59-9AA7-C9632D02FE9F}"/>
    <cellStyle name="Normal 17 2 2 2 3" xfId="3982" xr:uid="{0E3AFD6B-F063-48E6-81CA-037B0EA2342D}"/>
    <cellStyle name="Normal 17 2 2 2 3 2" xfId="6788" xr:uid="{F905DD22-85D1-4006-8133-958666E68B22}"/>
    <cellStyle name="Normal 17 2 2 2 4" xfId="6789" xr:uid="{9008A2A7-2141-4872-9579-816B8AE299C4}"/>
    <cellStyle name="Normal 17 2 2 3" xfId="2888" xr:uid="{5E443E6E-D7AC-4BEF-A7BC-61B4F1779E88}"/>
    <cellStyle name="Normal 17 2 2 3 2" xfId="4346" xr:uid="{DBF3FD90-7F0E-465B-919F-FA4732F689A4}"/>
    <cellStyle name="Normal 17 2 2 3 2 2" xfId="6790" xr:uid="{D414727D-F610-4CEE-8312-6E1893B149E5}"/>
    <cellStyle name="Normal 17 2 2 3 3" xfId="6791" xr:uid="{F2D3BB90-F8D7-49DC-9195-49929BD2F65C}"/>
    <cellStyle name="Normal 17 2 2 4" xfId="3618" xr:uid="{CFDD1402-8DAD-4B55-98C7-E4385E5024E9}"/>
    <cellStyle name="Normal 17 2 2 4 2" xfId="6792" xr:uid="{2B99CA6F-87F4-4B99-893A-16A82DB1F67D}"/>
    <cellStyle name="Normal 17 2 2 5" xfId="6793" xr:uid="{A506FD53-6410-403E-905B-19A79394B589}"/>
    <cellStyle name="Normal 17 2 3" xfId="2338" xr:uid="{EBBEB6DF-2C0E-4A4D-A15B-CC0579418340}"/>
    <cellStyle name="Normal 17 2 3 2" xfId="3070" xr:uid="{EE6B706A-CB1D-4E68-9BD1-7C2AB924E35E}"/>
    <cellStyle name="Normal 17 2 3 2 2" xfId="4528" xr:uid="{E20D91CF-56F2-471F-8D6C-E9A25E8A241A}"/>
    <cellStyle name="Normal 17 2 3 2 2 2" xfId="6794" xr:uid="{499CD249-4C57-454A-9AC0-FBFEE987DF56}"/>
    <cellStyle name="Normal 17 2 3 2 3" xfId="6795" xr:uid="{D183EBA2-C336-43ED-AAE3-B2E3265DD0DF}"/>
    <cellStyle name="Normal 17 2 3 3" xfId="3800" xr:uid="{EF392FF2-9577-4A4F-9C99-046455D974D4}"/>
    <cellStyle name="Normal 17 2 3 3 2" xfId="6796" xr:uid="{9BD0BD75-7AA9-4C73-88F0-221025A47D32}"/>
    <cellStyle name="Normal 17 2 3 4" xfId="6797" xr:uid="{9D07FB18-6FA2-4EC5-A203-8831FCA86FFA}"/>
    <cellStyle name="Normal 17 2 4" xfId="2704" xr:uid="{3846EB71-F8A2-4350-97A5-B6B150FBF95D}"/>
    <cellStyle name="Normal 17 2 4 2" xfId="4164" xr:uid="{18097D70-9A60-4840-AAFE-B1B220912351}"/>
    <cellStyle name="Normal 17 2 4 2 2" xfId="6798" xr:uid="{71848502-0847-4C90-92FF-DDE308652BE1}"/>
    <cellStyle name="Normal 17 2 4 3" xfId="6799" xr:uid="{296CDF02-5BAE-4010-A5D5-24794AE23BAA}"/>
    <cellStyle name="Normal 17 2 5" xfId="3434" xr:uid="{6F44CBDE-D23F-4AC2-AD6E-2D9D95E27407}"/>
    <cellStyle name="Normal 17 2 5 2" xfId="6800" xr:uid="{B403578A-CF3D-4809-A49E-C623E9288685}"/>
    <cellStyle name="Normal 17 2 6" xfId="6801" xr:uid="{6E7DBF09-D24B-4CFE-A020-C9DD0B8CF3AB}"/>
    <cellStyle name="Normal 17 3" xfId="1607" xr:uid="{124294D3-4BA7-4ED2-8E1F-2AA14D3629C6}"/>
    <cellStyle name="Normal 17 3 2" xfId="2472" xr:uid="{02B4FF99-D1BA-491E-9AFD-DDBEF1C45472}"/>
    <cellStyle name="Normal 17 3 2 2" xfId="3202" xr:uid="{5C44BA38-71A7-4035-9920-4747EB12B6DC}"/>
    <cellStyle name="Normal 17 3 2 2 2" xfId="4660" xr:uid="{898287A2-7B93-433E-BE45-880AB9F7C71A}"/>
    <cellStyle name="Normal 17 3 2 2 2 2" xfId="6802" xr:uid="{E0F3E9F0-55E3-4464-80E9-5D9E5DDE2C0B}"/>
    <cellStyle name="Normal 17 3 2 2 3" xfId="6803" xr:uid="{85E19253-686C-49F3-A6A3-A98A3F3DDE70}"/>
    <cellStyle name="Normal 17 3 2 3" xfId="3932" xr:uid="{F068E6C0-1F95-4A36-8946-CD29D481B526}"/>
    <cellStyle name="Normal 17 3 2 3 2" xfId="6804" xr:uid="{D1126CD6-A727-45DE-8611-A194D02582CA}"/>
    <cellStyle name="Normal 17 3 2 4" xfId="6805" xr:uid="{4980272A-AC95-4A17-859F-F06809372BCF}"/>
    <cellStyle name="Normal 17 3 3" xfId="2838" xr:uid="{AEB23F52-1738-4220-AE9F-E4EF76156382}"/>
    <cellStyle name="Normal 17 3 3 2" xfId="4296" xr:uid="{6172B69D-A5AB-4197-AFE0-A82F977C186E}"/>
    <cellStyle name="Normal 17 3 3 2 2" xfId="6806" xr:uid="{B242B855-D200-4AE2-9A23-DBD13E02CCFE}"/>
    <cellStyle name="Normal 17 3 3 3" xfId="6807" xr:uid="{FA93459F-675D-4FF7-B37D-BC3AE95DBD87}"/>
    <cellStyle name="Normal 17 3 4" xfId="3568" xr:uid="{CEE534EE-F120-4E54-9CCE-6EEE4C5219DA}"/>
    <cellStyle name="Normal 17 3 4 2" xfId="6808" xr:uid="{F735AA42-3727-4B21-9327-9375029E1810}"/>
    <cellStyle name="Normal 17 3 5" xfId="6809" xr:uid="{04E21264-5E76-4DFC-AD09-F7582C3AD89C}"/>
    <cellStyle name="Normal 17 4" xfId="2288" xr:uid="{A79A5BEB-2114-4C15-8F50-2E2CD2E0958E}"/>
    <cellStyle name="Normal 17 4 2" xfId="3020" xr:uid="{083CEB64-E76D-4C93-9FDE-9634F945204A}"/>
    <cellStyle name="Normal 17 4 2 2" xfId="4478" xr:uid="{4D4A540A-F5E5-4F64-ABF3-D15B5744C649}"/>
    <cellStyle name="Normal 17 4 2 2 2" xfId="6810" xr:uid="{76A485CE-EE64-428A-9734-9DFC72CA606E}"/>
    <cellStyle name="Normal 17 4 2 3" xfId="6811" xr:uid="{A3F12494-704A-4521-A0D3-E4FA68574AE9}"/>
    <cellStyle name="Normal 17 4 3" xfId="3750" xr:uid="{52F7B378-2BD1-4E1C-BB95-1D55072370F5}"/>
    <cellStyle name="Normal 17 4 3 2" xfId="6812" xr:uid="{8F637B37-010B-45CC-8488-42268ED9C661}"/>
    <cellStyle name="Normal 17 4 4" xfId="6813" xr:uid="{3228A511-84FD-4D5B-9FF0-54B182F6E4EC}"/>
    <cellStyle name="Normal 17 5" xfId="2654" xr:uid="{7C1697E4-DF5F-403A-8AE5-3B56EA21927E}"/>
    <cellStyle name="Normal 17 5 2" xfId="4114" xr:uid="{6B258E74-809C-4799-B7E3-CC2DAF2641FC}"/>
    <cellStyle name="Normal 17 5 2 2" xfId="6814" xr:uid="{7BD13554-B250-4152-BF12-C0FC037572DB}"/>
    <cellStyle name="Normal 17 5 3" xfId="6815" xr:uid="{7114DBED-625D-496A-A1AB-660614DD8EE9}"/>
    <cellStyle name="Normal 17 6" xfId="3384" xr:uid="{96C25200-9720-4653-BFB7-02EA54A66951}"/>
    <cellStyle name="Normal 17 6 2" xfId="6816" xr:uid="{52582941-9CA5-4D66-AB50-994249E2D686}"/>
    <cellStyle name="Normal 17 7" xfId="6817" xr:uid="{EF10A40A-675A-44B1-9C92-0769416452E8}"/>
    <cellStyle name="Normal 18" xfId="322" xr:uid="{00000000-0005-0000-0000-0000E4000000}"/>
    <cellStyle name="Normal 18 2" xfId="378" xr:uid="{00000000-0005-0000-0000-0000E5000000}"/>
    <cellStyle name="Normal 18 2 2" xfId="1658" xr:uid="{E3C47678-7512-4AAB-9CCF-195F55A97526}"/>
    <cellStyle name="Normal 18 2 2 2" xfId="2523" xr:uid="{356DADD7-EE01-4865-A5E4-71EB5773DE38}"/>
    <cellStyle name="Normal 18 2 2 2 2" xfId="3253" xr:uid="{38C8AA6F-0FFA-4C87-8CFA-AB65155FF643}"/>
    <cellStyle name="Normal 18 2 2 2 2 2" xfId="4711" xr:uid="{70C32745-B9E1-4D80-9301-6B6613507A4C}"/>
    <cellStyle name="Normal 18 2 2 2 2 2 2" xfId="6818" xr:uid="{A472978A-C332-49D5-A49A-FC8220347452}"/>
    <cellStyle name="Normal 18 2 2 2 2 3" xfId="6819" xr:uid="{DE43E637-BD15-4044-9F8D-2FB3EE1529C6}"/>
    <cellStyle name="Normal 18 2 2 2 3" xfId="3983" xr:uid="{BF0A9B61-7875-4224-963E-BB99272F3E38}"/>
    <cellStyle name="Normal 18 2 2 2 3 2" xfId="6820" xr:uid="{B6112585-1392-4FB6-8037-DE5F730FEB47}"/>
    <cellStyle name="Normal 18 2 2 2 4" xfId="6821" xr:uid="{47AA54C0-D37D-47C1-8AD2-2AE827355350}"/>
    <cellStyle name="Normal 18 2 2 3" xfId="2889" xr:uid="{92CE874E-8055-4D01-A934-50063368E82D}"/>
    <cellStyle name="Normal 18 2 2 3 2" xfId="4347" xr:uid="{97581191-6A05-4A9E-95A0-7496F2CA07F3}"/>
    <cellStyle name="Normal 18 2 2 3 2 2" xfId="6822" xr:uid="{00243D70-9C88-4AFF-A0E0-CE82776EC379}"/>
    <cellStyle name="Normal 18 2 2 3 3" xfId="6823" xr:uid="{E5A4FAA2-BB51-4290-B177-89222C9B69B8}"/>
    <cellStyle name="Normal 18 2 2 4" xfId="3619" xr:uid="{868A01A7-F17E-497A-A7BB-FF76106256E2}"/>
    <cellStyle name="Normal 18 2 2 4 2" xfId="6824" xr:uid="{C148ADD9-88C8-4F72-84D9-7DAEFFFBFBE2}"/>
    <cellStyle name="Normal 18 2 2 5" xfId="6825" xr:uid="{1911AB86-6BBB-482D-9476-41C90BCD6D80}"/>
    <cellStyle name="Normal 18 2 3" xfId="2339" xr:uid="{005E8AC0-7B09-429A-ACF3-557BBBF0C746}"/>
    <cellStyle name="Normal 18 2 3 2" xfId="3071" xr:uid="{2C5F8D0B-C738-42FE-9CAD-096D2ADDD3B8}"/>
    <cellStyle name="Normal 18 2 3 2 2" xfId="4529" xr:uid="{7CBAA74E-2376-4D39-88F3-8E8876F81548}"/>
    <cellStyle name="Normal 18 2 3 2 2 2" xfId="6826" xr:uid="{DE372ABD-1C18-451C-8BE9-3A69BC565F8C}"/>
    <cellStyle name="Normal 18 2 3 2 3" xfId="6827" xr:uid="{FF8E5C65-367D-4E3B-9630-51F804F3815D}"/>
    <cellStyle name="Normal 18 2 3 3" xfId="3801" xr:uid="{EDEDCC9C-31A4-481B-A222-FC42521B5C3A}"/>
    <cellStyle name="Normal 18 2 3 3 2" xfId="6828" xr:uid="{45B0966D-AD71-452C-BF89-8C371E4EF2F6}"/>
    <cellStyle name="Normal 18 2 3 4" xfId="6829" xr:uid="{83F47DF8-0152-4C09-9244-85F072407750}"/>
    <cellStyle name="Normal 18 2 4" xfId="2705" xr:uid="{662A71AC-0A34-41DD-8D48-24A40B8A61E7}"/>
    <cellStyle name="Normal 18 2 4 2" xfId="4165" xr:uid="{0CCDB08E-3F13-4C6B-9B26-DADA58C90581}"/>
    <cellStyle name="Normal 18 2 4 2 2" xfId="6830" xr:uid="{7EF2EBBB-8202-424A-980D-CEEEE8703136}"/>
    <cellStyle name="Normal 18 2 4 3" xfId="6831" xr:uid="{7B19FDEC-9641-4355-AA17-39B9AC6CC97F}"/>
    <cellStyle name="Normal 18 2 5" xfId="3435" xr:uid="{80B2D0E6-4802-4B28-A9C7-9ACE13B55ACA}"/>
    <cellStyle name="Normal 18 2 5 2" xfId="6832" xr:uid="{C950011A-B8C6-4C9C-A8E6-C13F101CDAD5}"/>
    <cellStyle name="Normal 18 2 6" xfId="6833" xr:uid="{F53FE00B-4EA0-4C43-A7DC-202E996FE920}"/>
    <cellStyle name="Normal 18 3" xfId="1609" xr:uid="{A63D95A1-3425-429E-9F20-1350F717AEA3}"/>
    <cellStyle name="Normal 18 3 2" xfId="2474" xr:uid="{A00B6184-D485-4C0D-BB72-EDFB6A10C326}"/>
    <cellStyle name="Normal 18 3 2 2" xfId="3204" xr:uid="{6EC8EF54-74A9-411E-B0E6-FC90E48E3115}"/>
    <cellStyle name="Normal 18 3 2 2 2" xfId="4662" xr:uid="{40BA9AF4-06D9-4EBF-BBAA-E2B3E9D8F196}"/>
    <cellStyle name="Normal 18 3 2 2 2 2" xfId="6834" xr:uid="{6ADD46F1-7FDE-49AD-8B09-46E94BF3A110}"/>
    <cellStyle name="Normal 18 3 2 2 3" xfId="6835" xr:uid="{BAD23156-E6F3-436C-9A9D-7420B06B844A}"/>
    <cellStyle name="Normal 18 3 2 3" xfId="3934" xr:uid="{46FF4637-31F2-40EC-B3F1-77EFB648E245}"/>
    <cellStyle name="Normal 18 3 2 3 2" xfId="6836" xr:uid="{96BE428E-9E1F-4C08-9230-FDE9D8D4DD09}"/>
    <cellStyle name="Normal 18 3 2 4" xfId="6837" xr:uid="{5396C091-B2AF-43A1-80F5-62327C6C8315}"/>
    <cellStyle name="Normal 18 3 3" xfId="2840" xr:uid="{77F98AEA-2934-4F53-8BB3-ADBE9484648A}"/>
    <cellStyle name="Normal 18 3 3 2" xfId="4298" xr:uid="{9DA2C954-9870-4914-BFFA-F67F98DF7DD8}"/>
    <cellStyle name="Normal 18 3 3 2 2" xfId="6838" xr:uid="{5440865C-6200-4485-A52E-3A5953CC38F0}"/>
    <cellStyle name="Normal 18 3 3 3" xfId="6839" xr:uid="{708BE47C-36A5-4A3A-A448-ED981A0F8ED3}"/>
    <cellStyle name="Normal 18 3 4" xfId="3570" xr:uid="{DB305F75-6707-4A94-8F29-DBBE8D643A9E}"/>
    <cellStyle name="Normal 18 3 4 2" xfId="6840" xr:uid="{B2FF721B-3A95-401C-866C-F6F32BEDB67F}"/>
    <cellStyle name="Normal 18 3 5" xfId="6841" xr:uid="{58FC5809-2C2D-41B7-A278-3602F25B38C9}"/>
    <cellStyle name="Normal 18 4" xfId="2290" xr:uid="{5C2002F1-9D38-462E-BB0F-E6F6646CD39C}"/>
    <cellStyle name="Normal 18 4 2" xfId="3022" xr:uid="{0EC7F6B2-F4E4-4E7D-B67C-6CE232E4E481}"/>
    <cellStyle name="Normal 18 4 2 2" xfId="4480" xr:uid="{00F5037E-4E3B-4405-8E83-9B569423DD36}"/>
    <cellStyle name="Normal 18 4 2 2 2" xfId="6842" xr:uid="{0A07B3DA-FD38-47A3-88C9-75270B941F35}"/>
    <cellStyle name="Normal 18 4 2 3" xfId="6843" xr:uid="{0F1F22A8-278C-44DB-B37D-A0E137E9F75A}"/>
    <cellStyle name="Normal 18 4 3" xfId="3752" xr:uid="{2332BE73-2A77-4F14-B333-39C361FA0988}"/>
    <cellStyle name="Normal 18 4 3 2" xfId="6844" xr:uid="{089140EA-D11A-4F79-BA00-DDF02EC6BB73}"/>
    <cellStyle name="Normal 18 4 4" xfId="6845" xr:uid="{8A980506-A795-4AFC-8CA5-BC73E0143308}"/>
    <cellStyle name="Normal 18 5" xfId="2656" xr:uid="{619FEB14-EA55-4181-B34E-B7D3E255DD27}"/>
    <cellStyle name="Normal 18 5 2" xfId="4116" xr:uid="{5D7DC4FB-B228-463D-B80E-7FC8344B853A}"/>
    <cellStyle name="Normal 18 5 2 2" xfId="6846" xr:uid="{C19BE6B7-42FB-44EC-B788-1A1B40660429}"/>
    <cellStyle name="Normal 18 5 3" xfId="6847" xr:uid="{596132C8-2068-4D77-9E14-92EE60464FFF}"/>
    <cellStyle name="Normal 18 6" xfId="3386" xr:uid="{034E403D-66EA-4591-B083-4C2549B1A073}"/>
    <cellStyle name="Normal 18 6 2" xfId="6848" xr:uid="{4AF02E64-4629-4DA9-AA86-ABC2DFD36C41}"/>
    <cellStyle name="Normal 18 7" xfId="6849" xr:uid="{D03620CA-563B-4E7B-87D3-AC2DBA6434F9}"/>
    <cellStyle name="Normal 19" xfId="324" xr:uid="{00000000-0005-0000-0000-0000E6000000}"/>
    <cellStyle name="Normal 19 2" xfId="379" xr:uid="{00000000-0005-0000-0000-0000E7000000}"/>
    <cellStyle name="Normal 19 2 2" xfId="1659" xr:uid="{D47FE9B3-D28D-4C94-A4FC-8DA13FFB9267}"/>
    <cellStyle name="Normal 19 2 2 2" xfId="2524" xr:uid="{E54DC750-1EB9-49FD-8FB3-301E3E00E0D1}"/>
    <cellStyle name="Normal 19 2 2 2 2" xfId="3254" xr:uid="{99603D26-46C3-41D3-8E52-13242C9B2667}"/>
    <cellStyle name="Normal 19 2 2 2 2 2" xfId="4712" xr:uid="{D65B171D-67BB-468C-BE12-D4B4245DA7E4}"/>
    <cellStyle name="Normal 19 2 2 2 2 2 2" xfId="6850" xr:uid="{00D92C6A-BA20-4230-8957-70FE02F9F413}"/>
    <cellStyle name="Normal 19 2 2 2 2 3" xfId="6851" xr:uid="{B010567E-6DDA-48E2-9685-67374D8ED09C}"/>
    <cellStyle name="Normal 19 2 2 2 3" xfId="3984" xr:uid="{7100FEAA-39F4-4D12-B1EC-7052203E9B7E}"/>
    <cellStyle name="Normal 19 2 2 2 3 2" xfId="6852" xr:uid="{DF040F92-0F41-4050-BA56-7F9F6F5D6C26}"/>
    <cellStyle name="Normal 19 2 2 2 4" xfId="6853" xr:uid="{207D8C46-DE27-4B71-BBC0-97E78285DE65}"/>
    <cellStyle name="Normal 19 2 2 3" xfId="2890" xr:uid="{A92E8422-70C8-48F1-AE9D-87A12F88C0B5}"/>
    <cellStyle name="Normal 19 2 2 3 2" xfId="4348" xr:uid="{E8938B13-04B0-41EB-BD08-C7C3792BE5BA}"/>
    <cellStyle name="Normal 19 2 2 3 2 2" xfId="6854" xr:uid="{DE325C78-6D16-4A08-9434-4A5DA7D83408}"/>
    <cellStyle name="Normal 19 2 2 3 3" xfId="6855" xr:uid="{0A322A7E-30F6-406E-BB59-33930F9F3127}"/>
    <cellStyle name="Normal 19 2 2 4" xfId="3620" xr:uid="{234C2953-6C9B-40CA-A1D3-20CC7D8D1FED}"/>
    <cellStyle name="Normal 19 2 2 4 2" xfId="6856" xr:uid="{7F8AFEC3-733D-4E0B-86A6-13D543D06AAF}"/>
    <cellStyle name="Normal 19 2 2 5" xfId="6857" xr:uid="{40CEE208-3630-4AA9-947F-CC95CE8D44D4}"/>
    <cellStyle name="Normal 19 2 3" xfId="2340" xr:uid="{741172FD-A103-40A9-BD01-49318B35A031}"/>
    <cellStyle name="Normal 19 2 3 2" xfId="3072" xr:uid="{C5C0609C-C244-4AA5-AF1D-1B71882BFCB2}"/>
    <cellStyle name="Normal 19 2 3 2 2" xfId="4530" xr:uid="{B1CE8011-2853-4C65-AB4E-68AF6943BB03}"/>
    <cellStyle name="Normal 19 2 3 2 2 2" xfId="6858" xr:uid="{52AFC343-9860-4DAA-B4B8-D307BA1F4D75}"/>
    <cellStyle name="Normal 19 2 3 2 3" xfId="6859" xr:uid="{48BB770A-6578-433C-850E-737EF9C12CE1}"/>
    <cellStyle name="Normal 19 2 3 3" xfId="3802" xr:uid="{503675EA-52F3-4511-80E2-18B7F8FADF29}"/>
    <cellStyle name="Normal 19 2 3 3 2" xfId="6860" xr:uid="{B26E4EC3-4AE9-4E67-868C-F935F0C5DB38}"/>
    <cellStyle name="Normal 19 2 3 4" xfId="6861" xr:uid="{F0472F28-508E-4E7B-807B-E7C28BD03BF2}"/>
    <cellStyle name="Normal 19 2 4" xfId="2706" xr:uid="{22E6BB3C-BB72-4BAC-808F-EFA042C77950}"/>
    <cellStyle name="Normal 19 2 4 2" xfId="4166" xr:uid="{F1DB05F9-FBA5-49DE-B790-A3B6139FF973}"/>
    <cellStyle name="Normal 19 2 4 2 2" xfId="6862" xr:uid="{E22D6856-81DC-4AD9-97BA-1412202F668A}"/>
    <cellStyle name="Normal 19 2 4 3" xfId="6863" xr:uid="{6CA73536-EC77-4A0C-9119-B30CF47329E8}"/>
    <cellStyle name="Normal 19 2 5" xfId="3436" xr:uid="{E20943B2-EEA6-45A4-AC9D-3ED58CFBCB58}"/>
    <cellStyle name="Normal 19 2 5 2" xfId="6864" xr:uid="{4FA46BD5-E65C-43E6-89EF-5E34367739D2}"/>
    <cellStyle name="Normal 19 2 6" xfId="6865" xr:uid="{61BD50AA-A49C-4817-A90F-77467C256345}"/>
    <cellStyle name="Normal 19 3" xfId="1611" xr:uid="{54F10340-3337-40FD-AC81-6C555CC6012F}"/>
    <cellStyle name="Normal 19 3 2" xfId="2476" xr:uid="{798AAC95-C624-49D7-8FAD-EDB05B243C9A}"/>
    <cellStyle name="Normal 19 3 2 2" xfId="3206" xr:uid="{A8FB7DE2-16F8-4C7E-B701-2061730AEEFC}"/>
    <cellStyle name="Normal 19 3 2 2 2" xfId="4664" xr:uid="{D0A2A5CE-9C94-46DA-BF25-A94024B04B45}"/>
    <cellStyle name="Normal 19 3 2 2 2 2" xfId="6866" xr:uid="{5CBDF5B2-3313-4B9E-B7FC-6D7854CC4302}"/>
    <cellStyle name="Normal 19 3 2 2 3" xfId="6867" xr:uid="{E18736A1-DB43-46A6-9DB1-3183D7C75A5B}"/>
    <cellStyle name="Normal 19 3 2 3" xfId="3936" xr:uid="{5B945EC9-D0FE-4E1B-966A-F75FB382BA18}"/>
    <cellStyle name="Normal 19 3 2 3 2" xfId="6868" xr:uid="{A0EBFF7D-3034-418E-8DD4-74B6B0B884A2}"/>
    <cellStyle name="Normal 19 3 2 4" xfId="6869" xr:uid="{B1F13C01-12C4-40B9-9651-B11B7A2DBFCD}"/>
    <cellStyle name="Normal 19 3 3" xfId="2842" xr:uid="{DD9DC572-6D0A-40EA-AAF9-6235944AC637}"/>
    <cellStyle name="Normal 19 3 3 2" xfId="4300" xr:uid="{B6990D92-EEE4-4922-BEB9-39D5181EB0C5}"/>
    <cellStyle name="Normal 19 3 3 2 2" xfId="6870" xr:uid="{75F3D708-F7CF-4D00-9446-9D771007CF12}"/>
    <cellStyle name="Normal 19 3 3 3" xfId="6871" xr:uid="{3CDECC30-F2F0-45A2-AD9C-3561D1EE26EE}"/>
    <cellStyle name="Normal 19 3 4" xfId="3572" xr:uid="{3ED07110-ECE8-4288-8CCC-DC0D1B8F8FAB}"/>
    <cellStyle name="Normal 19 3 4 2" xfId="6872" xr:uid="{C40C88DD-8C6B-420C-99F7-3B2E8FC90F8F}"/>
    <cellStyle name="Normal 19 3 5" xfId="6873" xr:uid="{C9A6E625-E062-499B-B4B0-D9F0458B0FBD}"/>
    <cellStyle name="Normal 19 4" xfId="2292" xr:uid="{60176016-4DAF-4F9B-88F1-01D83AE0058C}"/>
    <cellStyle name="Normal 19 4 2" xfId="3024" xr:uid="{B88A74FC-198E-4938-AF6B-8C9E1557CB0B}"/>
    <cellStyle name="Normal 19 4 2 2" xfId="4482" xr:uid="{A0492A6C-32F8-41E9-9B1B-71686D4FF833}"/>
    <cellStyle name="Normal 19 4 2 2 2" xfId="6874" xr:uid="{C4C03556-1A43-4C38-8524-F5D622E3F6FB}"/>
    <cellStyle name="Normal 19 4 2 3" xfId="6875" xr:uid="{1C9E03E6-1199-487E-B6B0-ED6CA2F280B4}"/>
    <cellStyle name="Normal 19 4 3" xfId="3754" xr:uid="{0F5856BA-BA9B-4C8D-8833-551EF1E28942}"/>
    <cellStyle name="Normal 19 4 3 2" xfId="6876" xr:uid="{AF2F1B77-4FC5-4866-BDE7-AF023803636F}"/>
    <cellStyle name="Normal 19 4 4" xfId="6877" xr:uid="{83C92211-A0A4-40DE-B812-5818DAD4C085}"/>
    <cellStyle name="Normal 19 5" xfId="2658" xr:uid="{8B8E4979-E1C4-42CA-9B04-94530A2E40AC}"/>
    <cellStyle name="Normal 19 5 2" xfId="4118" xr:uid="{54D09890-8AB2-4B56-991D-62B283ADE8CA}"/>
    <cellStyle name="Normal 19 5 2 2" xfId="6878" xr:uid="{73E91148-F91C-4165-9B4C-FB1CB6F4CC6F}"/>
    <cellStyle name="Normal 19 5 3" xfId="6879" xr:uid="{BD7E4889-0237-4EFC-827D-D759A040A9A7}"/>
    <cellStyle name="Normal 19 6" xfId="3388" xr:uid="{EF10BE77-F702-4DAE-B01E-EBE1128A7621}"/>
    <cellStyle name="Normal 19 6 2" xfId="6880" xr:uid="{9F468972-A574-47D8-97EE-B183511C1930}"/>
    <cellStyle name="Normal 19 7" xfId="6881" xr:uid="{E2C555F0-9B73-46B3-9066-8CFBEB2CD588}"/>
    <cellStyle name="Normal 2" xfId="25" xr:uid="{00000000-0005-0000-0000-0000E8000000}"/>
    <cellStyle name="Normal 2 10" xfId="3308" xr:uid="{D5CFD283-0CE6-48B7-82D7-65E72B380055}"/>
    <cellStyle name="Normal 2 10 2" xfId="6882" xr:uid="{44E65A11-E2BE-4992-8E32-2AEA4E0D576E}"/>
    <cellStyle name="Normal 2 11" xfId="6883" xr:uid="{A5472DD8-860A-4B26-A81A-E5F4F3F48FD2}"/>
    <cellStyle name="Normal 2 12" xfId="7687" xr:uid="{0669CFF0-F323-49ED-8813-643969FCB901}"/>
    <cellStyle name="Normal 2 13" xfId="1154" xr:uid="{490135C6-A060-4836-8AE4-428C31B8B7AB}"/>
    <cellStyle name="Normal 2 14" xfId="1295" xr:uid="{32BF2FD3-0397-4217-8612-54D7EF8D2DF8}"/>
    <cellStyle name="Normal 2 2" xfId="10" xr:uid="{00000000-0005-0000-0000-0000E9000000}"/>
    <cellStyle name="Normal 2 2 2" xfId="74" xr:uid="{00000000-0005-0000-0000-0000EA000000}"/>
    <cellStyle name="Normal 2 2 2 2" xfId="536" xr:uid="{00000000-0005-0000-0000-0000EB000000}"/>
    <cellStyle name="Normal 2 2 2 2 2" xfId="1761" xr:uid="{2649B325-AB14-48A7-B1C1-7B555958B683}"/>
    <cellStyle name="Normal 2 2 2 2 2 2" xfId="2564" xr:uid="{11BC932F-4B29-47ED-88C1-1BB8FE3833D8}"/>
    <cellStyle name="Normal 2 2 2 2 2 2 2" xfId="3294" xr:uid="{1A4B7667-329F-43A9-8A69-923A31735B0E}"/>
    <cellStyle name="Normal 2 2 2 2 2 2 2 2" xfId="4752" xr:uid="{F5DF0300-8D09-409B-92CC-9AE4AA15109B}"/>
    <cellStyle name="Normal 2 2 2 2 2 2 2 2 2" xfId="6884" xr:uid="{A6CDD7C0-D710-4F8B-8360-8DB80F33A89D}"/>
    <cellStyle name="Normal 2 2 2 2 2 2 2 3" xfId="6885" xr:uid="{6D70D555-8CC8-41F3-9675-D301089D567D}"/>
    <cellStyle name="Normal 2 2 2 2 2 2 3" xfId="4024" xr:uid="{EF336206-DFF2-4A52-A09A-2250E1322FDD}"/>
    <cellStyle name="Normal 2 2 2 2 2 2 3 2" xfId="6886" xr:uid="{51F592DA-5E46-49CF-8AB0-97382758F91D}"/>
    <cellStyle name="Normal 2 2 2 2 2 2 4" xfId="6887" xr:uid="{1A1DFA7B-463F-4AA0-BDDC-ECBF19E96109}"/>
    <cellStyle name="Normal 2 2 2 2 2 3" xfId="2930" xr:uid="{D0DFC850-5A49-48AA-8A14-BC262B9AB363}"/>
    <cellStyle name="Normal 2 2 2 2 2 3 2" xfId="4388" xr:uid="{3CAD3F5F-123D-4FE2-BF52-76A2985849C8}"/>
    <cellStyle name="Normal 2 2 2 2 2 3 2 2" xfId="6888" xr:uid="{A12370B5-C862-42E2-9C0A-B9C46727061F}"/>
    <cellStyle name="Normal 2 2 2 2 2 3 3" xfId="6889" xr:uid="{AA182804-79DA-4A37-B210-A56992301D7B}"/>
    <cellStyle name="Normal 2 2 2 2 2 4" xfId="3660" xr:uid="{D5E5D0B7-AE35-4B62-9FC9-B6A951DB04E8}"/>
    <cellStyle name="Normal 2 2 2 2 2 4 2" xfId="6890" xr:uid="{1FEFCFAA-B356-4816-BD36-F9B737B06BC0}"/>
    <cellStyle name="Normal 2 2 2 2 2 5" xfId="6891" xr:uid="{67FA40B4-7DEE-44B9-BE3D-A414AD529345}"/>
    <cellStyle name="Normal 2 2 2 2 3" xfId="2380" xr:uid="{3EA50E75-C936-4696-8AB7-6ED9B0396AB3}"/>
    <cellStyle name="Normal 2 2 2 2 3 2" xfId="3112" xr:uid="{947BE573-EAE3-40D1-8410-928DAB2EEE90}"/>
    <cellStyle name="Normal 2 2 2 2 3 2 2" xfId="4570" xr:uid="{D3562F45-C240-4776-8984-E44E128BE5B9}"/>
    <cellStyle name="Normal 2 2 2 2 3 2 2 2" xfId="6892" xr:uid="{92D60D65-84F9-4610-8565-647BF4498DDE}"/>
    <cellStyle name="Normal 2 2 2 2 3 2 3" xfId="6893" xr:uid="{BDBC5FD7-0E4E-41D7-B941-7F52ED2D2B7D}"/>
    <cellStyle name="Normal 2 2 2 2 3 3" xfId="3842" xr:uid="{9AC098E4-C0E6-43D7-8016-39872CF6F296}"/>
    <cellStyle name="Normal 2 2 2 2 3 3 2" xfId="6894" xr:uid="{00B3BDC0-71D7-4AFC-B78C-3E4710AC7612}"/>
    <cellStyle name="Normal 2 2 2 2 3 4" xfId="6895" xr:uid="{E52F3905-ADCA-4DF6-9EBD-FA03AD5381EA}"/>
    <cellStyle name="Normal 2 2 2 2 4" xfId="2746" xr:uid="{20699191-D66D-4DC2-AE87-AC51B626480B}"/>
    <cellStyle name="Normal 2 2 2 2 4 2" xfId="4206" xr:uid="{A3B88604-147B-4802-A915-D93E948D40EC}"/>
    <cellStyle name="Normal 2 2 2 2 4 2 2" xfId="6896" xr:uid="{7ADB702E-73E7-4086-968B-9170A856EED3}"/>
    <cellStyle name="Normal 2 2 2 2 4 3" xfId="6897" xr:uid="{FD9DFA86-4623-4507-A66B-C9A9E50A34BD}"/>
    <cellStyle name="Normal 2 2 2 2 5" xfId="3476" xr:uid="{0FD71E42-3FB2-4C0B-B28F-6E928830BDCC}"/>
    <cellStyle name="Normal 2 2 2 2 5 2" xfId="6898" xr:uid="{2180A692-5597-45C8-B101-619E96897DEA}"/>
    <cellStyle name="Normal 2 2 2 2 6" xfId="6899" xr:uid="{3C97EE4F-BAB6-4D18-8510-01AD5E709370}"/>
    <cellStyle name="Normal 2 2 2 3" xfId="463" xr:uid="{00000000-0005-0000-0000-0000EC000000}"/>
    <cellStyle name="Normal 2 2 2 4" xfId="1149" xr:uid="{31AC590F-5C3D-475E-96D2-B717BF6F3BFD}"/>
    <cellStyle name="Normal 2 2 2 5" xfId="1516" xr:uid="{B25485E4-0487-4FC4-ABBB-1BDF598117D5}"/>
    <cellStyle name="Normal 2 2 2 5 2" xfId="2417" xr:uid="{2D054505-4284-421E-B86F-7B1F952F6B43}"/>
    <cellStyle name="Normal 2 2 2 5 2 2" xfId="3147" xr:uid="{0A3506E4-5A82-44BE-AE0E-04FF47255073}"/>
    <cellStyle name="Normal 2 2 2 5 2 2 2" xfId="4605" xr:uid="{04D7BF40-1132-4941-9AC2-DB62282818FB}"/>
    <cellStyle name="Normal 2 2 2 5 2 2 2 2" xfId="6900" xr:uid="{12A6D48D-7D35-4B01-A416-E762EF06A9B3}"/>
    <cellStyle name="Normal 2 2 2 5 2 2 3" xfId="6901" xr:uid="{39BBFC64-3191-4CFA-84B5-3AABA329981C}"/>
    <cellStyle name="Normal 2 2 2 5 2 3" xfId="3877" xr:uid="{ECC85D8D-ADCD-4DD5-997B-A82D824A52DA}"/>
    <cellStyle name="Normal 2 2 2 5 2 3 2" xfId="6902" xr:uid="{DBA36C49-5AA1-48E2-BF79-ECE323B30C85}"/>
    <cellStyle name="Normal 2 2 2 5 2 4" xfId="6903" xr:uid="{C804B8E5-FAB9-4459-A63E-EA3B227F950B}"/>
    <cellStyle name="Normal 2 2 2 5 3" xfId="2783" xr:uid="{A2B43706-A311-4D62-A62E-801006C7B021}"/>
    <cellStyle name="Normal 2 2 2 5 3 2" xfId="4241" xr:uid="{09B92574-D28D-4894-942D-00F71F374FC8}"/>
    <cellStyle name="Normal 2 2 2 5 3 2 2" xfId="6904" xr:uid="{DA52C4C1-DBD1-4DD2-A22D-8A910954C687}"/>
    <cellStyle name="Normal 2 2 2 5 3 3" xfId="6905" xr:uid="{F38D0D9D-06BB-44CE-98B4-DC08E1660515}"/>
    <cellStyle name="Normal 2 2 2 5 4" xfId="3513" xr:uid="{4567DC4E-5FCC-42E0-93B3-29456851EFBE}"/>
    <cellStyle name="Normal 2 2 2 5 4 2" xfId="6906" xr:uid="{F15B532B-8D07-4795-AFEF-60EE9B8A5374}"/>
    <cellStyle name="Normal 2 2 2 5 5" xfId="6907" xr:uid="{FBFAE345-4EC2-4F85-B9C3-1456090F3880}"/>
    <cellStyle name="Normal 2 2 2 6" xfId="2233" xr:uid="{7EBAAEE1-1066-4064-9214-2E2EE6190559}"/>
    <cellStyle name="Normal 2 2 2 6 2" xfId="2965" xr:uid="{CC60BF34-7C14-479C-9C01-6325180712E0}"/>
    <cellStyle name="Normal 2 2 2 6 2 2" xfId="4423" xr:uid="{C315B7F6-80D7-480A-9C83-6EB6A825F1E3}"/>
    <cellStyle name="Normal 2 2 2 6 2 2 2" xfId="6908" xr:uid="{A5A8792E-5C0C-4BDE-B043-9634E11B9895}"/>
    <cellStyle name="Normal 2 2 2 6 2 3" xfId="6909" xr:uid="{7B696DDF-1180-4CC2-8A4F-620F9171C963}"/>
    <cellStyle name="Normal 2 2 2 6 3" xfId="3695" xr:uid="{8157C4EB-3149-4DC3-9B9A-1BED23F4AC8D}"/>
    <cellStyle name="Normal 2 2 2 6 3 2" xfId="6910" xr:uid="{7656F534-F7CC-47E7-AAA1-E2DB7A00EB8D}"/>
    <cellStyle name="Normal 2 2 2 6 4" xfId="6911" xr:uid="{56FC39A0-E797-40BA-9083-E0058CF07A39}"/>
    <cellStyle name="Normal 2 2 2 7" xfId="2599" xr:uid="{CC8F292D-47EE-4E4F-AE61-B51C1D6E197B}"/>
    <cellStyle name="Normal 2 2 2 7 2" xfId="4059" xr:uid="{9C0FF598-2F46-4970-9468-F93344F115D5}"/>
    <cellStyle name="Normal 2 2 2 7 2 2" xfId="6912" xr:uid="{8941A3B5-1A95-40E2-9B60-8443D01352F9}"/>
    <cellStyle name="Normal 2 2 2 7 3" xfId="6913" xr:uid="{BFBC3544-B702-4126-810C-D76B2162DCA2}"/>
    <cellStyle name="Normal 2 2 2 8" xfId="3329" xr:uid="{01240F43-2197-4E72-91D1-43C652A86D62}"/>
    <cellStyle name="Normal 2 2 2 8 2" xfId="6914" xr:uid="{7BE46C1F-4FC2-4ECD-B574-CB2D45A2EF6C}"/>
    <cellStyle name="Normal 2 2 2 9" xfId="6915" xr:uid="{8DC22874-F5E0-4AC9-99A3-0DF0DA8BDDAF}"/>
    <cellStyle name="Normal 2 2 2_Forecast Flash Report" xfId="634" xr:uid="{00000000-0005-0000-0000-0000ED000000}"/>
    <cellStyle name="Normal 2 2 3" xfId="518" xr:uid="{00000000-0005-0000-0000-0000EE000000}"/>
    <cellStyle name="Normal 2 2 4" xfId="460" xr:uid="{00000000-0005-0000-0000-0000EF000000}"/>
    <cellStyle name="Normal 2 2 5" xfId="801" xr:uid="{00000000-0005-0000-0000-0000F0000000}"/>
    <cellStyle name="Normal 2 2 6" xfId="7689" xr:uid="{AF4CDEF0-1B5F-4B59-AC7F-8AC1E58B2095}"/>
    <cellStyle name="Normal 2 2 7" xfId="7694" xr:uid="{538CB74B-89D4-4C3E-B449-2397C6EBDB6B}"/>
    <cellStyle name="Normal 2 2 8" xfId="9357" xr:uid="{1BF66C19-6424-4D74-A8B3-F09FFAE53C7F}"/>
    <cellStyle name="Normal 2 2_Forecast Flash Report" xfId="737" xr:uid="{00000000-0005-0000-0000-0000F1000000}"/>
    <cellStyle name="Normal 2 3" xfId="411" xr:uid="{00000000-0005-0000-0000-0000F2000000}"/>
    <cellStyle name="Normal 2 3 2" xfId="790" xr:uid="{00000000-0005-0000-0000-0000F3000000}"/>
    <cellStyle name="Normal 2 3 2 2" xfId="9383" xr:uid="{ACD721F5-015F-4B43-BA79-BDC3EB0900EB}"/>
    <cellStyle name="Normal 2 3 3" xfId="466" xr:uid="{00000000-0005-0000-0000-0000F4000000}"/>
    <cellStyle name="Normal 2 3 3 2" xfId="1716" xr:uid="{9F3EFF26-A723-4E5F-ADD9-4C543F103C2A}"/>
    <cellStyle name="Normal 2 3 3 2 2" xfId="2556" xr:uid="{062FD573-F3AC-4F04-943C-0408C96DAC24}"/>
    <cellStyle name="Normal 2 3 3 2 2 2" xfId="3286" xr:uid="{B91E386E-5167-4E94-A7F5-71F3441D32F2}"/>
    <cellStyle name="Normal 2 3 3 2 2 2 2" xfId="4744" xr:uid="{168CB0CB-6C4D-46D3-847F-910AE34BC36A}"/>
    <cellStyle name="Normal 2 3 3 2 2 2 2 2" xfId="6916" xr:uid="{B42A84F7-664C-4F93-B006-77C184AA9511}"/>
    <cellStyle name="Normal 2 3 3 2 2 2 3" xfId="6917" xr:uid="{28F7FDA1-CA60-4760-B6A8-36B4C14FA167}"/>
    <cellStyle name="Normal 2 3 3 2 2 3" xfId="4016" xr:uid="{2226902A-E040-408A-83BE-D3CCD6D18C33}"/>
    <cellStyle name="Normal 2 3 3 2 2 3 2" xfId="6918" xr:uid="{3893446E-9F21-4FAA-9C44-A83AF79D479E}"/>
    <cellStyle name="Normal 2 3 3 2 2 4" xfId="6919" xr:uid="{D5E3483A-7B4C-4F1E-B247-C942F0F00295}"/>
    <cellStyle name="Normal 2 3 3 2 3" xfId="2922" xr:uid="{669CE3FE-7A04-46E2-B630-79844F5EF2FF}"/>
    <cellStyle name="Normal 2 3 3 2 3 2" xfId="4380" xr:uid="{F7BABBF8-AF55-451A-A727-E93B1946F9F8}"/>
    <cellStyle name="Normal 2 3 3 2 3 2 2" xfId="6920" xr:uid="{E55E9B82-4F77-4D71-9C49-85AA5FC592C5}"/>
    <cellStyle name="Normal 2 3 3 2 3 3" xfId="6921" xr:uid="{11A997EB-7891-4C07-95A3-6D7CA30C5168}"/>
    <cellStyle name="Normal 2 3 3 2 4" xfId="3652" xr:uid="{1275B1C7-CCA8-47E2-B6B7-432F537A9F26}"/>
    <cellStyle name="Normal 2 3 3 2 4 2" xfId="6922" xr:uid="{E68BFE30-FA59-4A20-A6FE-FD5F6E645D46}"/>
    <cellStyle name="Normal 2 3 3 2 5" xfId="6923" xr:uid="{F3B2248F-C5C7-43DD-8D47-E4720E896AB9}"/>
    <cellStyle name="Normal 2 3 3 3" xfId="2372" xr:uid="{9F210865-18B2-43F7-8AA4-63B4FBB59F2B}"/>
    <cellStyle name="Normal 2 3 3 3 2" xfId="3104" xr:uid="{B09BF870-0A5B-445B-AAE7-7C7C5BE2BFDB}"/>
    <cellStyle name="Normal 2 3 3 3 2 2" xfId="4562" xr:uid="{5B352167-E683-41C2-94C8-84BBEC7E98F7}"/>
    <cellStyle name="Normal 2 3 3 3 2 2 2" xfId="6924" xr:uid="{7EAA7939-AB5A-42A0-A7B8-D08737E29B83}"/>
    <cellStyle name="Normal 2 3 3 3 2 3" xfId="6925" xr:uid="{5306B865-43DC-402E-A863-0C274EA40560}"/>
    <cellStyle name="Normal 2 3 3 3 3" xfId="3834" xr:uid="{44C9B7E3-81C7-4E1C-922D-853A70CE34D5}"/>
    <cellStyle name="Normal 2 3 3 3 3 2" xfId="6926" xr:uid="{CD12E7A6-01C0-4623-8E96-114813B2ECE1}"/>
    <cellStyle name="Normal 2 3 3 3 4" xfId="6927" xr:uid="{A6DE3AC8-5A66-404F-8FA7-D5FE0B7646DA}"/>
    <cellStyle name="Normal 2 3 3 4" xfId="2738" xr:uid="{ED57E767-6DAD-429F-B194-295D3B868F9C}"/>
    <cellStyle name="Normal 2 3 3 4 2" xfId="4198" xr:uid="{B71BCA7C-E8D6-4AAD-A756-101953D531AB}"/>
    <cellStyle name="Normal 2 3 3 4 2 2" xfId="6928" xr:uid="{3B0B2AEE-CADE-4185-A3F4-53BA492C356A}"/>
    <cellStyle name="Normal 2 3 3 4 3" xfId="6929" xr:uid="{AAD03AA3-7AFA-41B6-84AE-49AFC7978929}"/>
    <cellStyle name="Normal 2 3 3 5" xfId="3468" xr:uid="{6CE60577-844C-4C5F-987C-CB8E6853CAA2}"/>
    <cellStyle name="Normal 2 3 3 5 2" xfId="6930" xr:uid="{E7F317C3-6D38-448E-91C9-3FA33746387F}"/>
    <cellStyle name="Normal 2 3 3 6" xfId="6931" xr:uid="{B073070F-295A-4694-8DED-8B1A47E919BA}"/>
    <cellStyle name="Normal 2 3 4" xfId="1270" xr:uid="{5E589D5C-CD44-4AC7-8F8C-4F9A333CF81B}"/>
    <cellStyle name="Normal 2 3 5" xfId="1493" xr:uid="{6EC590C8-F51E-4C5E-BC64-34A2180C0E17}"/>
    <cellStyle name="Normal 2 3 6" xfId="1347" xr:uid="{C1E74533-7823-4386-8694-99616C4CC5AE}"/>
    <cellStyle name="Normal 2 3_Forecast Flash Report" xfId="890" xr:uid="{00000000-0005-0000-0000-0000F5000000}"/>
    <cellStyle name="Normal 2 4" xfId="529" xr:uid="{00000000-0005-0000-0000-0000F6000000}"/>
    <cellStyle name="Normal 2 4 2" xfId="9095" xr:uid="{2D8CB832-0FC8-4D61-B9FD-FB7783772328}"/>
    <cellStyle name="Normal 2 4 3" xfId="9374" xr:uid="{E9D04321-D5C6-458D-BF41-0BD6DD682E20}"/>
    <cellStyle name="Normal 2 5" xfId="1339" xr:uid="{52B478E7-B638-4467-A2E1-BF786FE23260}"/>
    <cellStyle name="Normal 2 5 2" xfId="1333" xr:uid="{53CF91E7-57A9-41ED-BCD5-EE92E8B5122F}"/>
    <cellStyle name="Normal 2 6" xfId="1155" xr:uid="{AB7EDC84-CAAC-4368-A7FC-96677919D7BB}"/>
    <cellStyle name="Normal 2 7" xfId="1306" xr:uid="{3F2DCA7E-ABC0-4149-AC4A-AE4268DD6382}"/>
    <cellStyle name="Normal 2 7 2" xfId="2396" xr:uid="{F740E87F-CD0B-4EDD-9078-978B44CAAACB}"/>
    <cellStyle name="Normal 2 7 2 2" xfId="3126" xr:uid="{FBC14D83-373C-491C-9D34-8D4B90A38B4A}"/>
    <cellStyle name="Normal 2 7 2 2 2" xfId="4584" xr:uid="{16CCA515-F405-45DB-9FF2-5D1168F1FD89}"/>
    <cellStyle name="Normal 2 7 2 2 2 2" xfId="6932" xr:uid="{529308BE-1483-4691-889B-21B0B8B0442D}"/>
    <cellStyle name="Normal 2 7 2 2 3" xfId="6933" xr:uid="{4433ED00-A3B1-496A-8922-37CC217C30FC}"/>
    <cellStyle name="Normal 2 7 2 3" xfId="3856" xr:uid="{F4D83886-C7FF-4FDC-999E-C5CEF1671902}"/>
    <cellStyle name="Normal 2 7 2 3 2" xfId="6934" xr:uid="{D08E63A7-5B08-4D75-BCC1-FCC4551C73E5}"/>
    <cellStyle name="Normal 2 7 2 4" xfId="6935" xr:uid="{F6E204AE-40FD-49FE-9031-314A5150C521}"/>
    <cellStyle name="Normal 2 7 3" xfId="2762" xr:uid="{AFE89712-8A18-4FEB-A385-F9C4D3007DE3}"/>
    <cellStyle name="Normal 2 7 3 2" xfId="4220" xr:uid="{40FE5417-B060-4F49-963D-95A7411E17CB}"/>
    <cellStyle name="Normal 2 7 3 2 2" xfId="6936" xr:uid="{D1DE46FF-A02A-4239-86E6-EB37C5F162E7}"/>
    <cellStyle name="Normal 2 7 3 3" xfId="6937" xr:uid="{F15F5F85-3FE1-4897-AE92-233971F1DA63}"/>
    <cellStyle name="Normal 2 7 4" xfId="3492" xr:uid="{2DFAB243-FB83-414B-A03F-3EE7538E42F6}"/>
    <cellStyle name="Normal 2 7 4 2" xfId="6938" xr:uid="{81A7FD4E-53C7-449A-B570-1A6ABDB908ED}"/>
    <cellStyle name="Normal 2 7 5" xfId="6939" xr:uid="{6808B715-6E05-4056-833E-DC7ED55FA285}"/>
    <cellStyle name="Normal 2 7 6" xfId="1495" xr:uid="{029A2E66-4F32-49FD-8517-AEFD4E289334}"/>
    <cellStyle name="Normal 2 8" xfId="2212" xr:uid="{3FBC90A4-1472-45D9-927B-0D2673269760}"/>
    <cellStyle name="Normal 2 8 2" xfId="2944" xr:uid="{2E749D32-E888-49C1-B3E6-0BD714951248}"/>
    <cellStyle name="Normal 2 8 2 2" xfId="4402" xr:uid="{5212C54E-CCF1-4594-9606-0DFD836FCDE1}"/>
    <cellStyle name="Normal 2 8 2 2 2" xfId="6940" xr:uid="{0D45BD20-0025-41DB-9520-C55B3F74E0A8}"/>
    <cellStyle name="Normal 2 8 2 3" xfId="6941" xr:uid="{2A64A511-9642-4B5F-82E5-CB75E9C939BD}"/>
    <cellStyle name="Normal 2 8 3" xfId="3674" xr:uid="{FE70217C-4841-4A4D-B359-45C469A8F0C2}"/>
    <cellStyle name="Normal 2 8 3 2" xfId="6942" xr:uid="{673BD9B0-2B41-4DF2-B456-B8A7227F9A87}"/>
    <cellStyle name="Normal 2 8 4" xfId="6943" xr:uid="{44906515-AE28-43B0-AAFD-2E07F33FB22C}"/>
    <cellStyle name="Normal 2 9" xfId="2578" xr:uid="{AD99E58A-4778-4476-B62A-1E422EB21E4A}"/>
    <cellStyle name="Normal 2 9 2" xfId="4038" xr:uid="{5A392374-18D7-4FC2-85DB-A2DBD095576E}"/>
    <cellStyle name="Normal 2 9 2 2" xfId="6944" xr:uid="{346AABF2-41B9-4743-A1EF-FBB66345483F}"/>
    <cellStyle name="Normal 2 9 3" xfId="6945" xr:uid="{C0F39ABE-427F-46D5-8EFA-AA9EEF88ABE2}"/>
    <cellStyle name="Normal 2_Forecast Flash Report" xfId="923" xr:uid="{00000000-0005-0000-0000-0000F7000000}"/>
    <cellStyle name="Normal 20" xfId="326" xr:uid="{00000000-0005-0000-0000-0000F8000000}"/>
    <cellStyle name="Normal 20 2" xfId="381" xr:uid="{00000000-0005-0000-0000-0000F9000000}"/>
    <cellStyle name="Normal 20 2 2" xfId="1661" xr:uid="{17F89532-8F5C-4229-AB20-A3CD460891B8}"/>
    <cellStyle name="Normal 20 2 2 2" xfId="2526" xr:uid="{5E2F4369-8CC9-40F2-AF2C-887E72222B7C}"/>
    <cellStyle name="Normal 20 2 2 2 2" xfId="3256" xr:uid="{7AE6123F-C4E3-4AC4-983C-D5D97F118C22}"/>
    <cellStyle name="Normal 20 2 2 2 2 2" xfId="4714" xr:uid="{DDA6353D-A080-4945-A0B3-CCE31B97A6A0}"/>
    <cellStyle name="Normal 20 2 2 2 2 2 2" xfId="6946" xr:uid="{EE26B2E5-4FB4-41EB-84FC-64A4051DACD6}"/>
    <cellStyle name="Normal 20 2 2 2 2 3" xfId="6947" xr:uid="{737A3005-5F76-4F31-A785-E96ED2366340}"/>
    <cellStyle name="Normal 20 2 2 2 3" xfId="3986" xr:uid="{7E569C4B-E9AF-410A-B4B0-AADE04CDF66B}"/>
    <cellStyle name="Normal 20 2 2 2 3 2" xfId="6948" xr:uid="{867AA078-6954-49F5-98C9-51A87AA8D30F}"/>
    <cellStyle name="Normal 20 2 2 2 4" xfId="6949" xr:uid="{6565517B-6EA8-485D-BFBE-183D9BF6594F}"/>
    <cellStyle name="Normal 20 2 2 3" xfId="2892" xr:uid="{E94C1768-17F9-4012-931C-B488BD17B597}"/>
    <cellStyle name="Normal 20 2 2 3 2" xfId="4350" xr:uid="{CA9304E4-077E-4BBE-B5D2-2C59230ECB2B}"/>
    <cellStyle name="Normal 20 2 2 3 2 2" xfId="6950" xr:uid="{E182E356-5EB5-4FAE-87B4-2CE9967EE3C7}"/>
    <cellStyle name="Normal 20 2 2 3 3" xfId="6951" xr:uid="{0819F786-A88E-4B6F-AEEC-93994F5FA3FD}"/>
    <cellStyle name="Normal 20 2 2 4" xfId="3622" xr:uid="{20B10D72-AAB6-4AEE-8A23-511AA63093E1}"/>
    <cellStyle name="Normal 20 2 2 4 2" xfId="6952" xr:uid="{F853FCEE-3B49-4BA5-9168-C07E1DE188CE}"/>
    <cellStyle name="Normal 20 2 2 5" xfId="6953" xr:uid="{5D14D3B2-E654-470F-A690-5E0DC81E38B9}"/>
    <cellStyle name="Normal 20 2 3" xfId="2342" xr:uid="{2CF84DFD-0C31-4763-8571-2DBE5B82075B}"/>
    <cellStyle name="Normal 20 2 3 2" xfId="3074" xr:uid="{39AB1EA2-8D38-4481-9B33-490EC8A0D9A9}"/>
    <cellStyle name="Normal 20 2 3 2 2" xfId="4532" xr:uid="{72395454-D24A-4B32-8C13-BBA7E7C5C177}"/>
    <cellStyle name="Normal 20 2 3 2 2 2" xfId="6954" xr:uid="{6BC9CB94-9EF1-480B-89C9-CE866BF1FF24}"/>
    <cellStyle name="Normal 20 2 3 2 3" xfId="6955" xr:uid="{75632CBA-3DD2-43B3-AB42-C59E46FC735D}"/>
    <cellStyle name="Normal 20 2 3 3" xfId="3804" xr:uid="{167A0B4C-E958-4193-9C3D-0B3E02F81616}"/>
    <cellStyle name="Normal 20 2 3 3 2" xfId="6956" xr:uid="{E7706CC4-0CB4-4171-A3D3-3A78D453CA5E}"/>
    <cellStyle name="Normal 20 2 3 4" xfId="6957" xr:uid="{E748A19F-DFFE-4281-AF22-12FC67E11E5D}"/>
    <cellStyle name="Normal 20 2 4" xfId="2708" xr:uid="{2A90AE12-AA8D-4D94-BAA5-876D0B23DC02}"/>
    <cellStyle name="Normal 20 2 4 2" xfId="4168" xr:uid="{4B4CF6F6-B8A3-48CE-9946-2D5F61534526}"/>
    <cellStyle name="Normal 20 2 4 2 2" xfId="6958" xr:uid="{07859004-70D7-4A45-B7DE-1E42A7AEF470}"/>
    <cellStyle name="Normal 20 2 4 3" xfId="6959" xr:uid="{5EA14757-1596-454D-9B23-B13C296EDE25}"/>
    <cellStyle name="Normal 20 2 5" xfId="3438" xr:uid="{202BB754-9064-4E18-824A-38E15AADE589}"/>
    <cellStyle name="Normal 20 2 5 2" xfId="6960" xr:uid="{3D7C8317-C98A-44A2-BC69-C7C460693309}"/>
    <cellStyle name="Normal 20 2 6" xfId="6961" xr:uid="{57F30768-1807-4865-91B0-49C97C178331}"/>
    <cellStyle name="Normal 20 3" xfId="1613" xr:uid="{7E5652E9-5FE3-4EF4-A25E-D40829791307}"/>
    <cellStyle name="Normal 20 3 2" xfId="2478" xr:uid="{89CEAB64-BF1C-4809-B173-B6FB481B1867}"/>
    <cellStyle name="Normal 20 3 2 2" xfId="3208" xr:uid="{92E481C9-E7FE-44D1-9340-E403A3CE4552}"/>
    <cellStyle name="Normal 20 3 2 2 2" xfId="4666" xr:uid="{9FD7732D-92E4-4B0D-B6ED-006B3F25034E}"/>
    <cellStyle name="Normal 20 3 2 2 2 2" xfId="6962" xr:uid="{3DC230FD-B97E-4FC2-8988-CE6D8CA7CA1F}"/>
    <cellStyle name="Normal 20 3 2 2 3" xfId="6963" xr:uid="{EBC35ABA-FB2E-4B66-B77B-C7DEC12564C4}"/>
    <cellStyle name="Normal 20 3 2 3" xfId="3938" xr:uid="{0AF5F046-A332-41AB-8FC6-9D493D9E902E}"/>
    <cellStyle name="Normal 20 3 2 3 2" xfId="6964" xr:uid="{F3FCC99B-8734-4EB0-A948-329C0C85DE81}"/>
    <cellStyle name="Normal 20 3 2 4" xfId="6965" xr:uid="{F9AAFF32-DAC1-4C6C-80DD-6DD5A1E8FB08}"/>
    <cellStyle name="Normal 20 3 3" xfId="2844" xr:uid="{6E13AF97-714B-4FF5-8784-602D259A901A}"/>
    <cellStyle name="Normal 20 3 3 2" xfId="4302" xr:uid="{FEBBC1F0-C38E-4CAC-B768-1A6EBF18B5BF}"/>
    <cellStyle name="Normal 20 3 3 2 2" xfId="6966" xr:uid="{1A736A6D-E76B-48FC-8323-253E36A1EFDD}"/>
    <cellStyle name="Normal 20 3 3 3" xfId="6967" xr:uid="{D1A19550-76C8-4866-A48B-7871F0251E9F}"/>
    <cellStyle name="Normal 20 3 4" xfId="3574" xr:uid="{C931683E-4CC0-4558-9F36-8814521477DB}"/>
    <cellStyle name="Normal 20 3 4 2" xfId="6968" xr:uid="{AC97F856-27CD-408C-81F3-340A7519DA8E}"/>
    <cellStyle name="Normal 20 3 5" xfId="6969" xr:uid="{C4BE022C-8DC9-417D-9EF1-2EF829B6F81A}"/>
    <cellStyle name="Normal 20 4" xfId="2294" xr:uid="{348CE2E0-A916-4146-A38F-5CF590C6BAF8}"/>
    <cellStyle name="Normal 20 4 2" xfId="3026" xr:uid="{C1A7CF5A-484E-4343-A799-10C5093D97B8}"/>
    <cellStyle name="Normal 20 4 2 2" xfId="4484" xr:uid="{C660A556-85A6-4FC3-8DA3-EEFF64C76BB9}"/>
    <cellStyle name="Normal 20 4 2 2 2" xfId="6970" xr:uid="{E6D6A5A7-8F89-46FA-81F8-553DC5979ABF}"/>
    <cellStyle name="Normal 20 4 2 3" xfId="6971" xr:uid="{372AAEBC-A301-4234-8C89-704646CA67B0}"/>
    <cellStyle name="Normal 20 4 3" xfId="3756" xr:uid="{268A06EA-E1CF-4D6B-942D-4EF505577AE2}"/>
    <cellStyle name="Normal 20 4 3 2" xfId="6972" xr:uid="{3DE2E215-72FF-4722-8512-448504D2C87F}"/>
    <cellStyle name="Normal 20 4 4" xfId="6973" xr:uid="{9A13A034-D6F0-457F-8CDC-04D2EB96C190}"/>
    <cellStyle name="Normal 20 5" xfId="2660" xr:uid="{1DF6C4DF-6827-4F14-BA67-A71DCF13FEFD}"/>
    <cellStyle name="Normal 20 5 2" xfId="4120" xr:uid="{0EE33DB5-1313-4DD6-A634-9E8287917441}"/>
    <cellStyle name="Normal 20 5 2 2" xfId="6974" xr:uid="{3653D3B5-D5F7-42AF-8E3D-356494511CFC}"/>
    <cellStyle name="Normal 20 5 3" xfId="6975" xr:uid="{D3FB072B-6167-4101-8CB1-7F598F4214F5}"/>
    <cellStyle name="Normal 20 6" xfId="3390" xr:uid="{54703788-C422-46DF-8E02-89DA497E7F46}"/>
    <cellStyle name="Normal 20 6 2" xfId="6976" xr:uid="{45E97EFF-514F-444D-A90E-96D07A51BA09}"/>
    <cellStyle name="Normal 20 7" xfId="6977" xr:uid="{4D1ADB3D-C14F-4D17-AC6E-2EB589B4DBA4}"/>
    <cellStyle name="Normal 21" xfId="331" xr:uid="{00000000-0005-0000-0000-0000FA000000}"/>
    <cellStyle name="Normal 21 2" xfId="385" xr:uid="{00000000-0005-0000-0000-0000FB000000}"/>
    <cellStyle name="Normal 21 2 2" xfId="1665" xr:uid="{F9DAB6B4-3310-4325-92F5-3A6EE8A196DD}"/>
    <cellStyle name="Normal 21 2 2 2" xfId="2530" xr:uid="{584AF06C-8A3A-49EB-8F94-F35A55D4C47C}"/>
    <cellStyle name="Normal 21 2 2 2 2" xfId="3260" xr:uid="{1B63727A-C05B-457C-8316-FB7D43A677D7}"/>
    <cellStyle name="Normal 21 2 2 2 2 2" xfId="4718" xr:uid="{F53F383B-6B19-4390-B282-07D6EF268193}"/>
    <cellStyle name="Normal 21 2 2 2 2 2 2" xfId="6978" xr:uid="{A2483B51-4B57-48CF-A320-263DD409D99F}"/>
    <cellStyle name="Normal 21 2 2 2 2 3" xfId="6979" xr:uid="{2DB0E9E3-B8C5-4842-82A8-3AFBF0785552}"/>
    <cellStyle name="Normal 21 2 2 2 3" xfId="3990" xr:uid="{AE7C1E1D-828C-42B8-AC8D-96901A7D5D49}"/>
    <cellStyle name="Normal 21 2 2 2 3 2" xfId="6980" xr:uid="{C50F1E83-5C45-442F-8963-B743255161E5}"/>
    <cellStyle name="Normal 21 2 2 2 4" xfId="6981" xr:uid="{AAD6BD90-4DAF-40F0-A562-8120F7C4C5DA}"/>
    <cellStyle name="Normal 21 2 2 3" xfId="2896" xr:uid="{E95CCB2D-2E34-4E54-B221-EA10C58CC897}"/>
    <cellStyle name="Normal 21 2 2 3 2" xfId="4354" xr:uid="{99887CAD-5148-47BF-A704-72F1C6CE5DB3}"/>
    <cellStyle name="Normal 21 2 2 3 2 2" xfId="6982" xr:uid="{39F5783F-5692-4989-B2AE-253C76575634}"/>
    <cellStyle name="Normal 21 2 2 3 3" xfId="6983" xr:uid="{B4570372-F2DF-43DA-A8D5-AD3418DE1ADE}"/>
    <cellStyle name="Normal 21 2 2 4" xfId="3626" xr:uid="{7460C15D-5957-448A-9BDC-E7A9D5110A37}"/>
    <cellStyle name="Normal 21 2 2 4 2" xfId="6984" xr:uid="{6CF1DAB3-5D91-4E43-BCC4-277725CEB573}"/>
    <cellStyle name="Normal 21 2 2 5" xfId="6985" xr:uid="{3367560B-B608-438A-8C15-8F288AEA1778}"/>
    <cellStyle name="Normal 21 2 3" xfId="2346" xr:uid="{33E4D04C-BCFE-4359-BB5E-0C330694BC82}"/>
    <cellStyle name="Normal 21 2 3 2" xfId="3078" xr:uid="{6B84B0EC-320F-4E04-9196-7222D1088923}"/>
    <cellStyle name="Normal 21 2 3 2 2" xfId="4536" xr:uid="{0D0E5727-A8CE-4077-B08F-2ECC6CB84E84}"/>
    <cellStyle name="Normal 21 2 3 2 2 2" xfId="6986" xr:uid="{8FEC9A4D-2C5D-4602-A16A-DDE9E29A368B}"/>
    <cellStyle name="Normal 21 2 3 2 3" xfId="6987" xr:uid="{924A7B09-B837-4B17-898B-057AA59BA571}"/>
    <cellStyle name="Normal 21 2 3 3" xfId="3808" xr:uid="{6DD67785-D44A-408E-8B65-6811441098A3}"/>
    <cellStyle name="Normal 21 2 3 3 2" xfId="6988" xr:uid="{CAAA602C-7B38-4DD5-A790-9137EABB6C58}"/>
    <cellStyle name="Normal 21 2 3 4" xfId="6989" xr:uid="{53565DC5-0BBC-4625-90F0-46F4278BC2EE}"/>
    <cellStyle name="Normal 21 2 4" xfId="2712" xr:uid="{40381FB0-80CD-4621-93E0-19329A3244AC}"/>
    <cellStyle name="Normal 21 2 4 2" xfId="4172" xr:uid="{D506D1FC-3BF5-43AE-920B-C97AFB90CE93}"/>
    <cellStyle name="Normal 21 2 4 2 2" xfId="6990" xr:uid="{556357D6-EC61-4904-A7EC-0AAAEFF9A7CB}"/>
    <cellStyle name="Normal 21 2 4 3" xfId="6991" xr:uid="{EC31E8B9-719A-4F2D-BC6D-CF7EBFEDC550}"/>
    <cellStyle name="Normal 21 2 5" xfId="3442" xr:uid="{CB6D8F8D-6D0D-4161-9677-92B7A33D8299}"/>
    <cellStyle name="Normal 21 2 5 2" xfId="6992" xr:uid="{65358D74-D654-4465-AB90-45497FEC3E35}"/>
    <cellStyle name="Normal 21 2 6" xfId="6993" xr:uid="{F7FD4891-1EAB-4143-99FE-EA177060591D}"/>
    <cellStyle name="Normal 21 3" xfId="1617" xr:uid="{79B79754-9098-4E08-B792-5EB0F0BB6E2C}"/>
    <cellStyle name="Normal 21 3 2" xfId="2482" xr:uid="{A3B19B1D-B0B3-4934-A5D2-5DDBBECC21AE}"/>
    <cellStyle name="Normal 21 3 2 2" xfId="3212" xr:uid="{499116BB-89B6-475E-AAFE-38E595429DCC}"/>
    <cellStyle name="Normal 21 3 2 2 2" xfId="4670" xr:uid="{F55E86E8-8E05-48AD-98EE-D146E4DF39A5}"/>
    <cellStyle name="Normal 21 3 2 2 2 2" xfId="6994" xr:uid="{D02ED75B-5AA9-4EE0-99D6-E2D6F577FE5C}"/>
    <cellStyle name="Normal 21 3 2 2 3" xfId="6995" xr:uid="{02DA0B0D-913C-4E0D-B239-F360AE1BF130}"/>
    <cellStyle name="Normal 21 3 2 3" xfId="3942" xr:uid="{08D6B44B-652D-46DD-BAE6-1F75864463AA}"/>
    <cellStyle name="Normal 21 3 2 3 2" xfId="6996" xr:uid="{1119843D-DD01-48CD-BB44-060D4ED4B42C}"/>
    <cellStyle name="Normal 21 3 2 4" xfId="6997" xr:uid="{3164AE4F-F7A8-4D5C-A457-91B7B4D24949}"/>
    <cellStyle name="Normal 21 3 3" xfId="2848" xr:uid="{A973A046-1961-4489-B5E5-AE20C39E79E0}"/>
    <cellStyle name="Normal 21 3 3 2" xfId="4306" xr:uid="{61910AE2-8DF3-451F-AEEF-4C7EAAA984F5}"/>
    <cellStyle name="Normal 21 3 3 2 2" xfId="6998" xr:uid="{9F406EFF-902E-4F7A-BC0E-9BC0FB92F19B}"/>
    <cellStyle name="Normal 21 3 3 3" xfId="6999" xr:uid="{348C9EC0-FC97-4F94-B140-4076078123F9}"/>
    <cellStyle name="Normal 21 3 4" xfId="3578" xr:uid="{C3DADEA2-705B-4338-B1B0-2B7A444E64E3}"/>
    <cellStyle name="Normal 21 3 4 2" xfId="7000" xr:uid="{A8344C98-396A-416B-A1C4-856B81A2E0D1}"/>
    <cellStyle name="Normal 21 3 5" xfId="7001" xr:uid="{F804FDA1-F2A1-4C20-A4D9-5263C0B471B6}"/>
    <cellStyle name="Normal 21 4" xfId="2298" xr:uid="{48D264F5-16E0-4881-88C1-EE7AB6A3840C}"/>
    <cellStyle name="Normal 21 4 2" xfId="3030" xr:uid="{5B3F021E-1473-420B-99A4-949ACE06F1DB}"/>
    <cellStyle name="Normal 21 4 2 2" xfId="4488" xr:uid="{20B70ADB-6255-4C79-BE0A-D0396B14EB66}"/>
    <cellStyle name="Normal 21 4 2 2 2" xfId="7002" xr:uid="{ED83760A-277A-4E02-A97D-51BA4CEAC979}"/>
    <cellStyle name="Normal 21 4 2 3" xfId="7003" xr:uid="{B3122388-FDF1-4DD7-9848-95404DA8831E}"/>
    <cellStyle name="Normal 21 4 3" xfId="3760" xr:uid="{525BD652-947A-436A-811A-A228AC2C3203}"/>
    <cellStyle name="Normal 21 4 3 2" xfId="7004" xr:uid="{8029E1A3-11C6-4AA4-8A6C-DBCCB3AEDACF}"/>
    <cellStyle name="Normal 21 4 4" xfId="7005" xr:uid="{0FE2516B-CCDB-4901-8C6F-5A57A6978DF7}"/>
    <cellStyle name="Normal 21 5" xfId="2664" xr:uid="{8B663A8A-6CCC-4F30-8FF0-768747C7599D}"/>
    <cellStyle name="Normal 21 5 2" xfId="4124" xr:uid="{DDB21528-B27D-4F01-B288-155F50F64DF0}"/>
    <cellStyle name="Normal 21 5 2 2" xfId="7006" xr:uid="{D5462C08-3C59-434D-BDD5-5AECCD8003A6}"/>
    <cellStyle name="Normal 21 5 3" xfId="7007" xr:uid="{ABBB2E68-BEC2-4459-97A2-C853903144A6}"/>
    <cellStyle name="Normal 21 6" xfId="3394" xr:uid="{47ECFBD0-0926-4587-97A1-413DE7A37761}"/>
    <cellStyle name="Normal 21 6 2" xfId="7008" xr:uid="{5FC18848-F7C6-48F7-AB4F-9ED16BC7AB93}"/>
    <cellStyle name="Normal 21 7" xfId="7009" xr:uid="{DB11F718-351A-4877-B334-830404BF2E58}"/>
    <cellStyle name="Normal 22" xfId="329" xr:uid="{00000000-0005-0000-0000-0000FC000000}"/>
    <cellStyle name="Normal 22 2" xfId="383" xr:uid="{00000000-0005-0000-0000-0000FD000000}"/>
    <cellStyle name="Normal 22 2 2" xfId="1663" xr:uid="{A02C7E63-6677-4CB5-8BCD-1EC501BA1139}"/>
    <cellStyle name="Normal 22 2 2 2" xfId="2528" xr:uid="{72F538C3-4CF4-4D6C-9815-5C1CA96EBF7C}"/>
    <cellStyle name="Normal 22 2 2 2 2" xfId="3258" xr:uid="{B30C0E4D-31BE-4A73-91D6-97A16F1E634D}"/>
    <cellStyle name="Normal 22 2 2 2 2 2" xfId="4716" xr:uid="{37C45224-ABF3-4058-BA24-C408B3363A31}"/>
    <cellStyle name="Normal 22 2 2 2 2 2 2" xfId="7010" xr:uid="{75E4B1E7-8080-4AE2-93DB-A36A1AF79CA2}"/>
    <cellStyle name="Normal 22 2 2 2 2 3" xfId="7011" xr:uid="{3DF4D025-1A5B-4319-87AA-50AE650C1047}"/>
    <cellStyle name="Normal 22 2 2 2 3" xfId="3988" xr:uid="{32AECF59-D2F3-4B5C-9CA3-ED62209B51FD}"/>
    <cellStyle name="Normal 22 2 2 2 3 2" xfId="7012" xr:uid="{BB3BA24B-16F9-4ABA-884E-3BC16F8ECC35}"/>
    <cellStyle name="Normal 22 2 2 2 4" xfId="7013" xr:uid="{D1570532-A79C-4ED8-A9E4-8A30366BA714}"/>
    <cellStyle name="Normal 22 2 2 3" xfId="2894" xr:uid="{8747CE6B-8468-4B3E-9AED-461046BB13A4}"/>
    <cellStyle name="Normal 22 2 2 3 2" xfId="4352" xr:uid="{117ACB2C-FA16-4AFD-849A-6B260DC83767}"/>
    <cellStyle name="Normal 22 2 2 3 2 2" xfId="7014" xr:uid="{87CBDA4B-A952-41EC-BF81-2C046765FBC9}"/>
    <cellStyle name="Normal 22 2 2 3 3" xfId="7015" xr:uid="{99A3B3F0-3358-4A66-834F-5DAA4ACCEFAF}"/>
    <cellStyle name="Normal 22 2 2 4" xfId="3624" xr:uid="{16297B93-B61B-407E-8208-F4DF275A9B01}"/>
    <cellStyle name="Normal 22 2 2 4 2" xfId="7016" xr:uid="{614624D9-7A83-4611-AC18-FE35B57CCA4A}"/>
    <cellStyle name="Normal 22 2 2 5" xfId="7017" xr:uid="{4F85A5AD-84AC-4A5C-B914-07A61C6F51D9}"/>
    <cellStyle name="Normal 22 2 3" xfId="2344" xr:uid="{E2F6851A-3E66-4375-B429-D763C726C820}"/>
    <cellStyle name="Normal 22 2 3 2" xfId="3076" xr:uid="{536CD7BB-8E0C-4485-AEBC-5000F5FDB4CE}"/>
    <cellStyle name="Normal 22 2 3 2 2" xfId="4534" xr:uid="{8AE4E625-8BA8-4BB7-9246-ECA1835A90B2}"/>
    <cellStyle name="Normal 22 2 3 2 2 2" xfId="7018" xr:uid="{9A3D7DD9-6CC4-4CF4-86A9-C4FFAF28791C}"/>
    <cellStyle name="Normal 22 2 3 2 3" xfId="7019" xr:uid="{C6E52C47-B8CA-4FE1-9F1C-125333EB93C6}"/>
    <cellStyle name="Normal 22 2 3 3" xfId="3806" xr:uid="{6119E44A-7FBF-450D-A3C7-A2F12352BC52}"/>
    <cellStyle name="Normal 22 2 3 3 2" xfId="7020" xr:uid="{ADC14D69-5477-4DE2-A0B5-FF39D0D5AD6A}"/>
    <cellStyle name="Normal 22 2 3 4" xfId="7021" xr:uid="{E5476BEF-9692-4CC7-9696-0CECEF9894CB}"/>
    <cellStyle name="Normal 22 2 4" xfId="2710" xr:uid="{ABCDA0B2-9D5D-4889-8E02-A8629EF16D35}"/>
    <cellStyle name="Normal 22 2 4 2" xfId="4170" xr:uid="{A406C991-C2CF-4B04-A955-81B2E33C7E70}"/>
    <cellStyle name="Normal 22 2 4 2 2" xfId="7022" xr:uid="{E141453D-F6B7-4E58-A969-B3DAE2F2A0BB}"/>
    <cellStyle name="Normal 22 2 4 3" xfId="7023" xr:uid="{AE8056F3-7363-45C3-9059-C0121B5B61F5}"/>
    <cellStyle name="Normal 22 2 5" xfId="3440" xr:uid="{0ED8452F-608D-4078-8F42-12F8A6E143CA}"/>
    <cellStyle name="Normal 22 2 5 2" xfId="7024" xr:uid="{BF1EE947-1022-4058-968C-2E4A94FBD7BE}"/>
    <cellStyle name="Normal 22 2 6" xfId="7025" xr:uid="{D4EF9501-3C51-47BA-A6D3-62C5756C7C67}"/>
    <cellStyle name="Normal 22 3" xfId="1615" xr:uid="{1C73EEB5-D66A-452C-82ED-75FEDEA6DEBC}"/>
    <cellStyle name="Normal 22 3 2" xfId="2480" xr:uid="{A7025CA6-BE04-40EF-B22F-EC70DD6E1B27}"/>
    <cellStyle name="Normal 22 3 2 2" xfId="3210" xr:uid="{6A16B90E-7B2D-4BF5-BA02-5C003149389C}"/>
    <cellStyle name="Normal 22 3 2 2 2" xfId="4668" xr:uid="{13B6A5F2-EE6E-4448-84BC-131C748090B9}"/>
    <cellStyle name="Normal 22 3 2 2 2 2" xfId="7026" xr:uid="{D8B5A759-2EA4-49CC-9C6F-E5E9DFE48E1F}"/>
    <cellStyle name="Normal 22 3 2 2 3" xfId="7027" xr:uid="{30CB1D3F-D33A-42AF-9D6C-5C7259328C29}"/>
    <cellStyle name="Normal 22 3 2 3" xfId="3940" xr:uid="{94C3C1C0-6683-442A-858E-EAF993925C0A}"/>
    <cellStyle name="Normal 22 3 2 3 2" xfId="7028" xr:uid="{F0645752-F605-41BB-AA4E-A03711B31768}"/>
    <cellStyle name="Normal 22 3 2 4" xfId="7029" xr:uid="{E8442BAE-09EC-43DA-A1D3-B81742266F4A}"/>
    <cellStyle name="Normal 22 3 3" xfId="2846" xr:uid="{3117663F-A7C4-4D3A-8779-0DB794F3919A}"/>
    <cellStyle name="Normal 22 3 3 2" xfId="4304" xr:uid="{66F6A635-EE09-443C-BD8F-A63C38215A01}"/>
    <cellStyle name="Normal 22 3 3 2 2" xfId="7030" xr:uid="{5B3CCBCC-509D-4B81-B001-22BF42BA2E32}"/>
    <cellStyle name="Normal 22 3 3 3" xfId="7031" xr:uid="{3BAEDFAF-E722-4CA7-AA88-5D32879D4BFD}"/>
    <cellStyle name="Normal 22 3 4" xfId="3576" xr:uid="{4BEC5E30-63CC-4391-AF62-DD63896D8044}"/>
    <cellStyle name="Normal 22 3 4 2" xfId="7032" xr:uid="{4946BF74-F287-4536-B510-DA1BBEEF68B3}"/>
    <cellStyle name="Normal 22 3 5" xfId="7033" xr:uid="{09CDB74F-E284-4238-BBC1-9024F0BBBC5F}"/>
    <cellStyle name="Normal 22 4" xfId="2296" xr:uid="{62A34B83-D478-4313-A2AA-0E3E5FB8B81B}"/>
    <cellStyle name="Normal 22 4 2" xfId="3028" xr:uid="{8F5F85AC-AC1F-4FD9-96D3-C7C0C3D20360}"/>
    <cellStyle name="Normal 22 4 2 2" xfId="4486" xr:uid="{9CCAB76D-8E1C-46C8-AC30-047FD96CCC76}"/>
    <cellStyle name="Normal 22 4 2 2 2" xfId="7034" xr:uid="{A24DFF93-F920-466C-A91A-4559A10B8552}"/>
    <cellStyle name="Normal 22 4 2 3" xfId="7035" xr:uid="{1D6994F9-774F-466E-B5E3-0FCCE21890C9}"/>
    <cellStyle name="Normal 22 4 3" xfId="3758" xr:uid="{EE03321B-BA1D-40A9-B849-8F9B53413359}"/>
    <cellStyle name="Normal 22 4 3 2" xfId="7036" xr:uid="{A154AB38-58DC-44BE-B25C-D129A3905A7B}"/>
    <cellStyle name="Normal 22 4 4" xfId="7037" xr:uid="{9A354DE6-BE06-40E7-9C13-2581539AD7E4}"/>
    <cellStyle name="Normal 22 5" xfId="2662" xr:uid="{5CB17192-81B8-4A75-9615-27E8486474BC}"/>
    <cellStyle name="Normal 22 5 2" xfId="4122" xr:uid="{B78AE612-4650-4895-B165-A8A5BBBF5F48}"/>
    <cellStyle name="Normal 22 5 2 2" xfId="7038" xr:uid="{32929BEF-B166-487E-97C5-1E8BCDF5B897}"/>
    <cellStyle name="Normal 22 5 3" xfId="7039" xr:uid="{13E65BB3-1290-4ABA-8AE9-48A2A1FB8DB3}"/>
    <cellStyle name="Normal 22 6" xfId="3392" xr:uid="{16442C9A-B34A-4F32-9605-F52747F6C38C}"/>
    <cellStyle name="Normal 22 6 2" xfId="7040" xr:uid="{A56FE5FD-FA57-472D-9DFD-797846ED8590}"/>
    <cellStyle name="Normal 22 7" xfId="7041" xr:uid="{FB210B73-F8D8-4FC4-B036-33BCA5D5FA62}"/>
    <cellStyle name="Normal 23" xfId="330" xr:uid="{00000000-0005-0000-0000-0000FE000000}"/>
    <cellStyle name="Normal 23 2" xfId="384" xr:uid="{00000000-0005-0000-0000-0000FF000000}"/>
    <cellStyle name="Normal 23 2 2" xfId="1664" xr:uid="{8999529F-C62E-4257-ADE6-F908CF674662}"/>
    <cellStyle name="Normal 23 2 2 2" xfId="2529" xr:uid="{35FFB78A-90AC-4932-85C4-D8CFEC6747BA}"/>
    <cellStyle name="Normal 23 2 2 2 2" xfId="3259" xr:uid="{B4DB2A19-A2BF-40BB-A27D-2FD290A87F55}"/>
    <cellStyle name="Normal 23 2 2 2 2 2" xfId="4717" xr:uid="{73D2F204-3A23-4C48-A1BC-FF2C43BFD656}"/>
    <cellStyle name="Normal 23 2 2 2 2 2 2" xfId="7042" xr:uid="{4A9367C5-B91E-4B2E-85C6-BAB2ED32757A}"/>
    <cellStyle name="Normal 23 2 2 2 2 3" xfId="7043" xr:uid="{C37ACF0D-1096-4467-9E37-BDDB671E7CD9}"/>
    <cellStyle name="Normal 23 2 2 2 3" xfId="3989" xr:uid="{281A1F30-14B5-4642-9505-CD9A14538DB6}"/>
    <cellStyle name="Normal 23 2 2 2 3 2" xfId="7044" xr:uid="{5D1B8F06-9935-4003-A433-35D34D40B6C6}"/>
    <cellStyle name="Normal 23 2 2 2 4" xfId="7045" xr:uid="{913AB86D-293B-4704-B812-842408829933}"/>
    <cellStyle name="Normal 23 2 2 3" xfId="2895" xr:uid="{0264AE86-8A3B-4555-BC79-75C854909520}"/>
    <cellStyle name="Normal 23 2 2 3 2" xfId="4353" xr:uid="{52C757DD-5958-45B7-BAC8-7A0255026AFC}"/>
    <cellStyle name="Normal 23 2 2 3 2 2" xfId="7046" xr:uid="{F5166412-001B-42D4-84CA-10F8A32ACD60}"/>
    <cellStyle name="Normal 23 2 2 3 3" xfId="7047" xr:uid="{5159BC23-0FBD-463C-BFF1-AB57145BB7F3}"/>
    <cellStyle name="Normal 23 2 2 4" xfId="3625" xr:uid="{D53564EE-83CC-4E79-BE19-50119F16EDB8}"/>
    <cellStyle name="Normal 23 2 2 4 2" xfId="7048" xr:uid="{A46F7DD1-57FD-4E3D-ADD1-EA0BEC5679CE}"/>
    <cellStyle name="Normal 23 2 2 5" xfId="7049" xr:uid="{6A3465AA-8A1F-48FD-BB9D-99B0D59DEE1E}"/>
    <cellStyle name="Normal 23 2 3" xfId="2345" xr:uid="{6BA16391-BF16-491A-858B-C68350F82C29}"/>
    <cellStyle name="Normal 23 2 3 2" xfId="3077" xr:uid="{5A8F7908-D163-4E25-BFCA-FF622196A2BB}"/>
    <cellStyle name="Normal 23 2 3 2 2" xfId="4535" xr:uid="{0CA94451-E2F4-4AEA-B41C-1EC136A45807}"/>
    <cellStyle name="Normal 23 2 3 2 2 2" xfId="7050" xr:uid="{501B44E0-DEBD-4EE2-B7B0-5CFAB30FE2C1}"/>
    <cellStyle name="Normal 23 2 3 2 3" xfId="7051" xr:uid="{4347B733-F43F-4469-96F9-F65700E9EEE1}"/>
    <cellStyle name="Normal 23 2 3 3" xfId="3807" xr:uid="{3793DFC3-F057-4E95-B288-068140E7FC1B}"/>
    <cellStyle name="Normal 23 2 3 3 2" xfId="7052" xr:uid="{C2E0F091-B89A-43AB-AFD5-2366630108FB}"/>
    <cellStyle name="Normal 23 2 3 4" xfId="7053" xr:uid="{D35C539C-5581-48D4-BB2B-E8E386CD2FCB}"/>
    <cellStyle name="Normal 23 2 4" xfId="2711" xr:uid="{3B80930C-94C8-45DE-83E8-2B566D560678}"/>
    <cellStyle name="Normal 23 2 4 2" xfId="4171" xr:uid="{CAE505E6-6299-4B68-A1EF-CCA3350A6A93}"/>
    <cellStyle name="Normal 23 2 4 2 2" xfId="7054" xr:uid="{83B0368A-C2D1-4308-91F0-D6EBAF64C25B}"/>
    <cellStyle name="Normal 23 2 4 3" xfId="7055" xr:uid="{8379E2D4-8C3A-4650-B54F-8800995FCEB8}"/>
    <cellStyle name="Normal 23 2 5" xfId="3441" xr:uid="{6C0E8C87-3593-4082-A9F8-38813B200520}"/>
    <cellStyle name="Normal 23 2 5 2" xfId="7056" xr:uid="{878A2587-EDF2-4F1C-BA60-18D2FBA38517}"/>
    <cellStyle name="Normal 23 2 6" xfId="7057" xr:uid="{80CA9CCE-74E2-4253-A8FD-DA5AF7B6C693}"/>
    <cellStyle name="Normal 23 3" xfId="1616" xr:uid="{1251BFC8-7D5F-46CA-B59A-3A429BC69E24}"/>
    <cellStyle name="Normal 23 3 2" xfId="2481" xr:uid="{67ECDEFF-ADCA-4475-BC84-49D8C2F55E0E}"/>
    <cellStyle name="Normal 23 3 2 2" xfId="3211" xr:uid="{42A87D11-03AB-4A1B-9E33-AF138F22DB72}"/>
    <cellStyle name="Normal 23 3 2 2 2" xfId="4669" xr:uid="{282AD6B2-8C99-4EAC-8250-AC8D16EABB57}"/>
    <cellStyle name="Normal 23 3 2 2 2 2" xfId="7058" xr:uid="{6C40F064-D6D2-4E76-B44A-6B9244B2FFF2}"/>
    <cellStyle name="Normal 23 3 2 2 3" xfId="7059" xr:uid="{0879F0E3-8B5A-4482-81C6-7CC984CD6B70}"/>
    <cellStyle name="Normal 23 3 2 3" xfId="3941" xr:uid="{480B0925-3D32-4360-A866-0B1AEE835747}"/>
    <cellStyle name="Normal 23 3 2 3 2" xfId="7060" xr:uid="{38D1B1BA-E7BB-42CA-8BE7-5B51A3E1608A}"/>
    <cellStyle name="Normal 23 3 2 4" xfId="7061" xr:uid="{BDDA6C36-0984-416A-906F-61DFCE8FF440}"/>
    <cellStyle name="Normal 23 3 3" xfId="2847" xr:uid="{2AF458D3-7C71-4E7F-B2BF-BCD45BEAC746}"/>
    <cellStyle name="Normal 23 3 3 2" xfId="4305" xr:uid="{ADC38979-143F-4B9D-91D9-181C034921A7}"/>
    <cellStyle name="Normal 23 3 3 2 2" xfId="7062" xr:uid="{835F01C0-3CAE-45BA-BEB5-D34890BA06AC}"/>
    <cellStyle name="Normal 23 3 3 3" xfId="7063" xr:uid="{4BDB1F59-48CA-4053-ABE5-40B6F8F4E2A2}"/>
    <cellStyle name="Normal 23 3 4" xfId="3577" xr:uid="{29296B37-899D-4432-A5B3-F7C32039D47B}"/>
    <cellStyle name="Normal 23 3 4 2" xfId="7064" xr:uid="{E551EFD4-C06C-404F-A0A4-6DA7A5FC7313}"/>
    <cellStyle name="Normal 23 3 5" xfId="7065" xr:uid="{BE282D16-AC01-4032-B91E-ADC9FCCB7F52}"/>
    <cellStyle name="Normal 23 4" xfId="2297" xr:uid="{3A86159A-DE55-48DD-A6EB-65382FBA4F95}"/>
    <cellStyle name="Normal 23 4 2" xfId="3029" xr:uid="{24E3584C-1198-49F3-9814-77C90F726383}"/>
    <cellStyle name="Normal 23 4 2 2" xfId="4487" xr:uid="{B923D890-FF7F-4289-B816-DF2CD8D5768A}"/>
    <cellStyle name="Normal 23 4 2 2 2" xfId="7066" xr:uid="{9A85107F-CED9-4642-A1CC-90B804CB9C67}"/>
    <cellStyle name="Normal 23 4 2 3" xfId="7067" xr:uid="{4DFC426A-8C9B-4825-91C7-2E8B266D8FAF}"/>
    <cellStyle name="Normal 23 4 3" xfId="3759" xr:uid="{3C64E3BB-221C-4284-A275-F78D5008C861}"/>
    <cellStyle name="Normal 23 4 3 2" xfId="7068" xr:uid="{E178104D-5480-495F-97B9-A995FC92CF17}"/>
    <cellStyle name="Normal 23 4 4" xfId="7069" xr:uid="{2856BB1E-8C37-4EC4-B8F3-DAD1F79F7896}"/>
    <cellStyle name="Normal 23 5" xfId="2663" xr:uid="{89F2B95A-75B9-405E-8641-C172A154F9FE}"/>
    <cellStyle name="Normal 23 5 2" xfId="4123" xr:uid="{44132C72-C3F3-4C2F-9647-87C7CC38FDC7}"/>
    <cellStyle name="Normal 23 5 2 2" xfId="7070" xr:uid="{C87E95F6-6F4D-4F6C-8400-C91F0C1A907F}"/>
    <cellStyle name="Normal 23 5 3" xfId="7071" xr:uid="{4000396C-6BF8-4EB1-A554-F3973C4C47DD}"/>
    <cellStyle name="Normal 23 6" xfId="3393" xr:uid="{78D210B0-C59D-47E7-A5E0-3D7FC7F2416A}"/>
    <cellStyle name="Normal 23 6 2" xfId="7072" xr:uid="{6C2ECF42-2810-4B6F-931C-488A894F5978}"/>
    <cellStyle name="Normal 23 7" xfId="7073" xr:uid="{9F11E5FE-52FE-4ED2-99C8-09DEB41B3CED}"/>
    <cellStyle name="Normal 24" xfId="341" xr:uid="{00000000-0005-0000-0000-000000010000}"/>
    <cellStyle name="Normal 24 2" xfId="395" xr:uid="{00000000-0005-0000-0000-000001010000}"/>
    <cellStyle name="Normal 24 2 2" xfId="1675" xr:uid="{6F7AFACD-A9EB-4827-8691-9013D2F9D8A1}"/>
    <cellStyle name="Normal 24 2 2 2" xfId="2540" xr:uid="{6223A443-052C-4EA4-820E-9E60B54F7572}"/>
    <cellStyle name="Normal 24 2 2 2 2" xfId="3270" xr:uid="{5E27892F-8771-4ED4-B09F-A778CD821050}"/>
    <cellStyle name="Normal 24 2 2 2 2 2" xfId="4728" xr:uid="{C0F0BCE6-D55A-4A33-B0D3-E562158CF156}"/>
    <cellStyle name="Normal 24 2 2 2 2 2 2" xfId="7074" xr:uid="{3659F107-BF2B-4C90-B7B2-91391F1F1174}"/>
    <cellStyle name="Normal 24 2 2 2 2 3" xfId="7075" xr:uid="{91264DB5-68E5-42CE-AFFA-126F71EDC8CA}"/>
    <cellStyle name="Normal 24 2 2 2 3" xfId="4000" xr:uid="{756C495E-1DFE-42D5-A575-47C60568556D}"/>
    <cellStyle name="Normal 24 2 2 2 3 2" xfId="7076" xr:uid="{B1365C41-C65A-4925-8F92-44108588B6D6}"/>
    <cellStyle name="Normal 24 2 2 2 4" xfId="7077" xr:uid="{926E3E72-BCD6-4E84-9867-D92A136CBD4D}"/>
    <cellStyle name="Normal 24 2 2 3" xfId="2906" xr:uid="{3C006F3E-F749-49BC-9FA9-1FD966BA5254}"/>
    <cellStyle name="Normal 24 2 2 3 2" xfId="4364" xr:uid="{2DD06DE2-36AA-4D67-ABEE-52E24FB80DC2}"/>
    <cellStyle name="Normal 24 2 2 3 2 2" xfId="7078" xr:uid="{876E72D1-575B-4BFE-A510-DD38FB158D9C}"/>
    <cellStyle name="Normal 24 2 2 3 3" xfId="7079" xr:uid="{75217C87-6C36-4B03-A6AC-DC1761C200BB}"/>
    <cellStyle name="Normal 24 2 2 4" xfId="3636" xr:uid="{5D96496E-513A-4BAD-9630-2CB67916BC55}"/>
    <cellStyle name="Normal 24 2 2 4 2" xfId="7080" xr:uid="{CC49C4E2-9235-4AAA-ABEB-C3FA93C565D8}"/>
    <cellStyle name="Normal 24 2 2 5" xfId="7081" xr:uid="{3CFE3AD3-62DD-4820-8A76-964AEE5B8D81}"/>
    <cellStyle name="Normal 24 2 3" xfId="2356" xr:uid="{3D9DBDD6-D0ED-4BC1-BB54-2DB8EAC93FD2}"/>
    <cellStyle name="Normal 24 2 3 2" xfId="3088" xr:uid="{0BF69162-BA28-4319-936A-544906A881AD}"/>
    <cellStyle name="Normal 24 2 3 2 2" xfId="4546" xr:uid="{D73FCD11-8D75-414E-AEC4-7BC57B0950B9}"/>
    <cellStyle name="Normal 24 2 3 2 2 2" xfId="7082" xr:uid="{F8A86E7A-8579-47B0-A62F-5AD75E17BDA6}"/>
    <cellStyle name="Normal 24 2 3 2 3" xfId="7083" xr:uid="{64C26FF9-6FFE-4DC8-B132-87152F6B6978}"/>
    <cellStyle name="Normal 24 2 3 3" xfId="3818" xr:uid="{FE8AAAFD-B3DB-46CB-92B2-A1DF29CF9011}"/>
    <cellStyle name="Normal 24 2 3 3 2" xfId="7084" xr:uid="{31119BAF-F908-49F9-8620-E8721043D38D}"/>
    <cellStyle name="Normal 24 2 3 4" xfId="7085" xr:uid="{078D3468-A8AE-4778-A17F-7896BF6FD1D1}"/>
    <cellStyle name="Normal 24 2 4" xfId="2722" xr:uid="{1D31B663-BCE4-420D-A928-3F5BE9D8F883}"/>
    <cellStyle name="Normal 24 2 4 2" xfId="4182" xr:uid="{E6B5F5AD-A1FC-42D1-9086-52E334ED63DC}"/>
    <cellStyle name="Normal 24 2 4 2 2" xfId="7086" xr:uid="{07E4F03D-F7F6-4C71-9D62-B9E1A80FF92B}"/>
    <cellStyle name="Normal 24 2 4 3" xfId="7087" xr:uid="{C3F2EEC0-34E1-417E-B2D9-5A15917A36D0}"/>
    <cellStyle name="Normal 24 2 5" xfId="3452" xr:uid="{2FF12941-4061-4604-A867-046F3E013EA8}"/>
    <cellStyle name="Normal 24 2 5 2" xfId="7088" xr:uid="{D4931DAA-529D-4390-ACED-3A98D8CC7489}"/>
    <cellStyle name="Normal 24 2 6" xfId="7089" xr:uid="{28D369C6-2389-4785-BAA4-229742053D3A}"/>
    <cellStyle name="Normal 24 3" xfId="1627" xr:uid="{8034C040-D08C-481F-846D-FEFA9CF25D21}"/>
    <cellStyle name="Normal 24 3 2" xfId="2492" xr:uid="{F58A5398-260E-42E6-A1FE-FAD0D3AD166C}"/>
    <cellStyle name="Normal 24 3 2 2" xfId="3222" xr:uid="{219C62A0-1FBB-4AD3-B687-34E4C04C402E}"/>
    <cellStyle name="Normal 24 3 2 2 2" xfId="4680" xr:uid="{3F78CC9D-C759-4711-A170-581AE4D86917}"/>
    <cellStyle name="Normal 24 3 2 2 2 2" xfId="7090" xr:uid="{C6495E5B-E09F-4A5D-A273-7FABA873EF56}"/>
    <cellStyle name="Normal 24 3 2 2 3" xfId="7091" xr:uid="{2D928E22-2AA5-416B-8364-18148C4500CF}"/>
    <cellStyle name="Normal 24 3 2 3" xfId="3952" xr:uid="{56221832-FCB7-43A5-84EA-BA1D535F22B4}"/>
    <cellStyle name="Normal 24 3 2 3 2" xfId="7092" xr:uid="{A04C0F0F-310C-4F11-A8EF-48925064B888}"/>
    <cellStyle name="Normal 24 3 2 4" xfId="7093" xr:uid="{52C88E25-8D44-4445-911D-C4B0EF5C2508}"/>
    <cellStyle name="Normal 24 3 3" xfId="2858" xr:uid="{9B711618-D04C-4284-89AE-620BCBD9E1F7}"/>
    <cellStyle name="Normal 24 3 3 2" xfId="4316" xr:uid="{DDE4F73C-ADCF-43D2-B79F-A08A00E63E21}"/>
    <cellStyle name="Normal 24 3 3 2 2" xfId="7094" xr:uid="{F419E3E1-1F3B-4CFE-947C-82C7BC1C5A13}"/>
    <cellStyle name="Normal 24 3 3 3" xfId="7095" xr:uid="{DD705A11-07BF-4C66-9D2C-C3ADEF62CC97}"/>
    <cellStyle name="Normal 24 3 4" xfId="3588" xr:uid="{8D420A9C-91CD-4C63-9B00-A756D27B7244}"/>
    <cellStyle name="Normal 24 3 4 2" xfId="7096" xr:uid="{F0E20185-9817-4A88-839A-326A321CFED8}"/>
    <cellStyle name="Normal 24 3 5" xfId="7097" xr:uid="{1DB5449C-E9DF-465A-AB1F-C4094E114BF4}"/>
    <cellStyle name="Normal 24 4" xfId="2308" xr:uid="{29FD4CF1-B8FA-4602-B9B3-AA1C6C06FB4E}"/>
    <cellStyle name="Normal 24 4 2" xfId="3040" xr:uid="{C9C99634-9E15-4594-A579-3F19046FF1AF}"/>
    <cellStyle name="Normal 24 4 2 2" xfId="4498" xr:uid="{5FFF5E7C-0153-44F4-953B-B80559946C6F}"/>
    <cellStyle name="Normal 24 4 2 2 2" xfId="7098" xr:uid="{1CDD0AB4-F0AC-4492-AC18-01436CAAEAA1}"/>
    <cellStyle name="Normal 24 4 2 3" xfId="7099" xr:uid="{C7404C25-6A17-4466-B553-A17FC480FBDE}"/>
    <cellStyle name="Normal 24 4 3" xfId="3770" xr:uid="{1FED44A4-E932-441E-BDF8-654C63C8245C}"/>
    <cellStyle name="Normal 24 4 3 2" xfId="7100" xr:uid="{565E9F10-0610-4499-8503-138A33E62D2C}"/>
    <cellStyle name="Normal 24 4 4" xfId="7101" xr:uid="{08544744-2841-4664-93E7-7D7C9181AD42}"/>
    <cellStyle name="Normal 24 5" xfId="2674" xr:uid="{73874F7D-A531-484B-8131-6152BD5D44C5}"/>
    <cellStyle name="Normal 24 5 2" xfId="4134" xr:uid="{F191A48C-71BC-4567-91A8-145C6A4330F2}"/>
    <cellStyle name="Normal 24 5 2 2" xfId="7102" xr:uid="{B8B2A29D-D7DB-436E-9CDE-DABE495986E0}"/>
    <cellStyle name="Normal 24 5 3" xfId="7103" xr:uid="{A14634B4-2F15-4406-9D5E-8A5B2CC6CBA5}"/>
    <cellStyle name="Normal 24 6" xfId="3404" xr:uid="{74465C37-003B-415D-B6EF-14F9AEABC748}"/>
    <cellStyle name="Normal 24 6 2" xfId="7104" xr:uid="{A9FB884A-5EA9-4730-8964-BFDFE7E4DE62}"/>
    <cellStyle name="Normal 24 7" xfId="7105" xr:uid="{F496C3C6-C25B-4DA0-8D90-76CE2EFFC1A2}"/>
    <cellStyle name="Normal 25" xfId="328" xr:uid="{00000000-0005-0000-0000-000002010000}"/>
    <cellStyle name="Normal 25 2" xfId="382" xr:uid="{00000000-0005-0000-0000-000003010000}"/>
    <cellStyle name="Normal 25 2 2" xfId="1662" xr:uid="{AFE3E161-3C3C-4B9A-8AD9-42C9EE758CF5}"/>
    <cellStyle name="Normal 25 2 2 2" xfId="2527" xr:uid="{0B9140E9-482E-4E7E-AE3D-6C4AAA7610D7}"/>
    <cellStyle name="Normal 25 2 2 2 2" xfId="3257" xr:uid="{20E3C90B-08EA-49FF-99D3-735ABB53B72D}"/>
    <cellStyle name="Normal 25 2 2 2 2 2" xfId="4715" xr:uid="{721E0DE8-AB6D-46EF-9443-50ED24C79FFE}"/>
    <cellStyle name="Normal 25 2 2 2 2 2 2" xfId="7106" xr:uid="{EB4531F5-6F76-4551-9097-BFC93E18AFA2}"/>
    <cellStyle name="Normal 25 2 2 2 2 3" xfId="7107" xr:uid="{FC588009-BD7A-41E5-A8AF-8E392E117A13}"/>
    <cellStyle name="Normal 25 2 2 2 3" xfId="3987" xr:uid="{C0503A27-835E-47B7-9812-648BB6D20240}"/>
    <cellStyle name="Normal 25 2 2 2 3 2" xfId="7108" xr:uid="{6265DF74-7DF7-4370-A9ED-60725C73D3FC}"/>
    <cellStyle name="Normal 25 2 2 2 4" xfId="7109" xr:uid="{8395A306-BB33-4F21-A864-81F0B670F775}"/>
    <cellStyle name="Normal 25 2 2 3" xfId="2893" xr:uid="{ED16DDDE-9B20-4931-895C-ADA5F1D4E64D}"/>
    <cellStyle name="Normal 25 2 2 3 2" xfId="4351" xr:uid="{5093448D-2A5B-43F8-8D49-3A93AD2A8531}"/>
    <cellStyle name="Normal 25 2 2 3 2 2" xfId="7110" xr:uid="{4633C3AD-FF84-4B50-8D96-479621F16A2D}"/>
    <cellStyle name="Normal 25 2 2 3 3" xfId="7111" xr:uid="{5FE7A7E3-2DF0-4666-8E9B-790A443567F0}"/>
    <cellStyle name="Normal 25 2 2 4" xfId="3623" xr:uid="{B0CC0EA3-71D0-4B4C-9997-EE9F41ADF9BD}"/>
    <cellStyle name="Normal 25 2 2 4 2" xfId="7112" xr:uid="{75849CCE-6D0B-4BA1-BED7-DF84D3CBEDDD}"/>
    <cellStyle name="Normal 25 2 2 5" xfId="7113" xr:uid="{7C520CE6-0DD7-4985-98C5-27D7C43878FA}"/>
    <cellStyle name="Normal 25 2 3" xfId="2343" xr:uid="{ADD78B7A-AFA8-4EAD-946B-89FC186DA3F5}"/>
    <cellStyle name="Normal 25 2 3 2" xfId="3075" xr:uid="{78C9A075-8412-4421-9038-B9AD59EFCDA7}"/>
    <cellStyle name="Normal 25 2 3 2 2" xfId="4533" xr:uid="{565E3B6C-7775-4562-9B4C-476771A57EF7}"/>
    <cellStyle name="Normal 25 2 3 2 2 2" xfId="7114" xr:uid="{6A4F42A4-7E1A-4811-BD50-88BC83265863}"/>
    <cellStyle name="Normal 25 2 3 2 3" xfId="7115" xr:uid="{A8F25A1F-CE0C-42FF-BECB-0F6E68AB5C9C}"/>
    <cellStyle name="Normal 25 2 3 3" xfId="3805" xr:uid="{3D08BF92-D3B3-40D6-BD3D-B60CFA6E67E0}"/>
    <cellStyle name="Normal 25 2 3 3 2" xfId="7116" xr:uid="{2E1E62F5-AD15-4B1A-AE5A-83FA68B02003}"/>
    <cellStyle name="Normal 25 2 3 4" xfId="7117" xr:uid="{BB39322A-FC31-48E6-A70D-788380B66B79}"/>
    <cellStyle name="Normal 25 2 4" xfId="2709" xr:uid="{4151B140-F05F-4D90-96A1-30CA9BDA614E}"/>
    <cellStyle name="Normal 25 2 4 2" xfId="4169" xr:uid="{5D1DAA81-F78C-4B54-BDBD-28E66B6A5CEA}"/>
    <cellStyle name="Normal 25 2 4 2 2" xfId="7118" xr:uid="{1E73B704-752F-4619-8A31-7E4B8E12A633}"/>
    <cellStyle name="Normal 25 2 4 3" xfId="7119" xr:uid="{3930DE1B-89A8-4BFA-AF32-89EAA420431C}"/>
    <cellStyle name="Normal 25 2 5" xfId="3439" xr:uid="{2A1C220F-FE61-4B11-96BE-0158406EF353}"/>
    <cellStyle name="Normal 25 2 5 2" xfId="7120" xr:uid="{08CDE2BE-633E-43A9-BC6C-21C91608DEF9}"/>
    <cellStyle name="Normal 25 2 6" xfId="7121" xr:uid="{BBC2AF66-8255-443F-9896-2F07870D6A5A}"/>
    <cellStyle name="Normal 25 3" xfId="1614" xr:uid="{8B6A4362-6AB7-4E51-B397-9E1BE86C68D4}"/>
    <cellStyle name="Normal 25 3 2" xfId="2479" xr:uid="{B67AB42D-080E-4CB0-8890-22CB15901C7B}"/>
    <cellStyle name="Normal 25 3 2 2" xfId="3209" xr:uid="{CD90654A-4107-4B6D-828D-767D21EFA204}"/>
    <cellStyle name="Normal 25 3 2 2 2" xfId="4667" xr:uid="{202A27A2-9CC8-4077-A61A-1705D0D51E9F}"/>
    <cellStyle name="Normal 25 3 2 2 2 2" xfId="7122" xr:uid="{736A47D6-4FB6-446D-935E-E189982A8459}"/>
    <cellStyle name="Normal 25 3 2 2 3" xfId="7123" xr:uid="{934EB246-2354-4045-9CE6-2C3DE907F251}"/>
    <cellStyle name="Normal 25 3 2 3" xfId="3939" xr:uid="{3A3FD50C-D001-485A-AA35-DF1AEC95A576}"/>
    <cellStyle name="Normal 25 3 2 3 2" xfId="7124" xr:uid="{BCA90845-88F4-4F03-84C5-A0A1BBAE13CE}"/>
    <cellStyle name="Normal 25 3 2 4" xfId="7125" xr:uid="{A2863C5C-DB52-4D4D-877E-BA6D43435ED8}"/>
    <cellStyle name="Normal 25 3 3" xfId="2845" xr:uid="{1DB1B906-2178-409F-AD4D-DB75F9543FD7}"/>
    <cellStyle name="Normal 25 3 3 2" xfId="4303" xr:uid="{08BE4F1E-3252-4C71-BF03-85985878BD27}"/>
    <cellStyle name="Normal 25 3 3 2 2" xfId="7126" xr:uid="{BEC71930-C3F6-4D96-B9D6-92EFA8F8CFC3}"/>
    <cellStyle name="Normal 25 3 3 3" xfId="7127" xr:uid="{886F0A75-5238-4FA5-8A0F-6EA7DF7AE36D}"/>
    <cellStyle name="Normal 25 3 4" xfId="3575" xr:uid="{17A0D0AC-E339-4796-9885-F4F979525E08}"/>
    <cellStyle name="Normal 25 3 4 2" xfId="7128" xr:uid="{7C7C2B03-A4CE-41BB-A509-4FD205DD9B24}"/>
    <cellStyle name="Normal 25 3 5" xfId="7129" xr:uid="{E8EFB782-BD73-4735-89B9-CAC02EE49B3D}"/>
    <cellStyle name="Normal 25 4" xfId="2295" xr:uid="{277E4B16-7C25-44D8-B6AD-16832AC1504D}"/>
    <cellStyle name="Normal 25 4 2" xfId="3027" xr:uid="{32F1515C-3BE3-4012-A3DD-D10C47A70A8B}"/>
    <cellStyle name="Normal 25 4 2 2" xfId="4485" xr:uid="{F7E4373F-9979-421A-975E-339FABECFB22}"/>
    <cellStyle name="Normal 25 4 2 2 2" xfId="7130" xr:uid="{38957248-3720-4A57-9A49-1E2C32214463}"/>
    <cellStyle name="Normal 25 4 2 3" xfId="7131" xr:uid="{ECFF2A40-B625-4FE0-8266-62A99E725025}"/>
    <cellStyle name="Normal 25 4 3" xfId="3757" xr:uid="{E7886878-3196-48D1-8D1A-82F2F19EE08A}"/>
    <cellStyle name="Normal 25 4 3 2" xfId="7132" xr:uid="{025B91C4-5765-4C84-B9D8-049A563BE4D6}"/>
    <cellStyle name="Normal 25 4 4" xfId="7133" xr:uid="{18606437-36BC-468C-9489-BD3A9AEC1EF3}"/>
    <cellStyle name="Normal 25 5" xfId="2661" xr:uid="{ADFED3F9-BAB9-46BA-B886-6AC9E82D3206}"/>
    <cellStyle name="Normal 25 5 2" xfId="4121" xr:uid="{ED025D21-5CC5-46DB-B605-30AB96639CF9}"/>
    <cellStyle name="Normal 25 5 2 2" xfId="7134" xr:uid="{1391AB9B-E766-46A8-BA38-B53278D21C78}"/>
    <cellStyle name="Normal 25 5 3" xfId="7135" xr:uid="{8FA7F229-21E2-4D6B-ACA2-2B6310869422}"/>
    <cellStyle name="Normal 25 6" xfId="3391" xr:uid="{8D05AF59-F0B1-4F4B-A5C0-C06700A5AF45}"/>
    <cellStyle name="Normal 25 6 2" xfId="7136" xr:uid="{36A29E8D-BD39-4B51-A83A-4B8C44E6304A}"/>
    <cellStyle name="Normal 25 7" xfId="7137" xr:uid="{44BE1586-AE26-4465-BBD7-CEED9BA587F7}"/>
    <cellStyle name="Normal 26" xfId="347" xr:uid="{00000000-0005-0000-0000-000004010000}"/>
    <cellStyle name="Normal 27" xfId="400" xr:uid="{00000000-0005-0000-0000-000005010000}"/>
    <cellStyle name="Normal 27 2" xfId="1680" xr:uid="{C766543F-4099-4087-B722-3265158EACF3}"/>
    <cellStyle name="Normal 27 2 2" xfId="2545" xr:uid="{34A9704A-008E-49EA-9230-180C9F53DA2E}"/>
    <cellStyle name="Normal 27 2 2 2" xfId="3275" xr:uid="{A7CC9353-910F-4E0D-91DA-982C9C065EFC}"/>
    <cellStyle name="Normal 27 2 2 2 2" xfId="4733" xr:uid="{5C9D6C57-9C11-4C03-98BB-66D12DFF3694}"/>
    <cellStyle name="Normal 27 2 2 2 2 2" xfId="7138" xr:uid="{3153AFFF-5FAF-4B88-929E-A1E84B5586C0}"/>
    <cellStyle name="Normal 27 2 2 2 3" xfId="7139" xr:uid="{C82A032C-97BC-462F-AD02-38C29906AFF0}"/>
    <cellStyle name="Normal 27 2 2 3" xfId="4005" xr:uid="{E888106A-EED0-494C-94F8-36B57C8EC686}"/>
    <cellStyle name="Normal 27 2 2 3 2" xfId="7140" xr:uid="{B85A3F89-E376-41B3-A8B0-BB4880506BF7}"/>
    <cellStyle name="Normal 27 2 2 4" xfId="7141" xr:uid="{C0A0B0AD-53FC-415F-8F0C-D19993B8C370}"/>
    <cellStyle name="Normal 27 2 3" xfId="2911" xr:uid="{73F0D0E2-E909-4674-87B3-017D38C3FD84}"/>
    <cellStyle name="Normal 27 2 3 2" xfId="4369" xr:uid="{6DC8605B-0F42-4065-AC0F-82BF3B84C895}"/>
    <cellStyle name="Normal 27 2 3 2 2" xfId="7142" xr:uid="{F21DD6F8-707D-40A9-BD58-72A495CF2421}"/>
    <cellStyle name="Normal 27 2 3 3" xfId="7143" xr:uid="{50644B15-A04C-4CF3-B7DA-7710E5A34D54}"/>
    <cellStyle name="Normal 27 2 4" xfId="3641" xr:uid="{79373AB1-95F2-43FC-8683-92C9765D4713}"/>
    <cellStyle name="Normal 27 2 4 2" xfId="7144" xr:uid="{45A87D26-9708-4638-8376-B654BC40F55C}"/>
    <cellStyle name="Normal 27 2 5" xfId="7145" xr:uid="{1721660C-3195-4B29-BE28-72EC8910C000}"/>
    <cellStyle name="Normal 27 3" xfId="2361" xr:uid="{E17144C9-8B07-4842-82B4-AC5070AA902B}"/>
    <cellStyle name="Normal 27 3 2" xfId="3093" xr:uid="{5F27A080-DACE-44E6-A66C-C15898C67EAF}"/>
    <cellStyle name="Normal 27 3 2 2" xfId="4551" xr:uid="{CC760B12-D62E-4243-BBB5-F2C3DEC83D7C}"/>
    <cellStyle name="Normal 27 3 2 2 2" xfId="7146" xr:uid="{A2A69DD0-A326-4ACD-98C0-D97D45B9511B}"/>
    <cellStyle name="Normal 27 3 2 3" xfId="7147" xr:uid="{D1B8F239-C1FF-4950-B458-C5831D882424}"/>
    <cellStyle name="Normal 27 3 3" xfId="3823" xr:uid="{D3C13EF8-16FF-4FC4-833D-23B7AFC83178}"/>
    <cellStyle name="Normal 27 3 3 2" xfId="7148" xr:uid="{BA8C6925-7381-48C1-8232-B26D0D9D72B2}"/>
    <cellStyle name="Normal 27 3 4" xfId="7149" xr:uid="{3135B6A7-86A4-46E9-A69C-29681683B5BD}"/>
    <cellStyle name="Normal 27 4" xfId="2727" xr:uid="{AFB33DF5-C1DB-4E0F-BA62-F70C4ED01B9B}"/>
    <cellStyle name="Normal 27 4 2" xfId="4187" xr:uid="{D68105BE-B7DE-4983-9930-6FAA756D8CFB}"/>
    <cellStyle name="Normal 27 4 2 2" xfId="7150" xr:uid="{AB49A4E3-728F-4C2B-860B-C534AAD39709}"/>
    <cellStyle name="Normal 27 4 3" xfId="7151" xr:uid="{8A0BC6B1-B032-4C5D-BAD7-1945B58151D9}"/>
    <cellStyle name="Normal 27 5" xfId="3457" xr:uid="{84803267-7B35-45DD-B126-75C15F5D3175}"/>
    <cellStyle name="Normal 27 5 2" xfId="7152" xr:uid="{012D092C-E6BF-4D22-BB1E-1AB2500F6F64}"/>
    <cellStyle name="Normal 27 6" xfId="7153" xr:uid="{4F35F383-0C2D-484F-BF77-CDF305F0D900}"/>
    <cellStyle name="Normal 273" xfId="7684" xr:uid="{F6DF9E7E-EBA5-45F4-87B2-904C7F71C655}"/>
    <cellStyle name="Normal 28" xfId="401" xr:uid="{00000000-0005-0000-0000-000006010000}"/>
    <cellStyle name="Normal 28 2" xfId="1681" xr:uid="{65BC4661-E270-484C-A046-839E9CD54B59}"/>
    <cellStyle name="Normal 28 2 2" xfId="2546" xr:uid="{3BB8219E-8C3A-4648-8D37-D83E14FF0E6C}"/>
    <cellStyle name="Normal 28 2 2 2" xfId="3276" xr:uid="{78E77C34-B68F-41C9-A4E6-54C5E8484096}"/>
    <cellStyle name="Normal 28 2 2 2 2" xfId="4734" xr:uid="{FD6868A6-D71E-4A3D-959F-639008CD9388}"/>
    <cellStyle name="Normal 28 2 2 2 2 2" xfId="7154" xr:uid="{22CAF037-0274-4822-8FA1-62220A224B18}"/>
    <cellStyle name="Normal 28 2 2 2 3" xfId="7155" xr:uid="{F0F0D496-BE44-4207-8A58-A452627EABFF}"/>
    <cellStyle name="Normal 28 2 2 3" xfId="4006" xr:uid="{BB92C208-6CCE-4168-B616-425AEA75E2F8}"/>
    <cellStyle name="Normal 28 2 2 3 2" xfId="7156" xr:uid="{30AA3371-29C5-4EF9-BE48-876E8963FEC0}"/>
    <cellStyle name="Normal 28 2 2 4" xfId="7157" xr:uid="{9D0B60E4-3A65-43D4-9263-575C9CE86048}"/>
    <cellStyle name="Normal 28 2 3" xfId="2912" xr:uid="{5985A3EB-14EE-47EE-904B-DC1261863206}"/>
    <cellStyle name="Normal 28 2 3 2" xfId="4370" xr:uid="{D1374DA5-C752-4EB9-ACDE-004CF28B88E6}"/>
    <cellStyle name="Normal 28 2 3 2 2" xfId="7158" xr:uid="{FAD52991-62A2-4B2A-8116-8242A30CFB97}"/>
    <cellStyle name="Normal 28 2 3 3" xfId="7159" xr:uid="{70B527FC-44BE-4E42-8435-6CDB800E2953}"/>
    <cellStyle name="Normal 28 2 4" xfId="3642" xr:uid="{8C543904-41DD-413D-ADDA-B443B65CAAC6}"/>
    <cellStyle name="Normal 28 2 4 2" xfId="7160" xr:uid="{A5B98FBA-A490-4F29-9BFD-8894E12F274E}"/>
    <cellStyle name="Normal 28 2 5" xfId="7161" xr:uid="{D92A9427-8227-4A21-B46E-5FC383E9DCBC}"/>
    <cellStyle name="Normal 28 3" xfId="2362" xr:uid="{7815C2F0-BE93-4953-9A6F-381EBA711BD6}"/>
    <cellStyle name="Normal 28 3 2" xfId="3094" xr:uid="{F3F8D8A2-A00B-4782-A3C5-93E651C30F08}"/>
    <cellStyle name="Normal 28 3 2 2" xfId="4552" xr:uid="{C3475A20-C751-47AB-9567-1010E37DF0B7}"/>
    <cellStyle name="Normal 28 3 2 2 2" xfId="7162" xr:uid="{3D7C4B71-5E1D-4662-883C-5AE7456A1F1D}"/>
    <cellStyle name="Normal 28 3 2 3" xfId="7163" xr:uid="{22463CFC-6D1B-401C-96C5-0060AF6DBD3D}"/>
    <cellStyle name="Normal 28 3 3" xfId="3824" xr:uid="{004F8DF7-854F-4ABB-BD21-E386A5CBF012}"/>
    <cellStyle name="Normal 28 3 3 2" xfId="7164" xr:uid="{AFDC8C06-A9FB-47FD-AE7B-E211CA09EE8E}"/>
    <cellStyle name="Normal 28 3 4" xfId="7165" xr:uid="{1753D75C-E88C-4983-A149-A9473957CD23}"/>
    <cellStyle name="Normal 28 4" xfId="2728" xr:uid="{B8EC5650-5688-4B1E-942C-3948F7D9F089}"/>
    <cellStyle name="Normal 28 4 2" xfId="4188" xr:uid="{9EF5C012-5093-4D6B-A7E2-217DA2D0F6F1}"/>
    <cellStyle name="Normal 28 4 2 2" xfId="7166" xr:uid="{32DA6B69-A487-4DE7-A5F7-27FD0321D522}"/>
    <cellStyle name="Normal 28 4 3" xfId="7167" xr:uid="{BF02B301-2FBA-49B6-B66E-37509907B0FE}"/>
    <cellStyle name="Normal 28 5" xfId="3458" xr:uid="{9BE19374-0B4F-479C-B4C5-A37AC8088B6E}"/>
    <cellStyle name="Normal 28 5 2" xfId="7168" xr:uid="{BECE66F8-0FEE-47BC-ADD7-FEDD66EC25A5}"/>
    <cellStyle name="Normal 28 6" xfId="7169" xr:uid="{D452EA99-455B-4415-89F4-8421A810FB4A}"/>
    <cellStyle name="Normal 29" xfId="402" xr:uid="{00000000-0005-0000-0000-000007010000}"/>
    <cellStyle name="Normal 29 2" xfId="1682" xr:uid="{ED1A6131-2685-4E0D-8F62-870E1BBBF917}"/>
    <cellStyle name="Normal 29 2 2" xfId="2547" xr:uid="{0C3FDBAD-E533-4191-98D2-B55BDD7D11A0}"/>
    <cellStyle name="Normal 29 2 2 2" xfId="3277" xr:uid="{7EAE8E77-CF96-4A73-80BE-69A15C91049D}"/>
    <cellStyle name="Normal 29 2 2 2 2" xfId="4735" xr:uid="{6C85F775-CC5F-44C3-9660-EA07B097CB18}"/>
    <cellStyle name="Normal 29 2 2 2 2 2" xfId="7170" xr:uid="{637E0C71-AAB3-4CB9-A014-69D0936C21FA}"/>
    <cellStyle name="Normal 29 2 2 2 3" xfId="7171" xr:uid="{4145D816-0354-4030-ACBB-35F3BF798CC2}"/>
    <cellStyle name="Normal 29 2 2 3" xfId="4007" xr:uid="{1E0799A0-8E05-49A9-A930-803FA8F5819E}"/>
    <cellStyle name="Normal 29 2 2 3 2" xfId="7172" xr:uid="{784D7EEC-30E8-412F-AA74-BF762C194D50}"/>
    <cellStyle name="Normal 29 2 2 4" xfId="7173" xr:uid="{989DD612-8302-4A23-A8EB-04D8F466CE8E}"/>
    <cellStyle name="Normal 29 2 3" xfId="2913" xr:uid="{4BB90DB3-C5C7-47F4-A183-7467EA8CAACF}"/>
    <cellStyle name="Normal 29 2 3 2" xfId="4371" xr:uid="{DEF04BD8-5727-4E3C-8B15-2FFBE1F40846}"/>
    <cellStyle name="Normal 29 2 3 2 2" xfId="7174" xr:uid="{6AAA5566-4182-410F-8580-CD9697F6A30B}"/>
    <cellStyle name="Normal 29 2 3 3" xfId="7175" xr:uid="{752A4155-91A9-4EFD-808A-A8550466EFB3}"/>
    <cellStyle name="Normal 29 2 4" xfId="3643" xr:uid="{F65214C6-F2A4-4D31-AA1D-2DF87143B3F7}"/>
    <cellStyle name="Normal 29 2 4 2" xfId="7176" xr:uid="{DFEA5163-A547-40D5-BD78-6B9627B76822}"/>
    <cellStyle name="Normal 29 2 5" xfId="7177" xr:uid="{DDF45690-84AA-4196-AC73-F7662D430E2F}"/>
    <cellStyle name="Normal 29 3" xfId="2363" xr:uid="{3E56DFCD-C8E4-43B6-85DB-D478D95DD57F}"/>
    <cellStyle name="Normal 29 3 2" xfId="3095" xr:uid="{0D8C7007-A5D3-4ED8-B389-EABE8AD08053}"/>
    <cellStyle name="Normal 29 3 2 2" xfId="4553" xr:uid="{2C0CF40B-715C-4C60-9A41-29C7A8E55DA2}"/>
    <cellStyle name="Normal 29 3 2 2 2" xfId="7178" xr:uid="{32DC59D5-2B4A-421F-8AAB-6C6242E61F35}"/>
    <cellStyle name="Normal 29 3 2 3" xfId="7179" xr:uid="{54FD1948-E8DA-4F8B-9AED-2023BBAFC343}"/>
    <cellStyle name="Normal 29 3 3" xfId="3825" xr:uid="{EE2FFE64-3B6A-4825-86DC-FE84EF2BB60A}"/>
    <cellStyle name="Normal 29 3 3 2" xfId="7180" xr:uid="{2BE34D58-E63A-403A-B95E-9FB890303961}"/>
    <cellStyle name="Normal 29 3 4" xfId="7181" xr:uid="{BF7AD853-0656-4500-B9A2-F6A983AC803A}"/>
    <cellStyle name="Normal 29 4" xfId="2729" xr:uid="{66E534F7-0ECB-4EB2-BD23-BED3B1ED7498}"/>
    <cellStyle name="Normal 29 4 2" xfId="4189" xr:uid="{7E2FD109-C86F-4FB5-B5C6-70D761546085}"/>
    <cellStyle name="Normal 29 4 2 2" xfId="7182" xr:uid="{7958CE07-5CAA-4893-8F52-B983A8F15478}"/>
    <cellStyle name="Normal 29 4 3" xfId="7183" xr:uid="{456E121B-DA46-4085-A9D8-5E9E61DF6A19}"/>
    <cellStyle name="Normal 29 5" xfId="3459" xr:uid="{6FB7F7CA-3B3F-4121-9DDE-AD79F81AAA63}"/>
    <cellStyle name="Normal 29 5 2" xfId="7184" xr:uid="{3E9544B2-40C3-40DD-934D-741E69C478F1}"/>
    <cellStyle name="Normal 29 6" xfId="7185" xr:uid="{30D079CE-51AE-4F7F-BC10-C69580633970}"/>
    <cellStyle name="Normal 3" xfId="27" xr:uid="{00000000-0005-0000-0000-000008010000}"/>
    <cellStyle name="Normal 3 10" xfId="1507" xr:uid="{A02308A3-AAEB-49A1-84F4-937B3D65C28D}"/>
    <cellStyle name="Normal 3 10 2" xfId="2408" xr:uid="{061BD07A-256F-4B67-BEB8-422060AEB3F7}"/>
    <cellStyle name="Normal 3 10 2 2" xfId="3138" xr:uid="{FF5416FA-AC80-45E3-B210-B49B05376296}"/>
    <cellStyle name="Normal 3 10 2 2 2" xfId="4596" xr:uid="{92326902-ACD9-4479-B9BF-AE6F35F1FFD3}"/>
    <cellStyle name="Normal 3 10 2 2 2 2" xfId="7186" xr:uid="{391C97BC-415C-400C-8523-387B6D289323}"/>
    <cellStyle name="Normal 3 10 2 2 3" xfId="7187" xr:uid="{E5BA59CB-BCAB-43C2-8C04-5D7F90978963}"/>
    <cellStyle name="Normal 3 10 2 3" xfId="3868" xr:uid="{B85826CF-3066-48EE-A9FA-B280C868AD57}"/>
    <cellStyle name="Normal 3 10 2 3 2" xfId="7188" xr:uid="{552B26DE-F4C2-445A-A5E9-2005CE245312}"/>
    <cellStyle name="Normal 3 10 2 4" xfId="7189" xr:uid="{76AEBB30-31C8-40CA-92BF-519E8F5B8925}"/>
    <cellStyle name="Normal 3 10 3" xfId="2774" xr:uid="{83BAD6D0-A5F8-46E1-BB72-298B895449AE}"/>
    <cellStyle name="Normal 3 10 3 2" xfId="4232" xr:uid="{51E69809-5B0D-4DD3-A1D9-A8A783A49698}"/>
    <cellStyle name="Normal 3 10 3 2 2" xfId="7190" xr:uid="{D2C98421-343E-4AC0-93D3-F50C8A172176}"/>
    <cellStyle name="Normal 3 10 3 3" xfId="7191" xr:uid="{3FB35A18-D7F7-47D5-993B-F0A812031EF0}"/>
    <cellStyle name="Normal 3 10 4" xfId="3504" xr:uid="{02C0E687-171E-46FA-9CD6-C48E6E0EE04B}"/>
    <cellStyle name="Normal 3 10 4 2" xfId="7192" xr:uid="{D26A717C-FD48-44A4-8295-56DE8C9F9E8A}"/>
    <cellStyle name="Normal 3 10 5" xfId="7193" xr:uid="{120E6E51-3D13-4745-AFB0-2DF79BED07F1}"/>
    <cellStyle name="Normal 3 11" xfId="2224" xr:uid="{25FA4739-A6A8-4C46-BA6C-E7C2CC2CAC6D}"/>
    <cellStyle name="Normal 3 11 2" xfId="2956" xr:uid="{A8561CED-BD2B-4A52-8B31-0094EC441DBF}"/>
    <cellStyle name="Normal 3 11 2 2" xfId="4414" xr:uid="{1F302F01-406F-4BC2-92DB-3E1F1B06B111}"/>
    <cellStyle name="Normal 3 11 2 2 2" xfId="7194" xr:uid="{052DD463-648B-4250-8247-358663BD26F5}"/>
    <cellStyle name="Normal 3 11 2 3" xfId="7195" xr:uid="{EFBE6DFF-73EC-4C2C-82E3-651CCAB9EE0E}"/>
    <cellStyle name="Normal 3 11 3" xfId="3686" xr:uid="{125D11FF-B288-4BD5-A957-7E9A55B037F8}"/>
    <cellStyle name="Normal 3 11 3 2" xfId="7196" xr:uid="{53911124-20D8-49AD-A230-7AD0372149AC}"/>
    <cellStyle name="Normal 3 11 4" xfId="7197" xr:uid="{14D3CDDA-04F2-491A-AB17-2AD352EE7E3B}"/>
    <cellStyle name="Normal 3 12" xfId="2590" xr:uid="{116E4F66-6ADF-4B86-A710-FE753AE7E184}"/>
    <cellStyle name="Normal 3 12 2" xfId="4050" xr:uid="{86C36477-F233-4900-8443-AAA1F956F4BC}"/>
    <cellStyle name="Normal 3 12 2 2" xfId="7198" xr:uid="{2BA72A2B-0C0D-40B2-91EC-5EAC101B60E1}"/>
    <cellStyle name="Normal 3 12 3" xfId="7199" xr:uid="{C8EE30F7-7FD4-4EFA-B36B-5163A619D4A4}"/>
    <cellStyle name="Normal 3 13" xfId="3320" xr:uid="{31D6B2C7-8B76-4870-B796-0562CF4C6C3F}"/>
    <cellStyle name="Normal 3 13 2" xfId="7200" xr:uid="{1207804A-93DE-4DAB-A4B5-627C79C3D1AA}"/>
    <cellStyle name="Normal 3 14" xfId="7201" xr:uid="{87D703C1-0656-4B75-A945-816E41E9CA1D}"/>
    <cellStyle name="Normal 3 15" xfId="9135" xr:uid="{05127E3E-FC76-4C4A-8466-EC4C9AC1FF7D}"/>
    <cellStyle name="Normal 3 16" xfId="9381" xr:uid="{EF6AD82B-54FE-471A-A567-D0307143918D}"/>
    <cellStyle name="Normal 3 17" xfId="9376" xr:uid="{C78B91D0-5E6E-42AE-BB5B-8200B1F323CC}"/>
    <cellStyle name="Normal 3 2" xfId="28" xr:uid="{00000000-0005-0000-0000-000009010000}"/>
    <cellStyle name="Normal 3 2 2" xfId="1508" xr:uid="{B807237A-F6A6-4CD7-9ACD-88DFAD505191}"/>
    <cellStyle name="Normal 3 2 2 2" xfId="2409" xr:uid="{F38BAFDA-F109-4A55-B768-56FE178C74E8}"/>
    <cellStyle name="Normal 3 2 2 2 2" xfId="3139" xr:uid="{30B41E47-6A82-4530-8ECC-737F85EFE1E0}"/>
    <cellStyle name="Normal 3 2 2 2 2 2" xfId="4597" xr:uid="{CB68D121-CF4B-4029-B0C1-FC3FA15EC78F}"/>
    <cellStyle name="Normal 3 2 2 2 2 2 2" xfId="7202" xr:uid="{114C72F4-420F-412F-94E9-2B24C62B2EEE}"/>
    <cellStyle name="Normal 3 2 2 2 2 3" xfId="7203" xr:uid="{BB931D71-B82E-45D9-931E-038A909A902C}"/>
    <cellStyle name="Normal 3 2 2 2 3" xfId="3869" xr:uid="{C042150E-D68A-4796-93A7-AFF67466B548}"/>
    <cellStyle name="Normal 3 2 2 2 3 2" xfId="7204" xr:uid="{BE430298-D28C-4C29-BC29-6CDAA1A9E18B}"/>
    <cellStyle name="Normal 3 2 2 2 4" xfId="7205" xr:uid="{0F086781-3B72-488D-BCB1-B04409FDA214}"/>
    <cellStyle name="Normal 3 2 2 3" xfId="2775" xr:uid="{4AE12A52-19FE-4A85-800A-9AF797914636}"/>
    <cellStyle name="Normal 3 2 2 3 2" xfId="4233" xr:uid="{BDDCDB52-60B5-47B9-8E00-F209DE1535EC}"/>
    <cellStyle name="Normal 3 2 2 3 2 2" xfId="7206" xr:uid="{5A91E9A0-EF58-4DFC-A30A-6D25952A9EEC}"/>
    <cellStyle name="Normal 3 2 2 3 3" xfId="7207" xr:uid="{3029CE3D-0B53-4D9F-AD37-C7CC8EE863DE}"/>
    <cellStyle name="Normal 3 2 2 4" xfId="3505" xr:uid="{00F2DD01-70E0-4661-95AF-87BA31A5AD85}"/>
    <cellStyle name="Normal 3 2 2 4 2" xfId="7208" xr:uid="{0F8FD4AE-85EE-4B43-A669-00FD9C0DBF51}"/>
    <cellStyle name="Normal 3 2 2 5" xfId="7209" xr:uid="{44C34492-0739-4DB8-9369-246109686F18}"/>
    <cellStyle name="Normal 3 2 3" xfId="2225" xr:uid="{0FE205F9-A6DF-4BBC-9E72-6348DFA1EF65}"/>
    <cellStyle name="Normal 3 2 3 2" xfId="2957" xr:uid="{1F33C5C8-6683-4606-9814-D0D87232D854}"/>
    <cellStyle name="Normal 3 2 3 2 2" xfId="4415" xr:uid="{9AFF0F5E-364F-40C0-8E59-2152B9B02249}"/>
    <cellStyle name="Normal 3 2 3 2 2 2" xfId="7210" xr:uid="{73517477-345E-44B6-8978-34BD464BE979}"/>
    <cellStyle name="Normal 3 2 3 2 3" xfId="7211" xr:uid="{2EC15437-941A-4033-AC2F-88C462930525}"/>
    <cellStyle name="Normal 3 2 3 3" xfId="3687" xr:uid="{54E37EB3-5AA3-4F47-BEBF-2A757EE284C3}"/>
    <cellStyle name="Normal 3 2 3 3 2" xfId="7212" xr:uid="{5174E7A8-207E-4AF5-B6B5-1ECD509F039C}"/>
    <cellStyle name="Normal 3 2 3 4" xfId="7213" xr:uid="{41A9B8B4-5664-49C8-8F5B-32F75B44C586}"/>
    <cellStyle name="Normal 3 2 4" xfId="2591" xr:uid="{EB68B0A2-FF3E-4FA4-A9AE-3DE4EAE30117}"/>
    <cellStyle name="Normal 3 2 4 2" xfId="4051" xr:uid="{EB33EC10-1D17-43C4-BE5E-6F6B08093022}"/>
    <cellStyle name="Normal 3 2 4 2 2" xfId="7214" xr:uid="{49CC41B0-AD90-4D4D-81A5-9D780CA9CB18}"/>
    <cellStyle name="Normal 3 2 4 3" xfId="7215" xr:uid="{9AE31A82-BB61-4065-8FA5-1A27A504D482}"/>
    <cellStyle name="Normal 3 2 5" xfId="3321" xr:uid="{94BAC791-8BB5-4A62-941B-71CD530A2196}"/>
    <cellStyle name="Normal 3 2 5 2" xfId="7216" xr:uid="{230A9295-42F9-4FA6-B04C-283BCBB67AB0}"/>
    <cellStyle name="Normal 3 2 6" xfId="7217" xr:uid="{FD9EADA2-A96E-4EA7-9B4E-0D7D5987B10B}"/>
    <cellStyle name="Normal 3 2 7" xfId="8431" xr:uid="{8819CA5A-FB5B-48A4-BB25-C6FC67D2AC00}"/>
    <cellStyle name="Normal 3 3" xfId="244" xr:uid="{00000000-0005-0000-0000-00000A010000}"/>
    <cellStyle name="Normal 3 3 2" xfId="657" xr:uid="{00000000-0005-0000-0000-00000B010000}"/>
    <cellStyle name="Normal 3 3 3" xfId="457" xr:uid="{00000000-0005-0000-0000-00000C010000}"/>
    <cellStyle name="Normal 3 3 3 2" xfId="1712" xr:uid="{CD87D7F7-8A21-4F7D-B328-3755E12FD6DA}"/>
    <cellStyle name="Normal 3 3 3 2 2" xfId="2552" xr:uid="{9217A51B-9FD5-48C5-AAFF-1AF21537197F}"/>
    <cellStyle name="Normal 3 3 3 2 2 2" xfId="3282" xr:uid="{90693DAE-7516-4E5C-8A1B-628246A666BF}"/>
    <cellStyle name="Normal 3 3 3 2 2 2 2" xfId="4740" xr:uid="{919DB03C-64B2-4C3A-8B3E-73100BBF6A39}"/>
    <cellStyle name="Normal 3 3 3 2 2 2 2 2" xfId="7218" xr:uid="{CDFB49D0-DBFF-4647-9EF0-CE3D03E66746}"/>
    <cellStyle name="Normal 3 3 3 2 2 2 3" xfId="7219" xr:uid="{00051DFC-ED29-40B2-B042-CDCEB127A407}"/>
    <cellStyle name="Normal 3 3 3 2 2 3" xfId="4012" xr:uid="{4B86E5CE-5E6F-4A89-ADA8-A5E927E6C8AD}"/>
    <cellStyle name="Normal 3 3 3 2 2 3 2" xfId="7220" xr:uid="{ED288DB5-D13E-4AC1-AD27-08672C9F3041}"/>
    <cellStyle name="Normal 3 3 3 2 2 4" xfId="7221" xr:uid="{C19EB3AB-E6D5-4272-B190-E3FA9FE76C5E}"/>
    <cellStyle name="Normal 3 3 3 2 3" xfId="2918" xr:uid="{CEF0638C-824B-4B7A-A4E7-A787D6BA93EE}"/>
    <cellStyle name="Normal 3 3 3 2 3 2" xfId="4376" xr:uid="{80D43A01-99A8-4795-BB04-FEC6FA4DA2D5}"/>
    <cellStyle name="Normal 3 3 3 2 3 2 2" xfId="7222" xr:uid="{58622834-B513-4FF6-BFD7-2C37E3E39EFC}"/>
    <cellStyle name="Normal 3 3 3 2 3 3" xfId="7223" xr:uid="{4E9CE291-936C-4D3E-A32A-07965415AA4E}"/>
    <cellStyle name="Normal 3 3 3 2 4" xfId="3648" xr:uid="{8C194391-2143-4A46-B13B-3B276D1A8E34}"/>
    <cellStyle name="Normal 3 3 3 2 4 2" xfId="7224" xr:uid="{3EE111B4-071D-4927-89DA-39C9425147A4}"/>
    <cellStyle name="Normal 3 3 3 2 5" xfId="7225" xr:uid="{D4D723A9-6BD3-4B10-9988-170DF5F38274}"/>
    <cellStyle name="Normal 3 3 3 3" xfId="2368" xr:uid="{C108C489-130C-48B1-AB89-50453FB5BAAE}"/>
    <cellStyle name="Normal 3 3 3 3 2" xfId="3100" xr:uid="{208FF180-E7B3-4AB5-83C1-2BCF432F8016}"/>
    <cellStyle name="Normal 3 3 3 3 2 2" xfId="4558" xr:uid="{9665E33D-6CED-4D1F-A61C-D1DFBA5497D9}"/>
    <cellStyle name="Normal 3 3 3 3 2 2 2" xfId="7226" xr:uid="{B52B7E33-EA9B-4FD7-92C9-EC669DCF2C3A}"/>
    <cellStyle name="Normal 3 3 3 3 2 3" xfId="7227" xr:uid="{D26B9986-9123-4D34-B806-EE314CB55E9B}"/>
    <cellStyle name="Normal 3 3 3 3 3" xfId="3830" xr:uid="{9C2CB05D-08A5-46CF-BBBF-C6703397271D}"/>
    <cellStyle name="Normal 3 3 3 3 3 2" xfId="7228" xr:uid="{07D5F91C-C363-4FF3-96BB-7FF02C5FBE1C}"/>
    <cellStyle name="Normal 3 3 3 3 4" xfId="7229" xr:uid="{71124386-91E9-4D9A-81B0-3FE6CDD693EE}"/>
    <cellStyle name="Normal 3 3 3 4" xfId="2734" xr:uid="{CF201A66-8BB2-4C27-A5DB-A0690E477506}"/>
    <cellStyle name="Normal 3 3 3 4 2" xfId="4194" xr:uid="{9427C061-0D45-4C7C-91B2-E2C519A0315D}"/>
    <cellStyle name="Normal 3 3 3 4 2 2" xfId="7230" xr:uid="{03EA37F2-58E4-4351-A6BB-870C20677715}"/>
    <cellStyle name="Normal 3 3 3 4 3" xfId="7231" xr:uid="{7B77D8D8-81C9-499A-8AAE-ED4B28FB932E}"/>
    <cellStyle name="Normal 3 3 3 5" xfId="3464" xr:uid="{29B21A41-CE56-4B9B-8B5F-B4933D3B2E24}"/>
    <cellStyle name="Normal 3 3 3 5 2" xfId="7232" xr:uid="{BE7249D6-2049-4229-8062-6B563643C20A}"/>
    <cellStyle name="Normal 3 3 3 6" xfId="7233" xr:uid="{3E5AAA16-DD47-4D49-A31C-0AC5D0FA814E}"/>
    <cellStyle name="Normal 3 3_Forecast Flash Report" xfId="870" xr:uid="{00000000-0005-0000-0000-00000D010000}"/>
    <cellStyle name="Normal 3 4" xfId="406" xr:uid="{00000000-0005-0000-0000-00000E010000}"/>
    <cellStyle name="Normal 3 5" xfId="412" xr:uid="{00000000-0005-0000-0000-00000F010000}"/>
    <cellStyle name="Normal 3 5 2" xfId="791" xr:uid="{00000000-0005-0000-0000-000010010000}"/>
    <cellStyle name="Normal 3 5_Forecast Flash Report" xfId="436" xr:uid="{00000000-0005-0000-0000-000011010000}"/>
    <cellStyle name="Normal 3 6" xfId="458" xr:uid="{00000000-0005-0000-0000-000012010000}"/>
    <cellStyle name="Normal 3 7" xfId="961" xr:uid="{00000000-0005-0000-0000-000013010000}"/>
    <cellStyle name="Normal 3 7 2" xfId="9985" xr:uid="{07DB224D-C1F2-47EB-878C-DDA66ADC7B1D}"/>
    <cellStyle name="Normal 3 8" xfId="1150" xr:uid="{F880DF93-1ABB-45F7-A42F-1A89F1A9388A}"/>
    <cellStyle name="Normal 3 9" xfId="1152" xr:uid="{B99A0F83-331D-441A-A1D8-603723041CB1}"/>
    <cellStyle name="Normal 3_Forecast Flash Report" xfId="965" xr:uid="{00000000-0005-0000-0000-000014010000}"/>
    <cellStyle name="Normal 30" xfId="249" xr:uid="{00000000-0005-0000-0000-000015010000}"/>
    <cellStyle name="Normal 301" xfId="423" xr:uid="{00000000-0005-0000-0000-000016010000}"/>
    <cellStyle name="Normal 31" xfId="261" xr:uid="{00000000-0005-0000-0000-000017010000}"/>
    <cellStyle name="Normal 32" xfId="405" xr:uid="{00000000-0005-0000-0000-000018010000}"/>
    <cellStyle name="Normal 33" xfId="413" xr:uid="{00000000-0005-0000-0000-000019010000}"/>
    <cellStyle name="Normal 34" xfId="418" xr:uid="{00000000-0005-0000-0000-00001A010000}"/>
    <cellStyle name="Normal 34 2" xfId="796" xr:uid="{00000000-0005-0000-0000-00001B010000}"/>
    <cellStyle name="Normal 34_Forecast Flash Report" xfId="938" xr:uid="{00000000-0005-0000-0000-00001C010000}"/>
    <cellStyle name="Normal 35" xfId="419" xr:uid="{00000000-0005-0000-0000-00001D010000}"/>
    <cellStyle name="Normal 36" xfId="1296" xr:uid="{30373103-48A0-4035-9BE2-E91C6254DE6D}"/>
    <cellStyle name="Normal 36 2" xfId="2203" xr:uid="{A9A5BF5C-89D4-4449-A26C-ABEE9E41FD44}"/>
    <cellStyle name="Normal 36 2 2" xfId="2569" xr:uid="{E121CE20-786A-4F5B-9511-13AEAA3D78F8}"/>
    <cellStyle name="Normal 36 2 2 2" xfId="3299" xr:uid="{AFF0C74B-B7CA-49C0-8E71-6E502465D6AA}"/>
    <cellStyle name="Normal 36 2 2 2 2" xfId="4757" xr:uid="{76A2BC24-6FCA-4F11-97DA-838BE3ADF510}"/>
    <cellStyle name="Normal 36 2 2 2 2 2" xfId="7234" xr:uid="{D1020C71-23E9-41CC-B3D3-81ED2CD210B2}"/>
    <cellStyle name="Normal 36 2 2 2 3" xfId="7235" xr:uid="{A4C52C55-2F1E-4BF5-83EF-87C2584192BB}"/>
    <cellStyle name="Normal 36 2 2 3" xfId="4029" xr:uid="{846F34A2-4A68-4C34-B7D1-6C4ADE64BF73}"/>
    <cellStyle name="Normal 36 2 2 3 2" xfId="7236" xr:uid="{39BF42DE-BDB9-4328-836E-7600FDB30C69}"/>
    <cellStyle name="Normal 36 2 2 4" xfId="7237" xr:uid="{454B0497-E54F-4803-89AA-067A068CF9EE}"/>
    <cellStyle name="Normal 36 2 3" xfId="2935" xr:uid="{FB5CEE65-1303-48B4-A513-1B1DEBC11592}"/>
    <cellStyle name="Normal 36 2 3 2" xfId="4393" xr:uid="{4743C594-2F80-4D72-90CA-F23706027BAB}"/>
    <cellStyle name="Normal 36 2 3 2 2" xfId="7238" xr:uid="{F1BEEB3E-BDEB-4869-966C-0E0146DAC3DB}"/>
    <cellStyle name="Normal 36 2 3 3" xfId="7239" xr:uid="{18432661-6CFA-4C00-BA33-8CBD3B1DCB87}"/>
    <cellStyle name="Normal 36 2 4" xfId="3665" xr:uid="{EDE04B97-BD4E-4742-AAA6-C322926EB5FA}"/>
    <cellStyle name="Normal 36 2 4 2" xfId="7240" xr:uid="{EA25D869-3A00-4B9B-9BD4-2308DF68D417}"/>
    <cellStyle name="Normal 36 2 5" xfId="7241" xr:uid="{F22B83A7-C5AF-4CBA-BC39-C9B4821B2AF0}"/>
    <cellStyle name="Normal 36 3" xfId="2387" xr:uid="{0D52A2E5-ECA8-49D3-B72E-006067EDB240}"/>
    <cellStyle name="Normal 36 3 2" xfId="3117" xr:uid="{52CFC823-995E-46F4-98A1-6FA0605C5AF4}"/>
    <cellStyle name="Normal 36 3 2 2" xfId="4575" xr:uid="{81177FC9-6881-4E2F-9848-51B229C22BAB}"/>
    <cellStyle name="Normal 36 3 2 2 2" xfId="7242" xr:uid="{4E8A8379-1D3F-4C0F-8F9F-AD293B3B5B25}"/>
    <cellStyle name="Normal 36 3 2 3" xfId="7243" xr:uid="{DE657F24-72E1-48D5-AEB8-136E3D986CCF}"/>
    <cellStyle name="Normal 36 3 3" xfId="3847" xr:uid="{96DA7A80-4004-477B-83C6-A58B649F3C1B}"/>
    <cellStyle name="Normal 36 3 3 2" xfId="7244" xr:uid="{9CB4E4DC-D891-4C62-9D42-6598DA8BE1F7}"/>
    <cellStyle name="Normal 36 3 4" xfId="7245" xr:uid="{E927608C-0A70-4021-8BB3-B31302DF9FCF}"/>
    <cellStyle name="Normal 36 4" xfId="2753" xr:uid="{CD7CC1BB-3A3D-445D-890D-0D8A89AEA0E3}"/>
    <cellStyle name="Normal 36 4 2" xfId="4211" xr:uid="{B8911D9C-0004-4679-931F-58FA93F1E3C2}"/>
    <cellStyle name="Normal 36 4 2 2" xfId="7246" xr:uid="{5FEE1D7D-4517-4AF0-A301-EA5135147B2C}"/>
    <cellStyle name="Normal 36 4 3" xfId="7247" xr:uid="{5249E7B5-A57C-41DF-88C9-75FF9F4B3365}"/>
    <cellStyle name="Normal 36 5" xfId="3483" xr:uid="{0DBF831D-E687-4404-BED7-6F18EF3CCFF8}"/>
    <cellStyle name="Normal 36 5 2" xfId="7248" xr:uid="{88516DE2-B28A-4824-A6DB-4B14F0A431BD}"/>
    <cellStyle name="Normal 36 6" xfId="7249" xr:uid="{75B1C04F-FE4D-4A87-9651-99F956F476F6}"/>
    <cellStyle name="Normal 36 7" xfId="1483" xr:uid="{D3100847-62BF-4710-8849-3AD5124ABEC7}"/>
    <cellStyle name="Normal 37" xfId="1315" xr:uid="{A91F8979-2960-4670-B01D-20325BE655F2}"/>
    <cellStyle name="Normal 37 2" xfId="2207" xr:uid="{014CFD4A-EB81-40BC-9902-CC59E92A49C1}"/>
    <cellStyle name="Normal 37 2 2" xfId="2573" xr:uid="{9EC3D27A-7B75-4B0E-B322-875E0B4735B5}"/>
    <cellStyle name="Normal 37 2 2 2" xfId="3303" xr:uid="{7A1D4780-5B50-4444-A2B1-647C68AB1A0E}"/>
    <cellStyle name="Normal 37 2 2 2 2" xfId="4761" xr:uid="{5851192B-E8B0-4126-92FD-CCD12F8E6E03}"/>
    <cellStyle name="Normal 37 2 2 2 2 2" xfId="7250" xr:uid="{730B5C66-E80D-47D2-AF75-9BB57788CAC4}"/>
    <cellStyle name="Normal 37 2 2 2 3" xfId="7251" xr:uid="{DA87985C-C751-4D9B-8146-06DDD44C057B}"/>
    <cellStyle name="Normal 37 2 2 3" xfId="4033" xr:uid="{D013D01D-45D0-484C-94B9-F1D728EE4CEA}"/>
    <cellStyle name="Normal 37 2 2 3 2" xfId="7252" xr:uid="{BC0E8C4D-AD59-43E3-8A74-3810D0660747}"/>
    <cellStyle name="Normal 37 2 2 4" xfId="7253" xr:uid="{FAA97985-8CE3-4826-BF3C-B72C99024A22}"/>
    <cellStyle name="Normal 37 2 3" xfId="2939" xr:uid="{3B9F114B-2B62-4A3A-A168-A598A646737B}"/>
    <cellStyle name="Normal 37 2 3 2" xfId="4397" xr:uid="{3DD61C72-FCAD-418C-A6EB-7A8D2C700266}"/>
    <cellStyle name="Normal 37 2 3 2 2" xfId="7254" xr:uid="{8CA3E461-6395-49C1-8C9D-D0AD2247A3A8}"/>
    <cellStyle name="Normal 37 2 3 3" xfId="7255" xr:uid="{398F1FEF-C1CC-4C87-83E2-8B82E3D3E0C9}"/>
    <cellStyle name="Normal 37 2 4" xfId="3669" xr:uid="{62438F9A-2D30-4E97-9E6C-2A3EE332354F}"/>
    <cellStyle name="Normal 37 2 4 2" xfId="7256" xr:uid="{7DFB6A2A-4CFD-4F20-A198-EC7041692E52}"/>
    <cellStyle name="Normal 37 2 5" xfId="7257" xr:uid="{32536790-1560-441C-A169-E0945C515182}"/>
    <cellStyle name="Normal 37 3" xfId="2391" xr:uid="{B4E2C0FB-F248-4D17-B59E-E77F2E7A75D3}"/>
    <cellStyle name="Normal 37 3 2" xfId="3121" xr:uid="{8DE47205-9DDB-4454-8C9D-E69F42470AA6}"/>
    <cellStyle name="Normal 37 3 2 2" xfId="4579" xr:uid="{7F870FB8-604E-433B-B7CE-B1376FF596D2}"/>
    <cellStyle name="Normal 37 3 2 2 2" xfId="7258" xr:uid="{A324F6E1-2BE9-4A71-95F2-A782D38BC453}"/>
    <cellStyle name="Normal 37 3 2 3" xfId="7259" xr:uid="{D4943FD1-C9D5-4076-BB20-600E1BCA32B7}"/>
    <cellStyle name="Normal 37 3 3" xfId="3851" xr:uid="{8CA2CA2D-8FF8-4E7B-A19E-BE859314C543}"/>
    <cellStyle name="Normal 37 3 3 2" xfId="7260" xr:uid="{AA2B19F7-8881-4000-B75F-E2E2342F33D9}"/>
    <cellStyle name="Normal 37 3 4" xfId="7261" xr:uid="{62AB57A2-5B2D-4BB7-A7A6-331475059021}"/>
    <cellStyle name="Normal 37 4" xfId="2757" xr:uid="{C11BF56B-2A51-49A2-9973-DBF038D6D779}"/>
    <cellStyle name="Normal 37 4 2" xfId="4215" xr:uid="{296726E7-F952-4B7B-880E-D646EC80E01D}"/>
    <cellStyle name="Normal 37 4 2 2" xfId="7262" xr:uid="{0A95AB1A-3EFD-422E-A40E-2504CB415FD0}"/>
    <cellStyle name="Normal 37 4 3" xfId="7263" xr:uid="{A71E9702-320E-47CA-A6CB-D83FCF421377}"/>
    <cellStyle name="Normal 37 5" xfId="3487" xr:uid="{3FD9A5F2-052E-4EA0-8D0C-B4CC04E5C2D4}"/>
    <cellStyle name="Normal 37 5 2" xfId="7264" xr:uid="{267ADF37-9262-4B16-A36F-332C9662BA49}"/>
    <cellStyle name="Normal 37 6" xfId="7265" xr:uid="{D2F50CB1-D282-42A1-AB14-919D68736133}"/>
    <cellStyle name="Normal 37 7" xfId="1489" xr:uid="{618296D5-C996-4A6A-A9D9-876F2FCF4881}"/>
    <cellStyle name="Normal 38" xfId="7685" xr:uid="{46A862BB-0483-4142-8B1B-B68B74D359D7}"/>
    <cellStyle name="Normal 38 2" xfId="9184" xr:uid="{9A7D3EEA-F022-4EC5-94D6-4A1ABB18F636}"/>
    <cellStyle name="Normal 39" xfId="7692" xr:uid="{99BB23C5-289C-475E-ACD4-587A76E583C5}"/>
    <cellStyle name="Normal 4" xfId="29" xr:uid="{00000000-0005-0000-0000-00001E010000}"/>
    <cellStyle name="Normal 4 10" xfId="7266" xr:uid="{BB4C074A-FD6A-427E-B0CC-63CE1B8644A1}"/>
    <cellStyle name="Normal 4 11" xfId="8527" xr:uid="{6447C7B2-2D0D-4845-B741-4A1F96E62C4D}"/>
    <cellStyle name="Normal 4 12" xfId="9373" xr:uid="{822E79FA-8D5F-403D-8F39-AB3FBFBF6A32}"/>
    <cellStyle name="Normal 4 2" xfId="349" xr:uid="{00000000-0005-0000-0000-00001F010000}"/>
    <cellStyle name="Normal 4 2 2" xfId="1632" xr:uid="{52BB3FD6-EF53-415F-B0EE-06BC74C70484}"/>
    <cellStyle name="Normal 4 2 2 2" xfId="2497" xr:uid="{1F9D6527-ABD5-4C7E-A141-D0DA1722D168}"/>
    <cellStyle name="Normal 4 2 2 2 2" xfId="3227" xr:uid="{696676C8-45DD-4614-9E33-6E87B1B81F72}"/>
    <cellStyle name="Normal 4 2 2 2 2 2" xfId="4685" xr:uid="{2FA1B815-7431-4178-8061-247142D66287}"/>
    <cellStyle name="Normal 4 2 2 2 2 2 2" xfId="7267" xr:uid="{1935B966-8FBC-4132-9FCE-BB871CDE5A66}"/>
    <cellStyle name="Normal 4 2 2 2 2 3" xfId="7268" xr:uid="{F10556BE-7497-4145-B4F5-A47211766E3B}"/>
    <cellStyle name="Normal 4 2 2 2 3" xfId="3957" xr:uid="{2BABE42E-2400-4B8D-A778-C121FE215AC3}"/>
    <cellStyle name="Normal 4 2 2 2 3 2" xfId="7269" xr:uid="{F5DEFDBA-A8E8-43EC-8931-06AF06F03955}"/>
    <cellStyle name="Normal 4 2 2 2 4" xfId="7270" xr:uid="{05BCD50D-338F-4AA1-8D59-AC5D04DC90BA}"/>
    <cellStyle name="Normal 4 2 2 3" xfId="2863" xr:uid="{6A990C9F-AC9A-47C1-B281-6E59D4A28F44}"/>
    <cellStyle name="Normal 4 2 2 3 2" xfId="4321" xr:uid="{7FFD00EE-2EFF-45ED-B3C0-E6E4DC3E2A68}"/>
    <cellStyle name="Normal 4 2 2 3 2 2" xfId="7271" xr:uid="{91CC1476-87F9-49AE-891D-CEF12736818E}"/>
    <cellStyle name="Normal 4 2 2 3 3" xfId="7272" xr:uid="{077A7BFA-65E4-4734-B268-CAEB85B5E4D8}"/>
    <cellStyle name="Normal 4 2 2 4" xfId="3593" xr:uid="{159734D5-0A13-4B40-B66B-F97C0887EAE8}"/>
    <cellStyle name="Normal 4 2 2 4 2" xfId="7273" xr:uid="{A60AA460-05E4-4966-A12C-E1C72AB81192}"/>
    <cellStyle name="Normal 4 2 2 5" xfId="7274" xr:uid="{E5139325-912B-43FA-A095-BDE7C41C9F6E}"/>
    <cellStyle name="Normal 4 2 3" xfId="2313" xr:uid="{6148F029-3AFF-421C-AD83-AD419E88F879}"/>
    <cellStyle name="Normal 4 2 3 2" xfId="3045" xr:uid="{19E75788-30AB-4782-9592-C95C194D0DDE}"/>
    <cellStyle name="Normal 4 2 3 2 2" xfId="4503" xr:uid="{C0E7AD28-68B4-4B83-90D8-15FC1994E02F}"/>
    <cellStyle name="Normal 4 2 3 2 2 2" xfId="7275" xr:uid="{18EC6E0D-E48A-4B43-B07B-29E8DB4E2182}"/>
    <cellStyle name="Normal 4 2 3 2 3" xfId="7276" xr:uid="{5275288F-DFD8-4EDA-AA2B-B21E5DB8F742}"/>
    <cellStyle name="Normal 4 2 3 3" xfId="3775" xr:uid="{F8EDF22D-CB3B-435F-89C5-77F9F40F5598}"/>
    <cellStyle name="Normal 4 2 3 3 2" xfId="7277" xr:uid="{40913905-BB73-4287-AC1D-412294C1CDF9}"/>
    <cellStyle name="Normal 4 2 3 4" xfId="7278" xr:uid="{F32F0EB7-8F10-44B9-B778-40919A93FABD}"/>
    <cellStyle name="Normal 4 2 4" xfId="2679" xr:uid="{F4E62C91-09F4-4F25-B57C-9F7FC5BD4CB8}"/>
    <cellStyle name="Normal 4 2 4 2" xfId="4139" xr:uid="{E947088F-AF7A-46FF-86B7-62703013894E}"/>
    <cellStyle name="Normal 4 2 4 2 2" xfId="7279" xr:uid="{5AE0AFDC-635A-412B-8F63-AAC5EBFF8EF4}"/>
    <cellStyle name="Normal 4 2 4 3" xfId="7280" xr:uid="{1FD77755-D748-4379-8385-15685A00D58F}"/>
    <cellStyle name="Normal 4 2 5" xfId="3409" xr:uid="{BDBB87FE-8165-407F-9F96-2A8F28AFEA22}"/>
    <cellStyle name="Normal 4 2 5 2" xfId="7281" xr:uid="{7616A3DD-DC6F-4636-BF04-FFA62957EF0A}"/>
    <cellStyle name="Normal 4 2 6" xfId="7282" xr:uid="{C3C35F39-764B-4C8B-9789-87CC11F85CAE}"/>
    <cellStyle name="Normal 4 2 7" xfId="9384" xr:uid="{84C1FD6C-B90D-4E35-B197-798C046A5A39}"/>
    <cellStyle name="Normal 4 3" xfId="408" xr:uid="{00000000-0005-0000-0000-000020010000}"/>
    <cellStyle name="Normal 4 3 2" xfId="788" xr:uid="{00000000-0005-0000-0000-000021010000}"/>
    <cellStyle name="Normal 4 3 3" xfId="462" xr:uid="{00000000-0005-0000-0000-000022010000}"/>
    <cellStyle name="Normal 4 3 3 2" xfId="1713" xr:uid="{9D241CBB-3F2D-4900-BE38-D7D177722EAF}"/>
    <cellStyle name="Normal 4 3 3 2 2" xfId="2553" xr:uid="{5F0BBDF2-1B77-4D49-89E6-8829BF53B3B1}"/>
    <cellStyle name="Normal 4 3 3 2 2 2" xfId="3283" xr:uid="{06F9B83C-68FC-48F2-8B73-B7D0AB54609A}"/>
    <cellStyle name="Normal 4 3 3 2 2 2 2" xfId="4741" xr:uid="{8C51790C-921A-43B6-B2C0-0EB276A0BB8E}"/>
    <cellStyle name="Normal 4 3 3 2 2 2 2 2" xfId="7283" xr:uid="{501618D1-48ED-40FB-BCCD-5514CE11D49A}"/>
    <cellStyle name="Normal 4 3 3 2 2 2 3" xfId="7284" xr:uid="{412432E0-8253-45E4-9C59-769211A33673}"/>
    <cellStyle name="Normal 4 3 3 2 2 3" xfId="4013" xr:uid="{B7B40FC7-5F55-4538-B62A-D24BA991762E}"/>
    <cellStyle name="Normal 4 3 3 2 2 3 2" xfId="7285" xr:uid="{785DE6AE-CD8C-4716-89BB-DC4EDA6DC9FD}"/>
    <cellStyle name="Normal 4 3 3 2 2 4" xfId="7286" xr:uid="{8BC8BA2D-DA1E-4D51-B94F-3CB7D1B5FEC1}"/>
    <cellStyle name="Normal 4 3 3 2 3" xfId="2919" xr:uid="{C2091918-66CB-4773-9EF3-94EC9C79A013}"/>
    <cellStyle name="Normal 4 3 3 2 3 2" xfId="4377" xr:uid="{CB9F3511-215F-42AF-A9A5-4F88A8DD50E8}"/>
    <cellStyle name="Normal 4 3 3 2 3 2 2" xfId="7287" xr:uid="{DD14BB8D-6894-4EC3-B8A5-EC4287083EBD}"/>
    <cellStyle name="Normal 4 3 3 2 3 3" xfId="7288" xr:uid="{5EC60B93-C35D-4A00-9746-6BE776C5A376}"/>
    <cellStyle name="Normal 4 3 3 2 4" xfId="3649" xr:uid="{3CE98436-04D2-410A-A041-F182162BF545}"/>
    <cellStyle name="Normal 4 3 3 2 4 2" xfId="7289" xr:uid="{E1E3D710-A26C-4444-87FD-D9943581E551}"/>
    <cellStyle name="Normal 4 3 3 2 5" xfId="7290" xr:uid="{B7BEC72C-3A5E-4F0D-A066-748708B0C4EE}"/>
    <cellStyle name="Normal 4 3 3 3" xfId="2369" xr:uid="{2B99666C-801D-43ED-9411-D92C31043AF0}"/>
    <cellStyle name="Normal 4 3 3 3 2" xfId="3101" xr:uid="{AC56A292-A7A0-4C54-8FC8-84F61DE573AB}"/>
    <cellStyle name="Normal 4 3 3 3 2 2" xfId="4559" xr:uid="{C93926CB-2756-4E7C-8AB5-C4A70B720764}"/>
    <cellStyle name="Normal 4 3 3 3 2 2 2" xfId="7291" xr:uid="{74159F2B-8C5B-4F5F-9793-5D6B4A17A806}"/>
    <cellStyle name="Normal 4 3 3 3 2 3" xfId="7292" xr:uid="{893B20FA-C3CB-49AE-92DC-E69DA5352A87}"/>
    <cellStyle name="Normal 4 3 3 3 3" xfId="3831" xr:uid="{0C8A9E94-BECA-40B2-99C8-E32F922E0988}"/>
    <cellStyle name="Normal 4 3 3 3 3 2" xfId="7293" xr:uid="{35098534-400E-4AF6-9905-F74439DD24CD}"/>
    <cellStyle name="Normal 4 3 3 3 4" xfId="7294" xr:uid="{1E95408B-06F5-4FB4-9E17-3ADE32B1B1E9}"/>
    <cellStyle name="Normal 4 3 3 4" xfId="2735" xr:uid="{48B5DF5F-D4F2-4DEB-B772-083E8A9394F5}"/>
    <cellStyle name="Normal 4 3 3 4 2" xfId="4195" xr:uid="{EFF3E99A-4730-4B39-B7C6-8E4293C8C4AD}"/>
    <cellStyle name="Normal 4 3 3 4 2 2" xfId="7295" xr:uid="{4CE8989A-AFBC-43D4-97B2-2CE96847A317}"/>
    <cellStyle name="Normal 4 3 3 4 3" xfId="7296" xr:uid="{372BF24B-5556-496C-9B68-8942A5C7DA5E}"/>
    <cellStyle name="Normal 4 3 3 5" xfId="3465" xr:uid="{A0D7016D-3FE6-4591-BBE2-B9E858F6E6A2}"/>
    <cellStyle name="Normal 4 3 3 5 2" xfId="7297" xr:uid="{3752E0A0-7EAD-4D76-B2F4-972B1563DCF6}"/>
    <cellStyle name="Normal 4 3 3 6" xfId="7298" xr:uid="{002D7BCE-92BC-4378-9620-98D0E3D26C38}"/>
    <cellStyle name="Normal 4 3_Forecast Flash Report" xfId="842" xr:uid="{00000000-0005-0000-0000-000023010000}"/>
    <cellStyle name="Normal 4 4" xfId="469" xr:uid="{00000000-0005-0000-0000-000024010000}"/>
    <cellStyle name="Normal 4 5" xfId="927" xr:uid="{00000000-0005-0000-0000-000025010000}"/>
    <cellStyle name="Normal 4 6" xfId="1509" xr:uid="{38D24969-1CEB-46A5-A11D-FFA88A2EFC72}"/>
    <cellStyle name="Normal 4 6 2" xfId="2410" xr:uid="{139FDA33-83C7-40A0-BABB-FC44BA944894}"/>
    <cellStyle name="Normal 4 6 2 2" xfId="3140" xr:uid="{207F9285-92B5-4C9B-ACC4-8D749810B5F2}"/>
    <cellStyle name="Normal 4 6 2 2 2" xfId="4598" xr:uid="{9F4D18FD-043E-4CE1-A529-08887EAEA26C}"/>
    <cellStyle name="Normal 4 6 2 2 2 2" xfId="7299" xr:uid="{CB6AE205-E8E5-4A8D-8133-1FED91EBC5DE}"/>
    <cellStyle name="Normal 4 6 2 2 3" xfId="7300" xr:uid="{0107A42D-B471-4AD0-8C7E-59037154888B}"/>
    <cellStyle name="Normal 4 6 2 3" xfId="3870" xr:uid="{3FBCACD1-E751-4430-BE88-BF3269750554}"/>
    <cellStyle name="Normal 4 6 2 3 2" xfId="7301" xr:uid="{09CD2224-0FFF-4098-86CE-9DB2E0204B46}"/>
    <cellStyle name="Normal 4 6 2 4" xfId="7302" xr:uid="{ED948634-029A-43A1-A8DE-31D42D6CCEDB}"/>
    <cellStyle name="Normal 4 6 3" xfId="2776" xr:uid="{17A04B1D-94D0-470D-BB80-8C2665ED8789}"/>
    <cellStyle name="Normal 4 6 3 2" xfId="4234" xr:uid="{5B812063-8DC8-4CA7-989D-BA6F6CF36785}"/>
    <cellStyle name="Normal 4 6 3 2 2" xfId="7303" xr:uid="{5F148298-FC72-406A-98F6-938D23805D24}"/>
    <cellStyle name="Normal 4 6 3 3" xfId="7304" xr:uid="{93FEDF4C-03DA-4E8A-AB7C-140CCB7B2B46}"/>
    <cellStyle name="Normal 4 6 4" xfId="3506" xr:uid="{8A34D0EF-3FEE-4608-A9F4-9D3E433A1BE2}"/>
    <cellStyle name="Normal 4 6 4 2" xfId="7305" xr:uid="{0EBC1390-EC0C-4A16-81CC-C62CB7BF7E07}"/>
    <cellStyle name="Normal 4 6 5" xfId="7306" xr:uid="{0D615F32-725B-42F0-B0C8-E8C2A6F3B272}"/>
    <cellStyle name="Normal 4 7" xfId="2226" xr:uid="{2595667F-7487-48E9-856F-1352FF72D9F9}"/>
    <cellStyle name="Normal 4 7 2" xfId="2958" xr:uid="{B42C1081-7F15-4CAA-A779-2554C0058409}"/>
    <cellStyle name="Normal 4 7 2 2" xfId="4416" xr:uid="{34CA2BB3-CB71-4AD5-B974-690A35DA7ED6}"/>
    <cellStyle name="Normal 4 7 2 2 2" xfId="7307" xr:uid="{B441D1B2-5EAC-4BE4-AC33-409BD1935697}"/>
    <cellStyle name="Normal 4 7 2 3" xfId="7308" xr:uid="{0959CEAE-EC51-49D7-8FCD-E7A21C0633F6}"/>
    <cellStyle name="Normal 4 7 3" xfId="3688" xr:uid="{21532E95-CE42-45E2-8E0E-D8ABF0074097}"/>
    <cellStyle name="Normal 4 7 3 2" xfId="7309" xr:uid="{B21FAE0F-E6BF-4BFD-8CB4-3F9CF3D09C43}"/>
    <cellStyle name="Normal 4 7 4" xfId="7310" xr:uid="{B79DFA7B-9D98-40F5-9D34-97316FDB376B}"/>
    <cellStyle name="Normal 4 8" xfId="2592" xr:uid="{348BAAD2-292A-4E39-9788-623CD9482165}"/>
    <cellStyle name="Normal 4 8 2" xfId="4052" xr:uid="{2FE48837-617D-434A-80B9-72F6DB5FA7A2}"/>
    <cellStyle name="Normal 4 8 2 2" xfId="7311" xr:uid="{1CF411A4-6397-4F73-8674-3C662850F8E9}"/>
    <cellStyle name="Normal 4 8 3" xfId="7312" xr:uid="{10C03172-0FEA-4B71-8F85-FEF9E0144564}"/>
    <cellStyle name="Normal 4 9" xfId="3322" xr:uid="{0F9718C6-9AE5-4A66-A66F-A7B7F40043E2}"/>
    <cellStyle name="Normal 4 9 2" xfId="7313" xr:uid="{5CE0C138-ED4C-45F2-9245-2317ADD250C7}"/>
    <cellStyle name="Normal 4_Forecast Flash Report" xfId="940" xr:uid="{00000000-0005-0000-0000-000026010000}"/>
    <cellStyle name="Normal 40" xfId="7695" xr:uid="{1D79FA71-2BAC-4370-9760-8C42A91C3801}"/>
    <cellStyle name="Normal 41" xfId="7693" xr:uid="{D6B2B9C2-65E8-4620-AB89-6ED997576197}"/>
    <cellStyle name="Normal 42" xfId="7696" xr:uid="{8BAEE990-20A9-4A39-8EFE-9D040896DB03}"/>
    <cellStyle name="Normal 43" xfId="7697" xr:uid="{C9E50DD8-6E00-4097-AE36-E3917AE87004}"/>
    <cellStyle name="Normal 44" xfId="7698" xr:uid="{EDBBD663-1864-4B52-9A41-E08125E376F3}"/>
    <cellStyle name="Normal 45" xfId="7699" xr:uid="{A0297B02-2DD6-49B0-B2DC-C5F4C78FF864}"/>
    <cellStyle name="Normal 46" xfId="1229" xr:uid="{D118A73C-5B25-430C-8F92-BB64CB314F56}"/>
    <cellStyle name="Normal 47" xfId="1329" xr:uid="{6E1DAEDB-36E6-47F4-9331-7A777FE3EA7F}"/>
    <cellStyle name="Normal 48" xfId="1464" xr:uid="{B29B57C1-85EE-49B1-89A9-616B4A11B3A5}"/>
    <cellStyle name="Normal 49" xfId="7873" xr:uid="{980A9FDB-B56A-468F-9B5C-E2DC140FEE1C}"/>
    <cellStyle name="Normal 5" xfId="32" xr:uid="{00000000-0005-0000-0000-000027010000}"/>
    <cellStyle name="Normal 5 2" xfId="228" xr:uid="{00000000-0005-0000-0000-000028010000}"/>
    <cellStyle name="Normal 5 2 2" xfId="9312" xr:uid="{8D003445-983A-479F-94CB-382A85505096}"/>
    <cellStyle name="Normal 5 3" xfId="1512" xr:uid="{15354386-78FB-4703-972F-DA12EDA3FFE7}"/>
    <cellStyle name="Normal 5 3 2" xfId="2413" xr:uid="{BDD221D5-3091-4E56-9843-BE8121D8340D}"/>
    <cellStyle name="Normal 5 3 2 2" xfId="3143" xr:uid="{7DEA8888-5A5C-44C7-9372-8AC1D1F02A60}"/>
    <cellStyle name="Normal 5 3 2 2 2" xfId="4601" xr:uid="{AB5E9800-C9E4-487D-8640-B80E8C33EC7A}"/>
    <cellStyle name="Normal 5 3 2 2 2 2" xfId="7314" xr:uid="{30C67D7E-E449-49A7-BF4C-B3639603B6E6}"/>
    <cellStyle name="Normal 5 3 2 2 3" xfId="7315" xr:uid="{3D85852C-4D52-4F06-B58B-A21CB4A41B52}"/>
    <cellStyle name="Normal 5 3 2 3" xfId="3873" xr:uid="{194C8192-6315-49AC-A8A2-9BAA6201BD58}"/>
    <cellStyle name="Normal 5 3 2 3 2" xfId="7316" xr:uid="{031DCA02-77D2-4B8A-A189-D0440134B65E}"/>
    <cellStyle name="Normal 5 3 2 4" xfId="7317" xr:uid="{11F16ED7-53D9-4738-89A2-8FACBDE392CB}"/>
    <cellStyle name="Normal 5 3 3" xfId="2779" xr:uid="{1B5FE785-2D6F-413A-85FB-C1DFD6F4CB4C}"/>
    <cellStyle name="Normal 5 3 3 2" xfId="4237" xr:uid="{9E5DCA48-D7DB-4D3E-8F46-686864B4BA70}"/>
    <cellStyle name="Normal 5 3 3 2 2" xfId="7318" xr:uid="{68F51B1F-CB99-46A8-8E44-7F580B3089A2}"/>
    <cellStyle name="Normal 5 3 3 3" xfId="7319" xr:uid="{35947826-5152-4830-97E0-E7AB4B85FF17}"/>
    <cellStyle name="Normal 5 3 4" xfId="3509" xr:uid="{88A298DB-2C27-4A0F-9C58-F48809FBEE0C}"/>
    <cellStyle name="Normal 5 3 4 2" xfId="7320" xr:uid="{BEA3C24C-A258-4AB4-A3A6-F981D9F26580}"/>
    <cellStyle name="Normal 5 3 5" xfId="7321" xr:uid="{A6201D60-0364-46AF-934F-C6F1204DAA0E}"/>
    <cellStyle name="Normal 5 4" xfId="2229" xr:uid="{50069D90-C0F5-4F63-992B-FB8D14456282}"/>
    <cellStyle name="Normal 5 4 2" xfId="2961" xr:uid="{EE2D995B-2D76-496B-B35D-7A94C04CB62D}"/>
    <cellStyle name="Normal 5 4 2 2" xfId="4419" xr:uid="{32C7C796-3E2B-4347-AC11-3285B16C1233}"/>
    <cellStyle name="Normal 5 4 2 2 2" xfId="7322" xr:uid="{7AE24745-F890-4CE7-B74E-A6A5215B1C89}"/>
    <cellStyle name="Normal 5 4 2 3" xfId="7323" xr:uid="{4E358BC8-1FB6-4DBD-91CF-75261407F4D2}"/>
    <cellStyle name="Normal 5 4 3" xfId="3691" xr:uid="{04B86BC3-59CB-4B88-9851-988B31CA5094}"/>
    <cellStyle name="Normal 5 4 3 2" xfId="7324" xr:uid="{9777D9B5-D6CC-4D4B-9A22-12DC16255966}"/>
    <cellStyle name="Normal 5 4 4" xfId="7325" xr:uid="{C15549CB-E44F-40CA-BC66-73B40C119305}"/>
    <cellStyle name="Normal 5 5" xfId="2595" xr:uid="{3E1335CD-70ED-4244-A1AC-1AA69CC73205}"/>
    <cellStyle name="Normal 5 5 2" xfId="4055" xr:uid="{D8E45E92-6C2A-4095-9028-A882C3BB3D44}"/>
    <cellStyle name="Normal 5 5 2 2" xfId="7326" xr:uid="{C2AFCB23-2C05-49AF-AA47-FFA3A4052465}"/>
    <cellStyle name="Normal 5 5 3" xfId="7327" xr:uid="{B94A47A8-127B-40C2-AEE5-7FCBA8B4EAA2}"/>
    <cellStyle name="Normal 5 6" xfId="3325" xr:uid="{2F7A8653-9CBD-4135-8738-07FEDCDAC1F5}"/>
    <cellStyle name="Normal 5 6 2" xfId="7328" xr:uid="{5F83154D-2DF5-4B1F-80ED-AE3AD8F9F7C8}"/>
    <cellStyle name="Normal 5 7" xfId="7329" xr:uid="{CA740F1D-82C2-40D9-B197-068E594B204F}"/>
    <cellStyle name="Normal 5 8" xfId="9379" xr:uid="{E33FACF0-86FC-4B2F-97D0-446748D2E84B}"/>
    <cellStyle name="Normal 50" xfId="1338" xr:uid="{8056D261-7A35-40EE-A7BA-6D62EA687292}"/>
    <cellStyle name="Normal 51" xfId="1219" xr:uid="{2DFC43CD-714F-441B-B4B9-AD6E1170CA26}"/>
    <cellStyle name="Normal 52" xfId="1324" xr:uid="{BB6968F5-DD50-4921-A10A-68D2D0AB1E2A}"/>
    <cellStyle name="Normal 53" xfId="8787" xr:uid="{E06520E9-70BD-414D-920C-7A807342201D}"/>
    <cellStyle name="Normal 54" xfId="8903" xr:uid="{B6145016-1DC0-4FB8-B901-DA00EF458303}"/>
    <cellStyle name="Normal 55" xfId="9098" xr:uid="{BD91B7F3-0E0B-4264-AC26-F44C7AE3DD6D}"/>
    <cellStyle name="Normal 56" xfId="8734" xr:uid="{5AA32AA4-AB8E-4ADF-ACCE-16A446A1FC4B}"/>
    <cellStyle name="Normal 57" xfId="1433" xr:uid="{C27C3A01-459D-4780-BE72-10F53AF89C00}"/>
    <cellStyle name="Normal 58" xfId="1228" xr:uid="{47E376C8-D941-48C5-9846-E016561EDF02}"/>
    <cellStyle name="Normal 59" xfId="9141" xr:uid="{10380D7B-AFD3-437A-86F8-647E30EBC16A}"/>
    <cellStyle name="Normal 6" xfId="34" xr:uid="{00000000-0005-0000-0000-000029010000}"/>
    <cellStyle name="Normal 6 10" xfId="9247" xr:uid="{91E1485E-E50C-4581-B20B-64D78B27266C}"/>
    <cellStyle name="Normal 6 11" xfId="9378" xr:uid="{6E4C68DF-4435-49A0-B2BC-5C3C34193B03}"/>
    <cellStyle name="Normal 6 2" xfId="350" xr:uid="{00000000-0005-0000-0000-00002A010000}"/>
    <cellStyle name="Normal 6 2 2" xfId="745" xr:uid="{00000000-0005-0000-0000-00002B010000}"/>
    <cellStyle name="Normal 6 2 2 2" xfId="1950" xr:uid="{637F0571-3928-4866-A2E2-29AB73A56D71}"/>
    <cellStyle name="Normal 6 2 2 2 2" xfId="2568" xr:uid="{77D89F09-4F36-4E96-B881-B90F67FB0A36}"/>
    <cellStyle name="Normal 6 2 2 2 2 2" xfId="3298" xr:uid="{DA2F2BF4-AFA6-4F5B-9556-2453421984F9}"/>
    <cellStyle name="Normal 6 2 2 2 2 2 2" xfId="4756" xr:uid="{E7DA3AF5-6F8B-4285-9095-A204BC5722CF}"/>
    <cellStyle name="Normal 6 2 2 2 2 2 2 2" xfId="7330" xr:uid="{A0B31105-460B-4B4C-8EC4-286C0FD8D1C6}"/>
    <cellStyle name="Normal 6 2 2 2 2 2 3" xfId="7331" xr:uid="{37212B34-729F-4B90-86AD-27CCCF0F3A14}"/>
    <cellStyle name="Normal 6 2 2 2 2 3" xfId="4028" xr:uid="{CBE83A35-42F4-4279-B477-6757BC809068}"/>
    <cellStyle name="Normal 6 2 2 2 2 3 2" xfId="7332" xr:uid="{E87E9FD3-D404-4AB3-AD6B-9A93222DACA9}"/>
    <cellStyle name="Normal 6 2 2 2 2 4" xfId="7333" xr:uid="{E3CC9187-1151-4917-8F0B-94CEC6A5E43E}"/>
    <cellStyle name="Normal 6 2 2 2 3" xfId="2934" xr:uid="{D4BECFB3-3887-4B9C-AEB2-556230237323}"/>
    <cellStyle name="Normal 6 2 2 2 3 2" xfId="4392" xr:uid="{DE1C4C9D-456D-45F3-B44C-1A444949AA93}"/>
    <cellStyle name="Normal 6 2 2 2 3 2 2" xfId="7334" xr:uid="{7E081F56-5E71-4635-A77A-80BFA8D4D508}"/>
    <cellStyle name="Normal 6 2 2 2 3 3" xfId="7335" xr:uid="{B7C8FD7D-F321-4196-B18C-C4D7B11B29DD}"/>
    <cellStyle name="Normal 6 2 2 2 4" xfId="3664" xr:uid="{9FA8C11F-ACE5-44AD-8768-C67BCFC01BE6}"/>
    <cellStyle name="Normal 6 2 2 2 4 2" xfId="7336" xr:uid="{A4337D54-0C73-481F-8234-031DD34FE481}"/>
    <cellStyle name="Normal 6 2 2 2 5" xfId="7337" xr:uid="{3C6ED0F9-1921-4A28-8AC6-E788F2BDB976}"/>
    <cellStyle name="Normal 6 2 2 3" xfId="2385" xr:uid="{7E25B58E-01E9-43EE-B34F-0FF4E022B7E4}"/>
    <cellStyle name="Normal 6 2 2 3 2" xfId="3116" xr:uid="{E4382419-84F2-4D74-946F-C96123996544}"/>
    <cellStyle name="Normal 6 2 2 3 2 2" xfId="4574" xr:uid="{09C063AE-D35F-4076-967F-E8940B061F85}"/>
    <cellStyle name="Normal 6 2 2 3 2 2 2" xfId="7338" xr:uid="{9C587775-E7DA-4121-99C0-CC55D841B8D8}"/>
    <cellStyle name="Normal 6 2 2 3 2 3" xfId="7339" xr:uid="{77B3DAF7-B2A5-495F-A065-9C24646C826D}"/>
    <cellStyle name="Normal 6 2 2 3 3" xfId="3846" xr:uid="{D14CBB5E-A130-4B78-B88E-559F929EF011}"/>
    <cellStyle name="Normal 6 2 2 3 3 2" xfId="7340" xr:uid="{B71328A4-9863-4A31-84E5-767FE8A62C35}"/>
    <cellStyle name="Normal 6 2 2 3 4" xfId="7341" xr:uid="{3B5DE66F-D393-4BD2-97BE-959BB9FBB192}"/>
    <cellStyle name="Normal 6 2 2 4" xfId="2751" xr:uid="{266C57A9-427B-4870-8113-17522F8D4734}"/>
    <cellStyle name="Normal 6 2 2 4 2" xfId="4210" xr:uid="{618777DF-D4B0-48EA-93A6-861B1D3B205F}"/>
    <cellStyle name="Normal 6 2 2 4 2 2" xfId="7342" xr:uid="{F253D438-FB9A-425B-9DB8-DB52342B3C81}"/>
    <cellStyle name="Normal 6 2 2 4 3" xfId="7343" xr:uid="{4269FC6F-0708-4A4A-B85B-763635F798FB}"/>
    <cellStyle name="Normal 6 2 2 5" xfId="3481" xr:uid="{737FA249-F9A0-4521-8F68-0B37B2C38BC1}"/>
    <cellStyle name="Normal 6 2 2 5 2" xfId="7344" xr:uid="{117E395A-2EAB-497B-8A77-25D12541B2C7}"/>
    <cellStyle name="Normal 6 2 2 6" xfId="7345" xr:uid="{4A677F77-C1B4-4EE8-B157-E59646B46BF2}"/>
    <cellStyle name="Normal 6 2 3" xfId="480" xr:uid="{00000000-0005-0000-0000-00002C010000}"/>
    <cellStyle name="Normal 6 2 4" xfId="1633" xr:uid="{FFF8320C-FFC2-4D63-88E9-18FBCD1FC1E7}"/>
    <cellStyle name="Normal 6 2 4 2" xfId="2498" xr:uid="{9B0A22B0-15E6-4AB9-AFC2-43B0F8E0B248}"/>
    <cellStyle name="Normal 6 2 4 2 2" xfId="3228" xr:uid="{E0EBF150-CAA0-46E6-81E6-37A4C1C4699E}"/>
    <cellStyle name="Normal 6 2 4 2 2 2" xfId="4686" xr:uid="{B288E8E7-5854-4394-AEA6-B5EEE82D7D55}"/>
    <cellStyle name="Normal 6 2 4 2 2 2 2" xfId="7346" xr:uid="{5E45B5A8-C203-4E08-894D-6C198F9E6CBB}"/>
    <cellStyle name="Normal 6 2 4 2 2 3" xfId="7347" xr:uid="{DF0C5357-8E46-4534-A8EB-B78A33220A5D}"/>
    <cellStyle name="Normal 6 2 4 2 3" xfId="3958" xr:uid="{48889B78-7411-48AC-819F-34C443A79AF9}"/>
    <cellStyle name="Normal 6 2 4 2 3 2" xfId="7348" xr:uid="{BD53F6B0-2035-4A1B-8DCB-DC2ACB03BF4F}"/>
    <cellStyle name="Normal 6 2 4 2 4" xfId="7349" xr:uid="{527ECC6E-E869-4CD5-9E1C-DBB10DB4DE1B}"/>
    <cellStyle name="Normal 6 2 4 3" xfId="2864" xr:uid="{015B6B1C-3113-4056-BB21-D96A7959F4D9}"/>
    <cellStyle name="Normal 6 2 4 3 2" xfId="4322" xr:uid="{0D7E0201-3C78-4150-B3CD-BA3425BA45F0}"/>
    <cellStyle name="Normal 6 2 4 3 2 2" xfId="7350" xr:uid="{C9DEE8D0-ABF1-42C3-89B8-5980FEAB8CA6}"/>
    <cellStyle name="Normal 6 2 4 3 3" xfId="7351" xr:uid="{C20FAE30-2AAB-4476-BB3E-8FE59DF90AAD}"/>
    <cellStyle name="Normal 6 2 4 4" xfId="3594" xr:uid="{3D7F4ECD-6D07-45E7-AE52-00FC902A7964}"/>
    <cellStyle name="Normal 6 2 4 4 2" xfId="7352" xr:uid="{911A943B-A32E-43DF-AD55-AB187F3892BC}"/>
    <cellStyle name="Normal 6 2 4 5" xfId="7353" xr:uid="{643A77AB-51CE-4F6B-84C4-A851BBBFFB17}"/>
    <cellStyle name="Normal 6 2 5" xfId="2314" xr:uid="{3B649429-7FBC-4061-8493-2E40A2102954}"/>
    <cellStyle name="Normal 6 2 5 2" xfId="3046" xr:uid="{ED143A75-F801-4C81-92AD-87FDE5506E89}"/>
    <cellStyle name="Normal 6 2 5 2 2" xfId="4504" xr:uid="{C08170B5-7DCE-4D16-A897-272A179A8D82}"/>
    <cellStyle name="Normal 6 2 5 2 2 2" xfId="7354" xr:uid="{8F37C9D0-C241-497E-B29B-685F31FF2588}"/>
    <cellStyle name="Normal 6 2 5 2 3" xfId="7355" xr:uid="{061430BB-7872-4508-8570-41535179F0A9}"/>
    <cellStyle name="Normal 6 2 5 3" xfId="3776" xr:uid="{BCA0C278-9F26-478D-96EB-1D9B923B9557}"/>
    <cellStyle name="Normal 6 2 5 3 2" xfId="7356" xr:uid="{6FAB1562-7D16-4828-A395-C854BD4D5623}"/>
    <cellStyle name="Normal 6 2 5 4" xfId="7357" xr:uid="{0F4DC798-9968-42B5-A8BD-3430D2772164}"/>
    <cellStyle name="Normal 6 2 6" xfId="2680" xr:uid="{F02C4D77-D108-4C2A-A4B9-ACFF2B4CB253}"/>
    <cellStyle name="Normal 6 2 6 2" xfId="4140" xr:uid="{DC19B2E7-D560-45F4-AFDC-4231E902B9A7}"/>
    <cellStyle name="Normal 6 2 6 2 2" xfId="7358" xr:uid="{EA57A146-CD41-40E1-B8D3-0DE34194EB1F}"/>
    <cellStyle name="Normal 6 2 6 3" xfId="7359" xr:uid="{3DB008E1-A4D2-4CCF-A40B-229EAB1780D9}"/>
    <cellStyle name="Normal 6 2 7" xfId="3410" xr:uid="{A2F88992-5C4C-4439-862D-9B06B932A039}"/>
    <cellStyle name="Normal 6 2 7 2" xfId="7360" xr:uid="{9089F2FF-68D9-499A-A4E9-BB89161AD1E7}"/>
    <cellStyle name="Normal 6 2 8" xfId="7361" xr:uid="{E4A38278-3D4D-4FDC-9273-8C49974275CA}"/>
    <cellStyle name="Normal 6 2 9" xfId="8200" xr:uid="{876DCB30-FCC3-44E5-9EEC-A04F71EC33C6}"/>
    <cellStyle name="Normal 6 2_Forecast Flash Report" xfId="716" xr:uid="{00000000-0005-0000-0000-00002D010000}"/>
    <cellStyle name="Normal 6 3" xfId="534" xr:uid="{00000000-0005-0000-0000-00002E010000}"/>
    <cellStyle name="Normal 6 3 2" xfId="1759" xr:uid="{B494B0F4-6D78-42CC-B1EC-E8B59AC94F8E}"/>
    <cellStyle name="Normal 6 3 2 2" xfId="2563" xr:uid="{1EE6A6D7-9E5F-48C6-A3CE-245405EA3717}"/>
    <cellStyle name="Normal 6 3 2 2 2" xfId="3293" xr:uid="{C274723A-B11F-4216-927F-62A0BFFDC27C}"/>
    <cellStyle name="Normal 6 3 2 2 2 2" xfId="4751" xr:uid="{645D5D7B-D92F-431E-8DBA-D35879F4E1F2}"/>
    <cellStyle name="Normal 6 3 2 2 2 2 2" xfId="7362" xr:uid="{0D4565C1-9101-4BA0-9A33-94C984FF2D45}"/>
    <cellStyle name="Normal 6 3 2 2 2 3" xfId="7363" xr:uid="{F061BCD6-E1F7-4704-93DB-F58A5C024017}"/>
    <cellStyle name="Normal 6 3 2 2 3" xfId="4023" xr:uid="{0BA43BEF-470B-4844-A4E8-C156F1564A52}"/>
    <cellStyle name="Normal 6 3 2 2 3 2" xfId="7364" xr:uid="{AE4B71C0-A1D0-4D86-B1C5-DA1194118288}"/>
    <cellStyle name="Normal 6 3 2 2 4" xfId="7365" xr:uid="{72A6196B-E140-4642-9C34-2A2D82C7C99B}"/>
    <cellStyle name="Normal 6 3 2 3" xfId="2929" xr:uid="{48EB8C4C-6396-4641-8B11-5E749CAB7DC6}"/>
    <cellStyle name="Normal 6 3 2 3 2" xfId="4387" xr:uid="{3C577D0C-44B3-4585-BC64-213BC5F3018C}"/>
    <cellStyle name="Normal 6 3 2 3 2 2" xfId="7366" xr:uid="{C29B95D5-F858-4C1D-88F2-FACD2C8957C5}"/>
    <cellStyle name="Normal 6 3 2 3 3" xfId="7367" xr:uid="{11EC5868-1A7A-4CDA-81AE-F667DE005F2B}"/>
    <cellStyle name="Normal 6 3 2 4" xfId="3659" xr:uid="{716E446E-F60D-4880-9450-2909AF6B7CE8}"/>
    <cellStyle name="Normal 6 3 2 4 2" xfId="7368" xr:uid="{BF5E8FAD-08F8-49BF-9D91-532B1E26D203}"/>
    <cellStyle name="Normal 6 3 2 5" xfId="7369" xr:uid="{BE997818-6525-46EF-91C9-550720D9153C}"/>
    <cellStyle name="Normal 6 3 3" xfId="2379" xr:uid="{5E1CC36E-E45D-4700-9AB0-90C177FF9F3C}"/>
    <cellStyle name="Normal 6 3 3 2" xfId="3111" xr:uid="{08F4326D-750B-4747-8A47-2A26B9B89A66}"/>
    <cellStyle name="Normal 6 3 3 2 2" xfId="4569" xr:uid="{11900A3F-A3AE-4256-A16C-D68C134AD2E7}"/>
    <cellStyle name="Normal 6 3 3 2 2 2" xfId="7370" xr:uid="{7169CF83-6493-45E5-82E8-E14647029657}"/>
    <cellStyle name="Normal 6 3 3 2 3" xfId="7371" xr:uid="{C689E192-2DE6-4594-99DF-DB2C38C42681}"/>
    <cellStyle name="Normal 6 3 3 3" xfId="3841" xr:uid="{E179D4F9-A30A-4AC1-AC06-C6CCCE79E522}"/>
    <cellStyle name="Normal 6 3 3 3 2" xfId="7372" xr:uid="{8A151EDD-25F3-4D40-9A43-5A0EB87BD2C3}"/>
    <cellStyle name="Normal 6 3 3 4" xfId="7373" xr:uid="{3A220765-F3D9-4ACA-8E2D-407F663C7997}"/>
    <cellStyle name="Normal 6 3 4" xfId="2745" xr:uid="{EADB8341-C156-4018-BC99-F4812AB56C92}"/>
    <cellStyle name="Normal 6 3 4 2" xfId="4205" xr:uid="{9DEEA63A-D0EE-42F1-9D8A-FDF9C0285DFC}"/>
    <cellStyle name="Normal 6 3 4 2 2" xfId="7374" xr:uid="{F089157C-CA70-41F3-99A5-4E4ABC6FC891}"/>
    <cellStyle name="Normal 6 3 4 3" xfId="7375" xr:uid="{92750F4C-8333-47B6-A9CE-CC795CD47638}"/>
    <cellStyle name="Normal 6 3 5" xfId="3475" xr:uid="{4DC9F07C-B2BF-4BCE-9056-F3F0E5847C6C}"/>
    <cellStyle name="Normal 6 3 5 2" xfId="7376" xr:uid="{43D49839-D377-400B-98FD-CE85BDF9F634}"/>
    <cellStyle name="Normal 6 3 6" xfId="7377" xr:uid="{3A832743-1EE4-49F0-9014-34EDE756B134}"/>
    <cellStyle name="Normal 6 4" xfId="473" xr:uid="{00000000-0005-0000-0000-00002F010000}"/>
    <cellStyle name="Normal 6 5" xfId="1514" xr:uid="{581EFB7D-3C47-49FF-ADC7-1EBEBCAD6BD3}"/>
    <cellStyle name="Normal 6 5 2" xfId="2415" xr:uid="{3E06A94C-235E-4156-AFF5-F6F53985FEF8}"/>
    <cellStyle name="Normal 6 5 2 2" xfId="3145" xr:uid="{D32BD58B-6A52-478A-8352-8AF5443A75DB}"/>
    <cellStyle name="Normal 6 5 2 2 2" xfId="4603" xr:uid="{09359B31-1AF9-4E2D-8E15-1BF3CE92ECD5}"/>
    <cellStyle name="Normal 6 5 2 2 2 2" xfId="7378" xr:uid="{62B5AD92-5801-412D-A307-8E123EFC2797}"/>
    <cellStyle name="Normal 6 5 2 2 3" xfId="7379" xr:uid="{5601B573-B023-47E4-9024-A347A644C3C7}"/>
    <cellStyle name="Normal 6 5 2 3" xfId="3875" xr:uid="{269DAC0A-551C-4FDE-A180-64106CAD334E}"/>
    <cellStyle name="Normal 6 5 2 3 2" xfId="7380" xr:uid="{6DA58F38-C4DB-4730-BB91-393436C26822}"/>
    <cellStyle name="Normal 6 5 2 4" xfId="7381" xr:uid="{61A74AE0-1C3A-43E1-9AB1-BDB107B3DF19}"/>
    <cellStyle name="Normal 6 5 3" xfId="2781" xr:uid="{0F9FD578-8BB2-4B7B-BA68-90F93412C0C6}"/>
    <cellStyle name="Normal 6 5 3 2" xfId="4239" xr:uid="{32E7F93A-A651-4B73-9C82-0B398DB85753}"/>
    <cellStyle name="Normal 6 5 3 2 2" xfId="7382" xr:uid="{CECE3001-C684-4CA1-A288-DE3DBE999444}"/>
    <cellStyle name="Normal 6 5 3 3" xfId="7383" xr:uid="{4EEBCE1C-84EC-47E1-AF1A-6AF709E6A596}"/>
    <cellStyle name="Normal 6 5 4" xfId="3511" xr:uid="{D09A9575-332B-419B-A230-3F1D36BDE5A3}"/>
    <cellStyle name="Normal 6 5 4 2" xfId="7384" xr:uid="{13F824C4-B628-4954-BBCC-42C78494DD6E}"/>
    <cellStyle name="Normal 6 5 5" xfId="7385" xr:uid="{83301FB4-B47B-4296-8F0A-2CB0F46926AA}"/>
    <cellStyle name="Normal 6 6" xfId="2231" xr:uid="{AE3C48DF-1074-4123-862F-0D82032C0E9F}"/>
    <cellStyle name="Normal 6 6 2" xfId="2963" xr:uid="{40300F74-E303-4EE5-8E8F-6B2A21F48FEA}"/>
    <cellStyle name="Normal 6 6 2 2" xfId="4421" xr:uid="{72258460-8F72-4104-B96A-E88C7BF34D0B}"/>
    <cellStyle name="Normal 6 6 2 2 2" xfId="7386" xr:uid="{E923557C-3E45-4E90-B0C7-1D6EE7C1FC4E}"/>
    <cellStyle name="Normal 6 6 2 3" xfId="7387" xr:uid="{5E426D92-3449-4F39-884A-A9EC3DF2FA23}"/>
    <cellStyle name="Normal 6 6 3" xfId="3693" xr:uid="{A9E4ED08-AA3A-4EA1-8108-95FB8E3DA540}"/>
    <cellStyle name="Normal 6 6 3 2" xfId="7388" xr:uid="{2F56B637-69CC-4DB2-9227-192F01FBF90C}"/>
    <cellStyle name="Normal 6 6 4" xfId="7389" xr:uid="{E0EA0BD0-8522-45DD-A931-1355D5F13E67}"/>
    <cellStyle name="Normal 6 7" xfId="2597" xr:uid="{8351FE88-02D1-47F0-BF2E-B78D2393E261}"/>
    <cellStyle name="Normal 6 7 2" xfId="4057" xr:uid="{D38DD2FC-F6DA-4DAE-8168-27EA17BEB84A}"/>
    <cellStyle name="Normal 6 7 2 2" xfId="7390" xr:uid="{188B8610-EBC8-40B9-A06E-BEC4B645EB86}"/>
    <cellStyle name="Normal 6 7 3" xfId="7391" xr:uid="{63FD89CA-F232-47F9-A7E6-6F811E2802B9}"/>
    <cellStyle name="Normal 6 8" xfId="3327" xr:uid="{B763B0B9-B280-4C88-99A6-DC12B995B507}"/>
    <cellStyle name="Normal 6 8 2" xfId="7392" xr:uid="{9255708C-2D76-4CC2-8F84-815DE938DDA4}"/>
    <cellStyle name="Normal 6 9" xfId="7393" xr:uid="{3D1DAD79-F4B6-4778-B491-67F796BACE9C}"/>
    <cellStyle name="Normal 6_Forecast Flash Report" xfId="899" xr:uid="{00000000-0005-0000-0000-000030010000}"/>
    <cellStyle name="Normal 60" xfId="8067" xr:uid="{0FA2503C-F2E4-4667-A06D-5E66076E9840}"/>
    <cellStyle name="Normal 61" xfId="7948" xr:uid="{88852FC6-D536-47DD-A373-3DFD7B43C44E}"/>
    <cellStyle name="Normal 62" xfId="8134" xr:uid="{DB8F6BD7-24B9-4C28-A699-DB34AFCDEF5B}"/>
    <cellStyle name="Normal 63" xfId="8758" xr:uid="{4C055D12-8882-4BDE-ABB8-1222E6A217E0}"/>
    <cellStyle name="Normal 64" xfId="9309" xr:uid="{C7B0D85C-2AB1-4BD9-9FC5-E32BADC735B1}"/>
    <cellStyle name="Normal 65" xfId="9235" xr:uid="{4CA9CFCA-E17A-4FC1-9A73-B2F67FA206AD}"/>
    <cellStyle name="Normal 66" xfId="9207" xr:uid="{E9817B97-F101-436E-A63C-FE66F7F9FEF3}"/>
    <cellStyle name="Normal 67" xfId="9385" xr:uid="{25EC669A-2E8B-4A12-9B4F-2B1A2449E4FE}"/>
    <cellStyle name="Normal 68" xfId="9389" xr:uid="{4FA0AAAC-2E24-450E-ADF8-A0A7D2646A0E}"/>
    <cellStyle name="Normal 69" xfId="9397" xr:uid="{98D30319-20BC-45AA-BD22-C55E036EA230}"/>
    <cellStyle name="Normal 7" xfId="299" xr:uid="{00000000-0005-0000-0000-000031010000}"/>
    <cellStyle name="Normal 7 10" xfId="9355" xr:uid="{56EA990C-633D-4C0E-AF06-50D020DB7C79}"/>
    <cellStyle name="Normal 7 11" xfId="9372" xr:uid="{4A568950-849E-4134-88F2-74188063BA2F}"/>
    <cellStyle name="Normal 7 2" xfId="352" xr:uid="{00000000-0005-0000-0000-000032010000}"/>
    <cellStyle name="Normal 7 2 2" xfId="1634" xr:uid="{D0491DA8-6270-4C40-87AF-84FCBFE60947}"/>
    <cellStyle name="Normal 7 2 2 2" xfId="2499" xr:uid="{54D23343-9B7C-4ABA-855B-5AB61BE5FA3B}"/>
    <cellStyle name="Normal 7 2 2 2 2" xfId="3229" xr:uid="{BA536B6C-1784-4614-9AF8-DE46C497A0B5}"/>
    <cellStyle name="Normal 7 2 2 2 2 2" xfId="4687" xr:uid="{BC37B483-B140-4E21-B788-35DBBCF12674}"/>
    <cellStyle name="Normal 7 2 2 2 2 2 2" xfId="7394" xr:uid="{5AD49A1E-A5E5-40A8-870D-5CECCA0E5BD5}"/>
    <cellStyle name="Normal 7 2 2 2 2 3" xfId="7395" xr:uid="{FD0582AA-5773-49A9-B627-F30A47B24109}"/>
    <cellStyle name="Normal 7 2 2 2 3" xfId="3959" xr:uid="{0BDF4F48-3B26-485B-B109-7542EB84E671}"/>
    <cellStyle name="Normal 7 2 2 2 3 2" xfId="7396" xr:uid="{DA51B107-A6DD-470B-9EF1-D599AC619906}"/>
    <cellStyle name="Normal 7 2 2 2 4" xfId="7397" xr:uid="{83D68411-B80A-4DBE-AE64-D9929D4058DE}"/>
    <cellStyle name="Normal 7 2 2 3" xfId="2865" xr:uid="{93B4E56A-F168-4982-A698-DA053595928D}"/>
    <cellStyle name="Normal 7 2 2 3 2" xfId="4323" xr:uid="{7245C26A-35B8-4C5D-B975-1399ED945CC2}"/>
    <cellStyle name="Normal 7 2 2 3 2 2" xfId="7398" xr:uid="{B490AEFD-4FD5-4D65-A65A-5017C9264580}"/>
    <cellStyle name="Normal 7 2 2 3 3" xfId="7399" xr:uid="{CAA00584-1597-423F-970E-A91450954FF1}"/>
    <cellStyle name="Normal 7 2 2 4" xfId="3595" xr:uid="{51746BD0-26E4-431C-8781-9355B0F1FD5F}"/>
    <cellStyle name="Normal 7 2 2 4 2" xfId="7400" xr:uid="{FE783BE3-9A3A-4A7B-A062-6B1BFE1F1BB1}"/>
    <cellStyle name="Normal 7 2 2 5" xfId="7401" xr:uid="{65F4F026-2BB1-4FD4-834B-3036FA44BE5D}"/>
    <cellStyle name="Normal 7 2 3" xfId="2315" xr:uid="{D0BE8856-B1A5-4C3F-9DDA-D912AAAE26BB}"/>
    <cellStyle name="Normal 7 2 3 2" xfId="3047" xr:uid="{0935ACE2-35D0-4F25-8F3A-A9D14D2ED640}"/>
    <cellStyle name="Normal 7 2 3 2 2" xfId="4505" xr:uid="{4AD2AB0D-AC81-46D2-A5EE-91BB558197AB}"/>
    <cellStyle name="Normal 7 2 3 2 2 2" xfId="7402" xr:uid="{BB6E4EC5-A552-4331-A752-B32FD96D4846}"/>
    <cellStyle name="Normal 7 2 3 2 3" xfId="7403" xr:uid="{ADFAFA39-F94A-4DA6-834C-1C9D26021CD4}"/>
    <cellStyle name="Normal 7 2 3 3" xfId="3777" xr:uid="{33891E75-1E40-475A-956C-2F82771B5904}"/>
    <cellStyle name="Normal 7 2 3 3 2" xfId="7404" xr:uid="{F90EF596-8A6D-4EAC-93B0-25DE087DCA66}"/>
    <cellStyle name="Normal 7 2 3 4" xfId="7405" xr:uid="{36849029-82FB-4849-BC33-D49D14C3544B}"/>
    <cellStyle name="Normal 7 2 4" xfId="2681" xr:uid="{9C5B8FE1-483B-4AEA-82AA-D9D8BE63E0A6}"/>
    <cellStyle name="Normal 7 2 4 2" xfId="4141" xr:uid="{C30389A3-F776-471D-A3CF-B9AFD8C54EBB}"/>
    <cellStyle name="Normal 7 2 4 2 2" xfId="7406" xr:uid="{91AC2382-D1E5-4130-89DB-87CEECDBDCF8}"/>
    <cellStyle name="Normal 7 2 4 3" xfId="7407" xr:uid="{E23D5E06-6B2A-453B-A943-0F4E6551ECE6}"/>
    <cellStyle name="Normal 7 2 5" xfId="3411" xr:uid="{9587523B-8276-42E0-860E-D2FD815F34AE}"/>
    <cellStyle name="Normal 7 2 5 2" xfId="7408" xr:uid="{7F4882DD-CFB8-4271-B8B9-88CE38AE7888}"/>
    <cellStyle name="Normal 7 2 6" xfId="7409" xr:uid="{339F878E-E951-446E-B525-E81314EFD222}"/>
    <cellStyle name="Normal 7 3" xfId="703" xr:uid="{00000000-0005-0000-0000-000033010000}"/>
    <cellStyle name="Normal 7 3 2" xfId="1919" xr:uid="{9899DB6C-22EA-47E1-8C46-AA64D930F331}"/>
    <cellStyle name="Normal 7 3 2 2" xfId="2565" xr:uid="{2212567F-4DE3-429B-B7F3-E758CC63CFD3}"/>
    <cellStyle name="Normal 7 3 2 2 2" xfId="3295" xr:uid="{AA761529-3126-4D06-9A9A-F9A76BC72CED}"/>
    <cellStyle name="Normal 7 3 2 2 2 2" xfId="4753" xr:uid="{18B85D6E-8068-4F34-BDC2-C5183C4D8E5F}"/>
    <cellStyle name="Normal 7 3 2 2 2 2 2" xfId="7410" xr:uid="{5BC9E505-DF6F-468A-8265-238D069E6371}"/>
    <cellStyle name="Normal 7 3 2 2 2 3" xfId="7411" xr:uid="{C38ED71B-D401-4098-816E-6C2FCB8AC1A4}"/>
    <cellStyle name="Normal 7 3 2 2 3" xfId="4025" xr:uid="{B4ADC21D-1F74-4AD3-B926-D5B6D59DB36D}"/>
    <cellStyle name="Normal 7 3 2 2 3 2" xfId="7412" xr:uid="{08C7C2FB-CDA3-49EC-9099-274DC06EB346}"/>
    <cellStyle name="Normal 7 3 2 2 4" xfId="7413" xr:uid="{1A90E1AB-5D1D-4266-ACB5-41060A8BDBE9}"/>
    <cellStyle name="Normal 7 3 2 3" xfId="2931" xr:uid="{A9FCE178-4430-4EE5-BAE4-E19CF1FAC508}"/>
    <cellStyle name="Normal 7 3 2 3 2" xfId="4389" xr:uid="{EA86966A-AE63-4448-9DB5-D6F34047F4DC}"/>
    <cellStyle name="Normal 7 3 2 3 2 2" xfId="7414" xr:uid="{6C64B23C-B9BB-4064-9203-141C4BEAF1DC}"/>
    <cellStyle name="Normal 7 3 2 3 3" xfId="7415" xr:uid="{930FADE2-D4B0-448E-B831-AD4B78BABB2B}"/>
    <cellStyle name="Normal 7 3 2 4" xfId="3661" xr:uid="{C9D69283-BF3E-4AA1-8B24-E6137DC7EDBF}"/>
    <cellStyle name="Normal 7 3 2 4 2" xfId="7416" xr:uid="{6B47465C-3B53-4573-92F1-C365D852CEB4}"/>
    <cellStyle name="Normal 7 3 2 5" xfId="7417" xr:uid="{5B0D168B-31C0-4FD8-B759-C975AA86103F}"/>
    <cellStyle name="Normal 7 3 3" xfId="2382" xr:uid="{825E8DED-BCD6-45F3-B03B-D2B77229DC86}"/>
    <cellStyle name="Normal 7 3 3 2" xfId="3113" xr:uid="{48BA62A9-1224-4343-A9FF-7912982C87D5}"/>
    <cellStyle name="Normal 7 3 3 2 2" xfId="4571" xr:uid="{6F5073C0-7D97-4C5D-B37F-5947A58BE4C0}"/>
    <cellStyle name="Normal 7 3 3 2 2 2" xfId="7418" xr:uid="{816D4AB4-D5A9-430A-9BE8-B56BD7D88316}"/>
    <cellStyle name="Normal 7 3 3 2 3" xfId="7419" xr:uid="{CB8B57A1-7CE6-4883-A5A3-B7DB44D4066F}"/>
    <cellStyle name="Normal 7 3 3 3" xfId="3843" xr:uid="{13349CCC-3A14-429F-A8A2-8C0F5D0A18AD}"/>
    <cellStyle name="Normal 7 3 3 3 2" xfId="7420" xr:uid="{B02D4D81-29B1-4B86-9ACC-BEED47878911}"/>
    <cellStyle name="Normal 7 3 3 4" xfId="7421" xr:uid="{C86CC180-47B4-4A3F-A6A1-E7A8FA82EAB1}"/>
    <cellStyle name="Normal 7 3 4" xfId="2748" xr:uid="{3BED6415-C0CF-4151-9211-0BC4634C48CA}"/>
    <cellStyle name="Normal 7 3 4 2" xfId="4207" xr:uid="{9C3DAB61-40A9-438D-8F0C-B7EECA3F59A6}"/>
    <cellStyle name="Normal 7 3 4 2 2" xfId="7422" xr:uid="{2C87BD3C-0DA0-472B-B9D5-D6FB4DEC41F6}"/>
    <cellStyle name="Normal 7 3 4 3" xfId="7423" xr:uid="{DAD9718E-0F91-45C7-AC3D-230D1688666B}"/>
    <cellStyle name="Normal 7 3 5" xfId="3478" xr:uid="{B7D87067-7E93-4112-9B22-E211594D1B85}"/>
    <cellStyle name="Normal 7 3 5 2" xfId="7424" xr:uid="{618F674F-7200-4F65-8040-A02CF5EF4BCB}"/>
    <cellStyle name="Normal 7 3 6" xfId="7425" xr:uid="{665D58CA-4824-487C-9DD9-F66A63A8F218}"/>
    <cellStyle name="Normal 7 4" xfId="456" xr:uid="{00000000-0005-0000-0000-000034010000}"/>
    <cellStyle name="Normal 7 5" xfId="1598" xr:uid="{83E6A781-F246-478B-86C4-1902C35E8228}"/>
    <cellStyle name="Normal 7 5 2" xfId="2463" xr:uid="{B82517C1-9265-4A4F-8280-8B60549CBD29}"/>
    <cellStyle name="Normal 7 5 2 2" xfId="3193" xr:uid="{2ACBA656-9A6D-46D0-90FE-89B744E11EB1}"/>
    <cellStyle name="Normal 7 5 2 2 2" xfId="4651" xr:uid="{4DB023F3-8715-40AE-B07C-550DAD388C0C}"/>
    <cellStyle name="Normal 7 5 2 2 2 2" xfId="7426" xr:uid="{BC2520C5-5D85-4A26-987F-C3C85818AAD2}"/>
    <cellStyle name="Normal 7 5 2 2 3" xfId="7427" xr:uid="{3B24B94D-E827-4FE4-AB36-5C108219FC7B}"/>
    <cellStyle name="Normal 7 5 2 3" xfId="3923" xr:uid="{9C73D548-145F-4E86-93D9-A1D6ECFDEC8F}"/>
    <cellStyle name="Normal 7 5 2 3 2" xfId="7428" xr:uid="{3B8F0E4C-7B35-4A5E-9080-5C31EB68EEA2}"/>
    <cellStyle name="Normal 7 5 2 4" xfId="7429" xr:uid="{806C7FE3-5209-4420-85F4-AD21BA3ECB9D}"/>
    <cellStyle name="Normal 7 5 3" xfId="2829" xr:uid="{799C0C56-977E-4EB1-B5DE-082AB2DC2FAD}"/>
    <cellStyle name="Normal 7 5 3 2" xfId="4287" xr:uid="{B32F6E42-0AE2-464E-A3CB-EFE52CABEDCF}"/>
    <cellStyle name="Normal 7 5 3 2 2" xfId="7430" xr:uid="{E26CB285-A51D-476E-9A4E-E7D25F5047B0}"/>
    <cellStyle name="Normal 7 5 3 3" xfId="7431" xr:uid="{9AB7BCF4-E157-4B05-85C7-5CA9B174F2AA}"/>
    <cellStyle name="Normal 7 5 4" xfId="3559" xr:uid="{76C2CB8F-989D-45EF-8194-01C9ED039313}"/>
    <cellStyle name="Normal 7 5 4 2" xfId="7432" xr:uid="{99597A71-3531-4EBF-939A-C9F8A37A0352}"/>
    <cellStyle name="Normal 7 5 5" xfId="7433" xr:uid="{5776AC51-F61D-4903-AFB7-8BDDA4C628E7}"/>
    <cellStyle name="Normal 7 6" xfId="2279" xr:uid="{28A58F60-385E-4E8B-85BE-C1A4424AC60A}"/>
    <cellStyle name="Normal 7 6 2" xfId="3011" xr:uid="{363A75A3-CEF7-4F8E-8413-45C417FA55EE}"/>
    <cellStyle name="Normal 7 6 2 2" xfId="4469" xr:uid="{29BAF932-2F50-4CE5-BEDE-3C142BBDE196}"/>
    <cellStyle name="Normal 7 6 2 2 2" xfId="7434" xr:uid="{897047A1-B051-434F-8F34-0A081DB65F00}"/>
    <cellStyle name="Normal 7 6 2 3" xfId="7435" xr:uid="{B81A4D8A-6B0D-46D8-84CD-09FF9D50354C}"/>
    <cellStyle name="Normal 7 6 3" xfId="3741" xr:uid="{1EB3C3A7-7274-4B2A-A504-A0895E59470A}"/>
    <cellStyle name="Normal 7 6 3 2" xfId="7436" xr:uid="{C1A8ADC6-A0BE-4982-AEC7-77829EEE2EB1}"/>
    <cellStyle name="Normal 7 6 4" xfId="7437" xr:uid="{3228A645-D209-45E9-84E8-22251A42AD1A}"/>
    <cellStyle name="Normal 7 7" xfId="2645" xr:uid="{24FCF4F5-C9CC-4A06-9873-213536C485A7}"/>
    <cellStyle name="Normal 7 7 2" xfId="4105" xr:uid="{CF128621-AD97-4836-950D-0885E6FC8752}"/>
    <cellStyle name="Normal 7 7 2 2" xfId="7438" xr:uid="{58136505-00CB-470D-B7F1-A922D0961390}"/>
    <cellStyle name="Normal 7 7 3" xfId="7439" xr:uid="{9623EE6F-39D1-440C-AEFB-8ECED4F1CC12}"/>
    <cellStyle name="Normal 7 8" xfId="3375" xr:uid="{FD66F88F-9E6A-48D3-91A4-89C9A25B374F}"/>
    <cellStyle name="Normal 7 8 2" xfId="7440" xr:uid="{174C2E0F-6AD6-414F-9BC5-95B2FC567443}"/>
    <cellStyle name="Normal 7 9" xfId="7441" xr:uid="{9FE566B8-5354-44D4-A1AA-AAA8FCB1A4D2}"/>
    <cellStyle name="Normal 7_Forecast Flash Report" xfId="861" xr:uid="{00000000-0005-0000-0000-000035010000}"/>
    <cellStyle name="Normal 70" xfId="9395" xr:uid="{96E11DE2-9CF1-480E-81AB-C1005ED750ED}"/>
    <cellStyle name="Normal 71" xfId="9953" xr:uid="{08DC1E12-12DC-473F-AE8C-B64256889C6B}"/>
    <cellStyle name="Normal 72" xfId="9986" xr:uid="{9A39988E-58EA-4190-9844-3CBEF210B035}"/>
    <cellStyle name="Normal 73" xfId="475" xr:uid="{00000000-0005-0000-0000-000036010000}"/>
    <cellStyle name="Normal 73 2" xfId="1718" xr:uid="{2397DDCE-D800-4893-BCA6-CDFCB1260070}"/>
    <cellStyle name="Normal 73 2 2" xfId="2557" xr:uid="{109026AB-9AD4-4D98-8B0C-6AFF597E34E3}"/>
    <cellStyle name="Normal 73 2 2 2" xfId="3287" xr:uid="{AC71F4E1-D989-4E43-AA53-0A7213FEEEEF}"/>
    <cellStyle name="Normal 73 2 2 2 2" xfId="4745" xr:uid="{01BEF9D2-6DBB-4283-95E5-97C2DF5B9B2B}"/>
    <cellStyle name="Normal 73 2 2 2 2 2" xfId="7442" xr:uid="{FD662629-4E94-4F38-8D42-489ED0442BDD}"/>
    <cellStyle name="Normal 73 2 2 2 3" xfId="7443" xr:uid="{FE38A508-CE3B-4062-8F1E-A8C3CD43A8FB}"/>
    <cellStyle name="Normal 73 2 2 3" xfId="4017" xr:uid="{A5B3977D-58CB-44AA-AE56-3966D31698D6}"/>
    <cellStyle name="Normal 73 2 2 3 2" xfId="7444" xr:uid="{8DDAC37B-47E5-4A68-9A56-5FCFE95D8CD7}"/>
    <cellStyle name="Normal 73 2 2 4" xfId="7445" xr:uid="{62F8C028-6D42-4B94-AF80-BFCEDB28B8F9}"/>
    <cellStyle name="Normal 73 2 3" xfId="2923" xr:uid="{D48BA5F0-C202-4104-AA8A-9C9293ED41B0}"/>
    <cellStyle name="Normal 73 2 3 2" xfId="4381" xr:uid="{0400238F-A11A-48C4-844D-E86D311B291F}"/>
    <cellStyle name="Normal 73 2 3 2 2" xfId="7446" xr:uid="{674A747B-03B9-482A-8FE9-A8909B21A8E4}"/>
    <cellStyle name="Normal 73 2 3 3" xfId="7447" xr:uid="{AC37C4F8-F092-4EF8-8960-D73E2305963E}"/>
    <cellStyle name="Normal 73 2 4" xfId="3653" xr:uid="{FC74296F-F1BC-4A6A-812E-E443224EB683}"/>
    <cellStyle name="Normal 73 2 4 2" xfId="7448" xr:uid="{E62F91E3-F372-428C-A2F0-D665A29807F2}"/>
    <cellStyle name="Normal 73 2 5" xfId="7449" xr:uid="{52C2183C-CCDE-4FC6-8423-E084695C3129}"/>
    <cellStyle name="Normal 73 3" xfId="2373" xr:uid="{53A2DCED-CDE8-4F41-88D2-909FD339EB2E}"/>
    <cellStyle name="Normal 73 3 2" xfId="3105" xr:uid="{5393313D-4A72-4C9B-B123-0FFE310027E5}"/>
    <cellStyle name="Normal 73 3 2 2" xfId="4563" xr:uid="{AA3D8E1C-CF48-42B8-B81E-434182C893CC}"/>
    <cellStyle name="Normal 73 3 2 2 2" xfId="7450" xr:uid="{1D270345-DAAB-432C-A2E1-641ABC8AB087}"/>
    <cellStyle name="Normal 73 3 2 3" xfId="7451" xr:uid="{B30C68BF-F1C9-4DED-B2D2-FD624CF4DF75}"/>
    <cellStyle name="Normal 73 3 3" xfId="3835" xr:uid="{1F8671D4-A98A-4AF4-81CB-4B3043362C60}"/>
    <cellStyle name="Normal 73 3 3 2" xfId="7452" xr:uid="{EDB66C0E-F607-42D8-B9C5-78E06919CDAC}"/>
    <cellStyle name="Normal 73 3 4" xfId="7453" xr:uid="{BF8E88E7-8E34-40F2-890D-747E50D67301}"/>
    <cellStyle name="Normal 73 4" xfId="2739" xr:uid="{37BB2CCF-F47C-4DFF-9371-C8BAF556F2CF}"/>
    <cellStyle name="Normal 73 4 2" xfId="4199" xr:uid="{6F8263D0-5824-486E-9F3E-5C5E600DDAD0}"/>
    <cellStyle name="Normal 73 4 2 2" xfId="7454" xr:uid="{CEE6364E-CC9A-41F4-AEDA-756812853F5A}"/>
    <cellStyle name="Normal 73 4 3" xfId="7455" xr:uid="{F02F92F7-9FAA-45A7-9B08-E1B09B64413F}"/>
    <cellStyle name="Normal 73 5" xfId="3469" xr:uid="{FF303AEB-04D1-4903-87F5-7A700893DA89}"/>
    <cellStyle name="Normal 73 5 2" xfId="7456" xr:uid="{5ECE5FDB-D9BC-4D1C-8C41-80D4ABB03180}"/>
    <cellStyle name="Normal 73 6" xfId="7457" xr:uid="{EB178FB9-3D6F-48ED-A0E6-48513A28F6FF}"/>
    <cellStyle name="Normal 74" xfId="9966" xr:uid="{CD4DE110-B3D1-4D5A-A24F-3028C2B06F9E}"/>
    <cellStyle name="Normal 75" xfId="9947" xr:uid="{0C08AF08-6CF1-4C66-9EAD-A94887373F20}"/>
    <cellStyle name="Normal 76" xfId="9963" xr:uid="{6D42F3FC-320A-4018-8D1D-7F23AF336163}"/>
    <cellStyle name="Normal 77" xfId="9960" xr:uid="{4D3DA38B-8F63-4159-BD6D-76012680EE10}"/>
    <cellStyle name="Normal 78" xfId="9959" xr:uid="{D7F6B9BD-0561-4DD7-8AB4-86592356E94C}"/>
    <cellStyle name="Normal 79" xfId="9944" xr:uid="{50922B8A-8919-45AA-BB4B-06381621390B}"/>
    <cellStyle name="Normal 8" xfId="295" xr:uid="{00000000-0005-0000-0000-000037010000}"/>
    <cellStyle name="Normal 8 2" xfId="353" xr:uid="{00000000-0005-0000-0000-000038010000}"/>
    <cellStyle name="Normal 8 2 2" xfId="1635" xr:uid="{0B89C073-F471-4727-B501-9FE17372E219}"/>
    <cellStyle name="Normal 8 2 2 2" xfId="2500" xr:uid="{AF4B47B4-7F2A-4DFD-8DB3-373A74462EE2}"/>
    <cellStyle name="Normal 8 2 2 2 2" xfId="3230" xr:uid="{C6DD49A7-4706-4B8E-9004-48C46E27A3A0}"/>
    <cellStyle name="Normal 8 2 2 2 2 2" xfId="4688" xr:uid="{2B3A929C-04E8-47BF-9E90-30258134413C}"/>
    <cellStyle name="Normal 8 2 2 2 2 2 2" xfId="7458" xr:uid="{1932CDB5-5D37-4FDA-B2FB-3C2B0BDCD288}"/>
    <cellStyle name="Normal 8 2 2 2 2 3" xfId="7459" xr:uid="{65C3C803-6716-439C-8249-4D599B69F794}"/>
    <cellStyle name="Normal 8 2 2 2 3" xfId="3960" xr:uid="{F522E00C-3660-4E25-8081-1B60EDEE332D}"/>
    <cellStyle name="Normal 8 2 2 2 3 2" xfId="7460" xr:uid="{56BE09C8-4872-4608-A969-2C28EB714A8D}"/>
    <cellStyle name="Normal 8 2 2 2 4" xfId="7461" xr:uid="{DEB4C3BE-DAA3-489E-BC0D-91E658042B93}"/>
    <cellStyle name="Normal 8 2 2 3" xfId="2866" xr:uid="{668CFE25-0867-4B35-9167-03EFA906E5DA}"/>
    <cellStyle name="Normal 8 2 2 3 2" xfId="4324" xr:uid="{6D79A919-C5F3-477F-A83B-08AFD533DE83}"/>
    <cellStyle name="Normal 8 2 2 3 2 2" xfId="7462" xr:uid="{75CDABBA-0FA3-4B63-A97C-E4CA7F2444CE}"/>
    <cellStyle name="Normal 8 2 2 3 3" xfId="7463" xr:uid="{9B4598B9-0B25-4381-8520-7F1A77B50B16}"/>
    <cellStyle name="Normal 8 2 2 4" xfId="3596" xr:uid="{6D22BF21-8402-4523-91BE-E30E16FA9A35}"/>
    <cellStyle name="Normal 8 2 2 4 2" xfId="7464" xr:uid="{A1F665D5-FDC6-43F3-92CA-C0D9293C9941}"/>
    <cellStyle name="Normal 8 2 2 5" xfId="7465" xr:uid="{251134DA-63B4-4CD9-B603-7BF9038D3530}"/>
    <cellStyle name="Normal 8 2 3" xfId="2316" xr:uid="{1193533C-0581-4541-BD47-3A0453B4B316}"/>
    <cellStyle name="Normal 8 2 3 2" xfId="3048" xr:uid="{63B38ECD-CCBE-45E7-9BA6-899E9B7CA2AA}"/>
    <cellStyle name="Normal 8 2 3 2 2" xfId="4506" xr:uid="{4C4E79F7-604A-40FA-829E-F8DC1A879548}"/>
    <cellStyle name="Normal 8 2 3 2 2 2" xfId="7466" xr:uid="{CC7322E7-50A3-4120-8134-8DB73E0E223B}"/>
    <cellStyle name="Normal 8 2 3 2 3" xfId="7467" xr:uid="{F2E9E45A-0887-42D5-B92B-F0FF49CCE018}"/>
    <cellStyle name="Normal 8 2 3 3" xfId="3778" xr:uid="{D621FD9E-AE5E-4995-B089-D7F81A64FF75}"/>
    <cellStyle name="Normal 8 2 3 3 2" xfId="7468" xr:uid="{E96E3D41-33F2-4C36-BE07-965D2E191FB9}"/>
    <cellStyle name="Normal 8 2 3 4" xfId="7469" xr:uid="{0BDD5F3F-13EE-4872-BA9B-9E9C6EF9E877}"/>
    <cellStyle name="Normal 8 2 4" xfId="2682" xr:uid="{EC0C53BD-0C7F-4BC2-8D26-B8192C305885}"/>
    <cellStyle name="Normal 8 2 4 2" xfId="4142" xr:uid="{174B0886-BA8D-45D7-AEAF-BCA0EC61632B}"/>
    <cellStyle name="Normal 8 2 4 2 2" xfId="7470" xr:uid="{0CFC52E0-0B58-4AEA-AC61-9BFC30AB7978}"/>
    <cellStyle name="Normal 8 2 4 3" xfId="7471" xr:uid="{EA3ACCEE-9CF5-48FB-B449-DFF2DF370676}"/>
    <cellStyle name="Normal 8 2 5" xfId="3412" xr:uid="{182D966B-A732-43E5-A2DD-95BB0479FFC6}"/>
    <cellStyle name="Normal 8 2 5 2" xfId="7472" xr:uid="{2EF5B103-CFA8-43EB-AAF8-7460CB4BAF73}"/>
    <cellStyle name="Normal 8 2 6" xfId="7473" xr:uid="{5C4103D2-B97A-4D19-9AD7-B7AC8D416245}"/>
    <cellStyle name="Normal 8 3" xfId="1596" xr:uid="{1CA9E65A-1A68-4280-82D7-A7ACD2A08E50}"/>
    <cellStyle name="Normal 8 3 2" xfId="2461" xr:uid="{742B8FBD-7099-4747-B178-B52781EBF910}"/>
    <cellStyle name="Normal 8 3 2 2" xfId="3191" xr:uid="{D07082D5-BE97-4592-83F3-EC4C7A78CFAE}"/>
    <cellStyle name="Normal 8 3 2 2 2" xfId="4649" xr:uid="{FA4094A9-FF1F-476A-B347-34996C71D0CB}"/>
    <cellStyle name="Normal 8 3 2 2 2 2" xfId="7474" xr:uid="{D6C7E56C-8968-4503-9EB8-6558A25F58D6}"/>
    <cellStyle name="Normal 8 3 2 2 3" xfId="7475" xr:uid="{F7584D41-FD03-4565-8C38-8EBFD359B296}"/>
    <cellStyle name="Normal 8 3 2 3" xfId="3921" xr:uid="{025D0EB0-E507-4C38-A096-ACFC0A929E00}"/>
    <cellStyle name="Normal 8 3 2 3 2" xfId="7476" xr:uid="{6FBD23B7-3A66-4C30-B74E-DAC0AF6B05C9}"/>
    <cellStyle name="Normal 8 3 2 4" xfId="7477" xr:uid="{5B5B242D-113F-4CEE-B1C0-A602CAB845D4}"/>
    <cellStyle name="Normal 8 3 3" xfId="2827" xr:uid="{918EF7A0-7636-431D-B901-A759D258F92A}"/>
    <cellStyle name="Normal 8 3 3 2" xfId="4285" xr:uid="{213D3219-1C11-4C0D-9874-1E9F53699AD0}"/>
    <cellStyle name="Normal 8 3 3 2 2" xfId="7478" xr:uid="{D9BBFBC5-FB7F-482F-9A7B-E251F311AB8D}"/>
    <cellStyle name="Normal 8 3 3 3" xfId="7479" xr:uid="{D2ED151E-1BAF-42DC-807B-60D9233F5244}"/>
    <cellStyle name="Normal 8 3 4" xfId="3557" xr:uid="{5203D913-6D19-428F-B7B6-92A630993DBB}"/>
    <cellStyle name="Normal 8 3 4 2" xfId="7480" xr:uid="{F0B5E026-BBF6-4416-95CE-E54D329ACE6B}"/>
    <cellStyle name="Normal 8 3 5" xfId="7481" xr:uid="{628D0D14-ECCC-4390-9EC0-91EC98ED81B3}"/>
    <cellStyle name="Normal 8 4" xfId="2277" xr:uid="{D46381D8-BC65-43BC-B19C-D4269579D8A0}"/>
    <cellStyle name="Normal 8 4 2" xfId="3009" xr:uid="{92C3D690-EDDC-4369-A4D9-B268E17B41D1}"/>
    <cellStyle name="Normal 8 4 2 2" xfId="4467" xr:uid="{2F819093-7238-41C0-89E9-62255604360E}"/>
    <cellStyle name="Normal 8 4 2 2 2" xfId="7482" xr:uid="{052B058C-E00C-4649-B0D3-427186C6F1A0}"/>
    <cellStyle name="Normal 8 4 2 3" xfId="7483" xr:uid="{AD9FE59B-B5D8-46E6-87E7-644E0B54EC56}"/>
    <cellStyle name="Normal 8 4 3" xfId="3739" xr:uid="{522325F1-D8C2-4096-8472-07964D9E2FBA}"/>
    <cellStyle name="Normal 8 4 3 2" xfId="7484" xr:uid="{6C3BD530-A157-4831-8CD8-E5D6D8C8A87B}"/>
    <cellStyle name="Normal 8 4 4" xfId="7485" xr:uid="{5FF4925E-49A8-407D-887C-15523B4C007D}"/>
    <cellStyle name="Normal 8 5" xfId="2643" xr:uid="{E6EF3CA6-1B27-498B-ADD0-167035E73805}"/>
    <cellStyle name="Normal 8 5 2" xfId="4103" xr:uid="{BAF7D9A9-DB66-4845-A8AB-380CBA676139}"/>
    <cellStyle name="Normal 8 5 2 2" xfId="7486" xr:uid="{71F8CB7A-9865-4CF8-AA1C-92BE61FC7AC1}"/>
    <cellStyle name="Normal 8 5 3" xfId="7487" xr:uid="{887EA417-FDB8-4D39-BD72-645E313047EA}"/>
    <cellStyle name="Normal 8 6" xfId="3373" xr:uid="{EAF89498-927A-407F-830D-71615E8CC826}"/>
    <cellStyle name="Normal 8 6 2" xfId="7488" xr:uid="{8839A9B0-BBCE-4071-8B5C-C47B35F72FDD}"/>
    <cellStyle name="Normal 8 7" xfId="7489" xr:uid="{8A565F5C-2586-458C-8A94-077AE242140A}"/>
    <cellStyle name="Normal 8 8" xfId="8767" xr:uid="{715D7867-254E-4657-9F06-F389301B3C12}"/>
    <cellStyle name="Normal 8 9" xfId="9380" xr:uid="{62B7CE58-D0A4-4B65-BC62-0008A5BD7EBE}"/>
    <cellStyle name="Normal 80" xfId="9975" xr:uid="{5F3B722A-D099-408F-B8B2-EA213C13C3A9}"/>
    <cellStyle name="Normal 81" xfId="9957" xr:uid="{4FAEFB7B-2B0A-4135-8F16-C04D0E03034B}"/>
    <cellStyle name="Normal 82" xfId="9958" xr:uid="{E9825DD3-D9D1-44D2-AAA9-0548123D0FA9}"/>
    <cellStyle name="Normal 83" xfId="9961" xr:uid="{83A1D983-7C69-447F-8DED-4D4F8486155C}"/>
    <cellStyle name="Normal 84" xfId="9951" xr:uid="{56D2A193-9EA3-47C5-8B31-2B4C32C85316}"/>
    <cellStyle name="Normal 85" xfId="9943" xr:uid="{FB0B965F-1CD8-4E58-AC66-8F4EB5491891}"/>
    <cellStyle name="Normal 86" xfId="9973" xr:uid="{10F8684F-4564-4254-87EE-392C55B28C0E}"/>
    <cellStyle name="Normal 87" xfId="9962" xr:uid="{EA090815-86B9-4797-AB62-BA0CC7AC89E7}"/>
    <cellStyle name="Normal 88" xfId="9967" xr:uid="{969F5499-BE85-4050-800D-0795EF7FB919}"/>
    <cellStyle name="Normal 89" xfId="9971" xr:uid="{9EE5EBB3-3BCF-44EB-8421-1DF9D54C6B21}"/>
    <cellStyle name="Normal 9" xfId="296" xr:uid="{00000000-0005-0000-0000-000039010000}"/>
    <cellStyle name="Normal 9 2" xfId="354" xr:uid="{00000000-0005-0000-0000-00003A010000}"/>
    <cellStyle name="Normal 9 2 2" xfId="1636" xr:uid="{682FA39A-AC46-4028-9F3B-8F514DACD77C}"/>
    <cellStyle name="Normal 9 2 2 2" xfId="2501" xr:uid="{2E21388D-4257-48EB-A02D-CE6A1DBB95A1}"/>
    <cellStyle name="Normal 9 2 2 2 2" xfId="3231" xr:uid="{5E1B52C7-199F-48F7-9CEA-A1D08ABE8A8E}"/>
    <cellStyle name="Normal 9 2 2 2 2 2" xfId="4689" xr:uid="{F6BFA9B2-59A8-4444-A7E7-0F360DE7CED0}"/>
    <cellStyle name="Normal 9 2 2 2 2 2 2" xfId="7490" xr:uid="{59513C12-C340-45DB-9BDD-2F2F61845DE2}"/>
    <cellStyle name="Normal 9 2 2 2 2 3" xfId="7491" xr:uid="{586CDF75-2628-4304-92D6-B0BD4652F6D2}"/>
    <cellStyle name="Normal 9 2 2 2 3" xfId="3961" xr:uid="{241159C8-E024-46A0-BAE5-4282B5790E68}"/>
    <cellStyle name="Normal 9 2 2 2 3 2" xfId="7492" xr:uid="{0E0C23F9-194C-4FDB-83AC-A2099078D300}"/>
    <cellStyle name="Normal 9 2 2 2 4" xfId="7493" xr:uid="{A26F0817-1799-422C-B16A-6E3C3F1133C2}"/>
    <cellStyle name="Normal 9 2 2 3" xfId="2867" xr:uid="{934132F7-D2AA-468F-BD0C-4F9639994947}"/>
    <cellStyle name="Normal 9 2 2 3 2" xfId="4325" xr:uid="{7D3EDF71-2575-4115-9012-D3D15FB8C627}"/>
    <cellStyle name="Normal 9 2 2 3 2 2" xfId="7494" xr:uid="{D1779655-F037-4A21-92C7-479408719F94}"/>
    <cellStyle name="Normal 9 2 2 3 3" xfId="7495" xr:uid="{5517F454-A092-4CEE-AA97-6D8E5FA2408D}"/>
    <cellStyle name="Normal 9 2 2 4" xfId="3597" xr:uid="{C4A46BB7-2C81-4DDE-816A-005DCFCF42A8}"/>
    <cellStyle name="Normal 9 2 2 4 2" xfId="7496" xr:uid="{21B9676D-3130-4DC7-970E-ED4508DA81D9}"/>
    <cellStyle name="Normal 9 2 2 5" xfId="7497" xr:uid="{90FA3E44-84C8-4184-AF86-314C252E7CDE}"/>
    <cellStyle name="Normal 9 2 3" xfId="2317" xr:uid="{5DB886DF-420D-411D-88F2-91E52A46C1A9}"/>
    <cellStyle name="Normal 9 2 3 2" xfId="3049" xr:uid="{0AFB6778-E855-4DF7-B292-23F95D4542A6}"/>
    <cellStyle name="Normal 9 2 3 2 2" xfId="4507" xr:uid="{7EB31953-DDE3-4103-9CB1-A1194CDEFDA6}"/>
    <cellStyle name="Normal 9 2 3 2 2 2" xfId="7498" xr:uid="{D4E11B41-BFA0-4D04-B5D6-DF9B2AA3EC91}"/>
    <cellStyle name="Normal 9 2 3 2 3" xfId="7499" xr:uid="{4E4AD0B5-C0E0-49EC-83EE-4BBEF05D9039}"/>
    <cellStyle name="Normal 9 2 3 3" xfId="3779" xr:uid="{9952CA82-F94C-460C-88C7-0DFDB72D6977}"/>
    <cellStyle name="Normal 9 2 3 3 2" xfId="7500" xr:uid="{DC77FB66-CA19-4EE7-9E51-3619C390A6C8}"/>
    <cellStyle name="Normal 9 2 3 4" xfId="7501" xr:uid="{340AA7A6-A294-4FDB-8F2E-63ABC1DBB2EC}"/>
    <cellStyle name="Normal 9 2 4" xfId="2683" xr:uid="{FE67CC24-DED9-4C92-BC77-1AB00518094C}"/>
    <cellStyle name="Normal 9 2 4 2" xfId="4143" xr:uid="{9102E55F-A304-430B-888F-8C8FCF892E73}"/>
    <cellStyle name="Normal 9 2 4 2 2" xfId="7502" xr:uid="{96ECF1DE-BE0C-42EF-BE92-D4C34006F936}"/>
    <cellStyle name="Normal 9 2 4 3" xfId="7503" xr:uid="{1D40B061-82ED-41CD-84DE-0EDD7C4DE4B0}"/>
    <cellStyle name="Normal 9 2 5" xfId="3413" xr:uid="{C99A6A4A-C526-4B19-A094-44C534D34515}"/>
    <cellStyle name="Normal 9 2 5 2" xfId="7504" xr:uid="{A1A4CD4E-A0D3-4CA7-AD44-D4B9D3950803}"/>
    <cellStyle name="Normal 9 2 6" xfId="7505" xr:uid="{19D0FE97-990C-4E1E-9AB3-7D732E537A47}"/>
    <cellStyle name="Normal 9 3" xfId="1597" xr:uid="{45E3D2D7-D168-40F1-B75A-22ECE11FC6DD}"/>
    <cellStyle name="Normal 9 3 2" xfId="2462" xr:uid="{052F48FC-B319-4B3D-BBE6-79757F1063BA}"/>
    <cellStyle name="Normal 9 3 2 2" xfId="3192" xr:uid="{411B17B1-3D21-4787-BEEF-B58F721CAF75}"/>
    <cellStyle name="Normal 9 3 2 2 2" xfId="4650" xr:uid="{06C2F0CF-4B82-4FA9-AA24-415D0071ECB5}"/>
    <cellStyle name="Normal 9 3 2 2 2 2" xfId="7506" xr:uid="{A433BF1D-FFCA-40AC-82BC-A79D8CA39E22}"/>
    <cellStyle name="Normal 9 3 2 2 3" xfId="7507" xr:uid="{2591C615-671A-4431-807C-29B8AFAA3FAA}"/>
    <cellStyle name="Normal 9 3 2 3" xfId="3922" xr:uid="{757EED16-A0CE-43FA-BA29-2E99B4A2E31D}"/>
    <cellStyle name="Normal 9 3 2 3 2" xfId="7508" xr:uid="{C3EB33BB-D660-43AC-B449-DE41E58E7ED6}"/>
    <cellStyle name="Normal 9 3 2 4" xfId="7509" xr:uid="{0B0128F3-E570-42B8-94C2-81364B73B128}"/>
    <cellStyle name="Normal 9 3 3" xfId="2828" xr:uid="{01872930-7E00-44F5-86DC-5200ADFA5942}"/>
    <cellStyle name="Normal 9 3 3 2" xfId="4286" xr:uid="{FCBD99FE-EB8A-4771-8A10-62C0FC5EB2AA}"/>
    <cellStyle name="Normal 9 3 3 2 2" xfId="7510" xr:uid="{65A28537-0901-4EC8-B05B-BE9D94BD38D9}"/>
    <cellStyle name="Normal 9 3 3 3" xfId="7511" xr:uid="{F4AD4013-C531-4FC0-AD45-C0DBE858CEBE}"/>
    <cellStyle name="Normal 9 3 4" xfId="3558" xr:uid="{9B99A7A7-C985-40EC-8C79-EEB68EFD962A}"/>
    <cellStyle name="Normal 9 3 4 2" xfId="7512" xr:uid="{35A7B17F-2965-4FF4-9401-34701CB34761}"/>
    <cellStyle name="Normal 9 3 5" xfId="7513" xr:uid="{807C8A07-5DBF-4C31-9B4F-CE7B057D0A07}"/>
    <cellStyle name="Normal 9 4" xfId="2278" xr:uid="{075C248C-DBA5-4723-9814-7885552ABDB3}"/>
    <cellStyle name="Normal 9 4 2" xfId="3010" xr:uid="{77C464D7-E0A8-459A-BF7B-FDC6446E7626}"/>
    <cellStyle name="Normal 9 4 2 2" xfId="4468" xr:uid="{E878A6F7-5805-4CE4-9988-EB70C69D1958}"/>
    <cellStyle name="Normal 9 4 2 2 2" xfId="7514" xr:uid="{D1C5CA14-9F1A-4BB5-8A9B-29613E01C948}"/>
    <cellStyle name="Normal 9 4 2 3" xfId="7515" xr:uid="{12DF8ED5-DB60-4416-A91F-971A038FC99F}"/>
    <cellStyle name="Normal 9 4 3" xfId="3740" xr:uid="{E99373BA-A582-42F7-B87D-7F1767CEE721}"/>
    <cellStyle name="Normal 9 4 3 2" xfId="7516" xr:uid="{52A317DB-A5C2-4C18-9A06-924F9C3D7002}"/>
    <cellStyle name="Normal 9 4 4" xfId="7517" xr:uid="{30491B5F-0CDA-4BF0-A9EC-46B2DFF54152}"/>
    <cellStyle name="Normal 9 5" xfId="2644" xr:uid="{F3316B60-04D1-440A-B8F7-7FF47E85DA15}"/>
    <cellStyle name="Normal 9 5 2" xfId="4104" xr:uid="{7B61FC11-5EA0-45CE-A4DB-3470189A6F4B}"/>
    <cellStyle name="Normal 9 5 2 2" xfId="7518" xr:uid="{800C67CE-F827-4087-8A6A-66C731AB6B23}"/>
    <cellStyle name="Normal 9 5 3" xfId="7519" xr:uid="{37CC37EF-128D-4F22-BD6C-40A888456422}"/>
    <cellStyle name="Normal 9 6" xfId="3374" xr:uid="{782EDFB0-93ED-4021-B661-00EF44C14A85}"/>
    <cellStyle name="Normal 9 6 2" xfId="7520" xr:uid="{5813EE46-2ED9-4666-81CC-256C9C1F630C}"/>
    <cellStyle name="Normal 9 7" xfId="7521" xr:uid="{9C15C69D-C62C-4C57-B99B-464EC78A0A25}"/>
    <cellStyle name="Normal 90" xfId="9972" xr:uid="{FD70E3BC-CD1A-4935-A1AB-17DEA42588F4}"/>
    <cellStyle name="Normal_Financial Highlights" xfId="5" xr:uid="{00000000-0005-0000-0000-00003C010000}"/>
    <cellStyle name="Normal_Key Stats" xfId="4" xr:uid="{00000000-0005-0000-0000-00003D010000}"/>
    <cellStyle name="Note 2" xfId="316" xr:uid="{00000000-0005-0000-0000-00003E010000}"/>
    <cellStyle name="Note 2 2" xfId="373" xr:uid="{00000000-0005-0000-0000-00003F010000}"/>
    <cellStyle name="Note 2 2 2" xfId="1653" xr:uid="{935AEC83-65D0-4467-BEF5-E5B22052F80B}"/>
    <cellStyle name="Note 2 2 2 2" xfId="2518" xr:uid="{3B803865-B0B9-4799-B6E1-952E12743D3B}"/>
    <cellStyle name="Note 2 2 2 2 2" xfId="3248" xr:uid="{7EC9BBA7-0522-4D24-AB75-07931BFB48E3}"/>
    <cellStyle name="Note 2 2 2 2 2 2" xfId="4706" xr:uid="{58722E44-BD72-4725-871E-9E6E749DF346}"/>
    <cellStyle name="Note 2 2 2 2 2 2 2" xfId="7522" xr:uid="{968DC445-0069-4536-A912-E9C840C7B764}"/>
    <cellStyle name="Note 2 2 2 2 2 3" xfId="7523" xr:uid="{5E7966E1-D487-43B4-80A6-606229380EBA}"/>
    <cellStyle name="Note 2 2 2 2 3" xfId="3978" xr:uid="{FED1F712-6A59-4755-95CD-97E99A428E57}"/>
    <cellStyle name="Note 2 2 2 2 3 2" xfId="7524" xr:uid="{E583DC12-76BD-4933-BB4D-0DCA4E8B25D9}"/>
    <cellStyle name="Note 2 2 2 2 4" xfId="7525" xr:uid="{1A35D563-99A2-412E-BDE7-3CB756067A63}"/>
    <cellStyle name="Note 2 2 2 3" xfId="2884" xr:uid="{E30FFA28-5B69-40ED-B965-1D907A7E425E}"/>
    <cellStyle name="Note 2 2 2 3 2" xfId="4342" xr:uid="{C4B5D2CE-0194-4F39-B8CD-0AEB0FA23E96}"/>
    <cellStyle name="Note 2 2 2 3 2 2" xfId="7526" xr:uid="{38FE46E7-5109-40E9-A5AF-CD8DE97FC51A}"/>
    <cellStyle name="Note 2 2 2 3 3" xfId="7527" xr:uid="{84406EFE-0E3E-4158-9907-F783BF88CB6E}"/>
    <cellStyle name="Note 2 2 2 4" xfId="3614" xr:uid="{B8757200-BD5A-4EEB-A458-2DC66A9F41C5}"/>
    <cellStyle name="Note 2 2 2 4 2" xfId="7528" xr:uid="{06B9ADCF-278E-4349-8901-35AAEBBFDB27}"/>
    <cellStyle name="Note 2 2 2 5" xfId="7529" xr:uid="{D4AE9775-A37F-4CD0-8CB4-774249C1339E}"/>
    <cellStyle name="Note 2 2 3" xfId="2334" xr:uid="{F5324F2A-70B5-496F-A42A-28DFD11323A3}"/>
    <cellStyle name="Note 2 2 3 2" xfId="3066" xr:uid="{0565F1EC-640D-4FFA-A216-42E1545A7F67}"/>
    <cellStyle name="Note 2 2 3 2 2" xfId="4524" xr:uid="{41E304E7-FFCD-4F31-9F95-07BAB9CCDEE9}"/>
    <cellStyle name="Note 2 2 3 2 2 2" xfId="7530" xr:uid="{7BD95591-CA32-4812-8BEE-A44358477B7A}"/>
    <cellStyle name="Note 2 2 3 2 3" xfId="7531" xr:uid="{0B075BE7-5409-4275-813E-1B34603AE11C}"/>
    <cellStyle name="Note 2 2 3 3" xfId="3796" xr:uid="{9F7F862B-9221-411C-99D9-8141256A14AD}"/>
    <cellStyle name="Note 2 2 3 3 2" xfId="7532" xr:uid="{2AB2DE2B-5032-4D53-9A83-07EBA5806877}"/>
    <cellStyle name="Note 2 2 3 4" xfId="7533" xr:uid="{16F48C29-CE75-44D5-9B4D-E44AFE9FB7A4}"/>
    <cellStyle name="Note 2 2 4" xfId="2700" xr:uid="{A4074E58-0C76-46AA-AD9B-191BB264FA9A}"/>
    <cellStyle name="Note 2 2 4 2" xfId="4160" xr:uid="{DE010F4A-F1D8-477C-A92A-763F67C6C596}"/>
    <cellStyle name="Note 2 2 4 2 2" xfId="7534" xr:uid="{9F11A913-D5AE-4E43-A1E0-D99C58174AD6}"/>
    <cellStyle name="Note 2 2 4 3" xfId="7535" xr:uid="{7C015105-ABBD-4482-88B8-D39DF1682B53}"/>
    <cellStyle name="Note 2 2 5" xfId="3430" xr:uid="{7E5FAC4C-7E5E-400D-94EB-E15934F11122}"/>
    <cellStyle name="Note 2 2 5 2" xfId="7536" xr:uid="{32D2D61E-D28B-44EE-8394-E49DC58B98C8}"/>
    <cellStyle name="Note 2 2 6" xfId="7537" xr:uid="{8CC06970-CB85-4F98-8B68-A4CA6541FF54}"/>
    <cellStyle name="Note 2 3" xfId="1603" xr:uid="{98B54C2E-D238-4222-B07A-20EA388527FF}"/>
    <cellStyle name="Note 2 3 2" xfId="2468" xr:uid="{229B9AEA-840A-461F-9346-E5652E64B5FD}"/>
    <cellStyle name="Note 2 3 2 2" xfId="3198" xr:uid="{07A74EF7-34B0-47BA-8795-8812D3512A32}"/>
    <cellStyle name="Note 2 3 2 2 2" xfId="4656" xr:uid="{882C5867-EC47-4D6A-9EEB-2024433BA93D}"/>
    <cellStyle name="Note 2 3 2 2 2 2" xfId="7538" xr:uid="{E7532BB6-2A2D-47A7-8E04-7F00648CF4CF}"/>
    <cellStyle name="Note 2 3 2 2 3" xfId="7539" xr:uid="{32CA7E8E-76AA-43CA-8591-7A5B5D94F910}"/>
    <cellStyle name="Note 2 3 2 3" xfId="3928" xr:uid="{E353FE48-6CD9-4578-BFE2-A6CD7AF1FB77}"/>
    <cellStyle name="Note 2 3 2 3 2" xfId="7540" xr:uid="{ABA414DE-BA23-4BDD-9039-0C37997DAB70}"/>
    <cellStyle name="Note 2 3 2 4" xfId="7541" xr:uid="{A470E539-DD13-41F1-8C6C-90CBB84B255C}"/>
    <cellStyle name="Note 2 3 3" xfId="2834" xr:uid="{CACFC87D-E4EA-4A24-AF8A-BE64CA2C7536}"/>
    <cellStyle name="Note 2 3 3 2" xfId="4292" xr:uid="{3B01D6C9-3095-4D67-A0AF-B43A864C0EF9}"/>
    <cellStyle name="Note 2 3 3 2 2" xfId="7542" xr:uid="{03172008-18B3-46C1-A77F-CBC637D3F700}"/>
    <cellStyle name="Note 2 3 3 3" xfId="7543" xr:uid="{4821D1C1-769F-4433-A6B8-E920147D7EF3}"/>
    <cellStyle name="Note 2 3 4" xfId="3564" xr:uid="{3D2F5421-4277-4C4C-B551-6B659AE7925C}"/>
    <cellStyle name="Note 2 3 4 2" xfId="7544" xr:uid="{3F9F5FDA-7E29-4AB1-9A45-67F44352AA7A}"/>
    <cellStyle name="Note 2 3 5" xfId="7545" xr:uid="{F4B5FF5B-0536-4FC7-BCC8-3C5D512D7A5C}"/>
    <cellStyle name="Note 2 4" xfId="2284" xr:uid="{217AD1FC-6D91-466D-B08C-6BC48F0C0605}"/>
    <cellStyle name="Note 2 4 2" xfId="3016" xr:uid="{A8D1088B-1FCA-48EC-921C-977D30B17CB9}"/>
    <cellStyle name="Note 2 4 2 2" xfId="4474" xr:uid="{0342AFED-AAB7-451D-9528-9AE616594F4E}"/>
    <cellStyle name="Note 2 4 2 2 2" xfId="7546" xr:uid="{E8AF300C-6BE0-4CCD-8C83-014654AE8013}"/>
    <cellStyle name="Note 2 4 2 3" xfId="7547" xr:uid="{21F63123-913B-414A-BADB-8D97EA3FBD7A}"/>
    <cellStyle name="Note 2 4 3" xfId="3746" xr:uid="{615089CD-AF06-402D-B865-C253A75D549B}"/>
    <cellStyle name="Note 2 4 3 2" xfId="7548" xr:uid="{38549964-A63B-4B60-8B0C-F90D0FF32186}"/>
    <cellStyle name="Note 2 4 4" xfId="7549" xr:uid="{024C74BA-28BA-4642-A192-CDB67C7B3C85}"/>
    <cellStyle name="Note 2 5" xfId="2650" xr:uid="{887C859F-E04F-4EAF-B9FA-0370A015C180}"/>
    <cellStyle name="Note 2 5 2" xfId="4110" xr:uid="{647D5632-1397-42CA-A71A-F155D68ACACF}"/>
    <cellStyle name="Note 2 5 2 2" xfId="7550" xr:uid="{6FCE8577-96CC-4273-A252-20467A2279A8}"/>
    <cellStyle name="Note 2 5 3" xfId="7551" xr:uid="{8A176AD8-E58D-41A4-BF0A-C48F39760EE4}"/>
    <cellStyle name="Note 2 6" xfId="3380" xr:uid="{9A368DE8-3459-45DE-A532-B57D96757B70}"/>
    <cellStyle name="Note 2 6 2" xfId="7552" xr:uid="{AA961EEF-D4CF-4422-94E0-4231E3868B42}"/>
    <cellStyle name="Note 2 7" xfId="7553" xr:uid="{AB39533E-B543-4431-8820-F733A86278BC}"/>
    <cellStyle name="Note 3" xfId="332" xr:uid="{00000000-0005-0000-0000-000040010000}"/>
    <cellStyle name="Note 3 2" xfId="386" xr:uid="{00000000-0005-0000-0000-000041010000}"/>
    <cellStyle name="Note 3 2 2" xfId="1666" xr:uid="{84EA000C-AA5F-4F42-8CDB-92ADD55586DD}"/>
    <cellStyle name="Note 3 2 2 2" xfId="2531" xr:uid="{E6DBB9BB-240B-4E0C-8D48-39D916EB1087}"/>
    <cellStyle name="Note 3 2 2 2 2" xfId="3261" xr:uid="{C261A0B6-430A-4DA6-8D13-D288FE69E546}"/>
    <cellStyle name="Note 3 2 2 2 2 2" xfId="4719" xr:uid="{0A9971FC-D3B3-4572-AE0A-E009AE00A4EB}"/>
    <cellStyle name="Note 3 2 2 2 2 2 2" xfId="7554" xr:uid="{F06D4B18-8CBB-468C-9BD8-AC801C7D7F23}"/>
    <cellStyle name="Note 3 2 2 2 2 3" xfId="7555" xr:uid="{86B19F85-3F4A-4A59-816F-896E273C3F5B}"/>
    <cellStyle name="Note 3 2 2 2 3" xfId="3991" xr:uid="{9AD19671-2388-4899-AB83-6B95EA8E9F5B}"/>
    <cellStyle name="Note 3 2 2 2 3 2" xfId="7556" xr:uid="{B672F0B1-C858-4670-B497-FFEA46A25C6C}"/>
    <cellStyle name="Note 3 2 2 2 4" xfId="7557" xr:uid="{507D07D2-AA64-400A-930A-612BBD4D69DD}"/>
    <cellStyle name="Note 3 2 2 3" xfId="2897" xr:uid="{B491D32B-EE33-4415-A79B-A2DE4A0B1A85}"/>
    <cellStyle name="Note 3 2 2 3 2" xfId="4355" xr:uid="{53AFB63E-A867-492F-B96F-1A56E37CAA88}"/>
    <cellStyle name="Note 3 2 2 3 2 2" xfId="7558" xr:uid="{FC9F4F9A-3875-46B8-AAE5-40F7AAC8AFEF}"/>
    <cellStyle name="Note 3 2 2 3 3" xfId="7559" xr:uid="{B9FDD27F-778B-42DA-A90C-FED0399DB805}"/>
    <cellStyle name="Note 3 2 2 4" xfId="3627" xr:uid="{C977A2B3-A24A-485F-85C2-A97D1BD0E6F7}"/>
    <cellStyle name="Note 3 2 2 4 2" xfId="7560" xr:uid="{E9CE5B1D-7AF3-4B19-9ADC-00199BD7ACD2}"/>
    <cellStyle name="Note 3 2 2 5" xfId="7561" xr:uid="{5B7F5B81-9E0B-49CF-A920-36B4D5B00E90}"/>
    <cellStyle name="Note 3 2 3" xfId="2347" xr:uid="{879E27CC-29B5-4015-975B-0C6787599F5A}"/>
    <cellStyle name="Note 3 2 3 2" xfId="3079" xr:uid="{01EAD43B-1065-41AE-93D9-9833AB232360}"/>
    <cellStyle name="Note 3 2 3 2 2" xfId="4537" xr:uid="{6177E66C-7781-461A-8B46-F9F0F8614B25}"/>
    <cellStyle name="Note 3 2 3 2 2 2" xfId="7562" xr:uid="{7964F242-405C-4958-9F0D-8C1F342A56A5}"/>
    <cellStyle name="Note 3 2 3 2 3" xfId="7563" xr:uid="{D9146CE6-AA5F-41FE-AB79-B470847F9C3B}"/>
    <cellStyle name="Note 3 2 3 3" xfId="3809" xr:uid="{8FB6D823-7B3D-4733-8039-C005FD8C0BE9}"/>
    <cellStyle name="Note 3 2 3 3 2" xfId="7564" xr:uid="{1C2B2A2D-A783-4433-891E-C43AD51F5C0A}"/>
    <cellStyle name="Note 3 2 3 4" xfId="7565" xr:uid="{7B837753-FA37-4A82-BAAA-ED66F6DA885E}"/>
    <cellStyle name="Note 3 2 4" xfId="2713" xr:uid="{EF5A24F1-D0AC-4D52-9AB7-F583861D6BF6}"/>
    <cellStyle name="Note 3 2 4 2" xfId="4173" xr:uid="{02AA2D52-CC30-42A3-9E15-0A323345FF4D}"/>
    <cellStyle name="Note 3 2 4 2 2" xfId="7566" xr:uid="{46040E34-37FC-40D0-B71B-C853F1D3D8E3}"/>
    <cellStyle name="Note 3 2 4 3" xfId="7567" xr:uid="{B8A6AAB0-EA71-4B1D-ABE1-B5DC6A9AE823}"/>
    <cellStyle name="Note 3 2 5" xfId="3443" xr:uid="{21A1F08B-6D61-4947-ABBB-131F60B0983E}"/>
    <cellStyle name="Note 3 2 5 2" xfId="7568" xr:uid="{282D0B10-8ECD-42E2-AF4F-2F165F82AE1B}"/>
    <cellStyle name="Note 3 2 6" xfId="7569" xr:uid="{22C2F68A-F711-4466-9BF1-FB5E8AD0E009}"/>
    <cellStyle name="Note 3 3" xfId="1618" xr:uid="{867881CE-B5D2-4914-83C3-95426A9A67F2}"/>
    <cellStyle name="Note 3 3 2" xfId="2483" xr:uid="{7EECD784-39A8-4D97-9226-6525F41A0D81}"/>
    <cellStyle name="Note 3 3 2 2" xfId="3213" xr:uid="{B5D397A8-ABF3-4228-B029-C3F8C598E3A0}"/>
    <cellStyle name="Note 3 3 2 2 2" xfId="4671" xr:uid="{4055D13F-38E1-461C-A228-4537889C41A0}"/>
    <cellStyle name="Note 3 3 2 2 2 2" xfId="7570" xr:uid="{5E0C5B1E-FC2D-4E39-9461-9B98002FEDD6}"/>
    <cellStyle name="Note 3 3 2 2 3" xfId="7571" xr:uid="{2ECB84B0-122F-4764-A4A9-64C10E040297}"/>
    <cellStyle name="Note 3 3 2 3" xfId="3943" xr:uid="{197854D9-1B7F-4C65-A946-EED4BEF4A40D}"/>
    <cellStyle name="Note 3 3 2 3 2" xfId="7572" xr:uid="{3E6CD355-FB3E-47C8-B84E-C3C905B506E0}"/>
    <cellStyle name="Note 3 3 2 4" xfId="7573" xr:uid="{C46EAF0F-0298-48A2-A5C7-4ACCCBA70D43}"/>
    <cellStyle name="Note 3 3 3" xfId="2849" xr:uid="{3573F15B-0960-47A2-B766-31B54DC16F30}"/>
    <cellStyle name="Note 3 3 3 2" xfId="4307" xr:uid="{EF312C39-02A6-4229-BA20-A025C553292A}"/>
    <cellStyle name="Note 3 3 3 2 2" xfId="7574" xr:uid="{27A26AEE-ABFE-4BED-B022-F7EF6D457692}"/>
    <cellStyle name="Note 3 3 3 3" xfId="7575" xr:uid="{6EF1DD0D-8E6A-4453-AEB0-81590E4E3FE4}"/>
    <cellStyle name="Note 3 3 4" xfId="3579" xr:uid="{2BFC1E02-5389-4302-A7EA-9304767311F0}"/>
    <cellStyle name="Note 3 3 4 2" xfId="7576" xr:uid="{DA0DB632-ECB2-4117-8221-5E24A01241F3}"/>
    <cellStyle name="Note 3 3 5" xfId="7577" xr:uid="{AE064187-BA8E-46F5-8DB2-BC874EFD5DAD}"/>
    <cellStyle name="Note 3 4" xfId="2299" xr:uid="{103800B7-D3B1-40A8-AB88-46BAAD10B9B4}"/>
    <cellStyle name="Note 3 4 2" xfId="3031" xr:uid="{3948D902-164C-4572-A847-A53D876B0225}"/>
    <cellStyle name="Note 3 4 2 2" xfId="4489" xr:uid="{5FF54E10-B8B4-40C1-9A3D-557CD66CD3FD}"/>
    <cellStyle name="Note 3 4 2 2 2" xfId="7578" xr:uid="{D7FE53A4-0250-4AB1-9E3C-D402535A93D8}"/>
    <cellStyle name="Note 3 4 2 3" xfId="7579" xr:uid="{ABB02DE9-3743-4608-B776-FCAF1671B114}"/>
    <cellStyle name="Note 3 4 3" xfId="3761" xr:uid="{F04CD015-D95B-461F-A71A-821A02D83EA4}"/>
    <cellStyle name="Note 3 4 3 2" xfId="7580" xr:uid="{A4B55DE7-EAA3-4978-834A-D75EABAC4C78}"/>
    <cellStyle name="Note 3 4 4" xfId="7581" xr:uid="{12CB56E5-7537-42E0-8CB7-70DA7D38834D}"/>
    <cellStyle name="Note 3 5" xfId="2665" xr:uid="{EEAB6617-85B9-427F-AFD6-84855731AD54}"/>
    <cellStyle name="Note 3 5 2" xfId="4125" xr:uid="{06E119B2-B934-447E-841F-41773E859AC4}"/>
    <cellStyle name="Note 3 5 2 2" xfId="7582" xr:uid="{317A5EE4-CC10-42DB-BD47-52A263CFF2CD}"/>
    <cellStyle name="Note 3 5 3" xfId="7583" xr:uid="{D8949201-2E64-49F5-AF01-503C82C79BB5}"/>
    <cellStyle name="Note 3 6" xfId="3395" xr:uid="{AFF66175-7081-4C14-AAF8-6F8297C0AA51}"/>
    <cellStyle name="Note 3 6 2" xfId="7584" xr:uid="{C62C2A59-553F-4581-B194-ACD31B186FEB}"/>
    <cellStyle name="Note 3 7" xfId="7585" xr:uid="{26F65B6D-2FCC-4D25-8B4F-54D0D8685421}"/>
    <cellStyle name="Number" xfId="245" xr:uid="{00000000-0005-0000-0000-000042010000}"/>
    <cellStyle name="OCT 97" xfId="246" xr:uid="{00000000-0005-0000-0000-000043010000}"/>
    <cellStyle name="Output" xfId="152" builtinId="21" customBuiltin="1"/>
    <cellStyle name="Output 2" xfId="1291" xr:uid="{4A5AAC62-C452-4CCD-A280-94ADD19B0C39}"/>
    <cellStyle name="OUTPUT AMOUNTS" xfId="247" xr:uid="{00000000-0005-0000-0000-000045010000}"/>
    <cellStyle name="OUTPUT COLUMN HEADINGS" xfId="248" xr:uid="{00000000-0005-0000-0000-000046010000}"/>
    <cellStyle name="OUTPUT LINE ITEMS" xfId="254" xr:uid="{00000000-0005-0000-0000-000047010000}"/>
    <cellStyle name="OUTPUT REPORT HEADING" xfId="222" xr:uid="{00000000-0005-0000-0000-000048010000}"/>
    <cellStyle name="OUTPUT REPORT TITLE" xfId="255" xr:uid="{00000000-0005-0000-0000-000049010000}"/>
    <cellStyle name="per.style" xfId="253" xr:uid="{00000000-0005-0000-0000-00004A010000}"/>
    <cellStyle name="Percent" xfId="3" builtinId="5"/>
    <cellStyle name="Percent [2]" xfId="293" xr:uid="{00000000-0005-0000-0000-00004C010000}"/>
    <cellStyle name="Percent 10" xfId="1242" xr:uid="{23CE3BB0-3E1E-4AC1-A5CC-CBF2DCF4F325}"/>
    <cellStyle name="Percent 10 2 3 4" xfId="479" xr:uid="{00000000-0005-0000-0000-00004D010000}"/>
    <cellStyle name="Percent 11" xfId="1303" xr:uid="{B0E3D7E0-5243-464B-95E0-C2E5261C4F3E}"/>
    <cellStyle name="Percent 12" xfId="1263" xr:uid="{18008B23-1F62-4B8D-8F0E-EABA2C3830A5}"/>
    <cellStyle name="Percent 13" xfId="7736" xr:uid="{4FB748A4-5C5D-4814-BD4E-14FDCBF7A49E}"/>
    <cellStyle name="Percent 14" xfId="9132" xr:uid="{5A9295DC-D025-4492-8370-673C8D68B4D5}"/>
    <cellStyle name="Percent 15" xfId="9117" xr:uid="{694B4AEA-33FD-4066-9E5B-D40270825C55}"/>
    <cellStyle name="Percent 16" xfId="8963" xr:uid="{C1000B72-77B2-4DE5-95A7-688C55853D8A}"/>
    <cellStyle name="Percent 17" xfId="7786" xr:uid="{A75A4ED3-670B-4CAA-8466-DC19E9B76932}"/>
    <cellStyle name="Percent 18" xfId="8486" xr:uid="{33BFA0AE-A5DF-4F25-B472-D44C8EA05237}"/>
    <cellStyle name="Percent 19" xfId="9148" xr:uid="{E2B5FCA4-1157-472E-9020-DF313C132A09}"/>
    <cellStyle name="Percent 2" xfId="17" xr:uid="{00000000-0005-0000-0000-00004E010000}"/>
    <cellStyle name="Percent 2 10" xfId="3311" xr:uid="{1F8A1EEC-0AFF-487A-8BAA-C372A6FDF3F2}"/>
    <cellStyle name="Percent 2 10 2" xfId="7586" xr:uid="{24BB7882-6ED0-4871-8CD3-02CE90957908}"/>
    <cellStyle name="Percent 2 11" xfId="7587" xr:uid="{43E084F0-B879-4BCF-BD9D-D83CE7AFE8E6}"/>
    <cellStyle name="Percent 2 12" xfId="7690" xr:uid="{3DC339CF-DDA8-41A4-95D5-033081F653F0}"/>
    <cellStyle name="Percent 2 14" xfId="21" xr:uid="{00000000-0005-0000-0000-00004F010000}"/>
    <cellStyle name="Percent 2 2" xfId="351" xr:uid="{00000000-0005-0000-0000-000050010000}"/>
    <cellStyle name="Percent 2 2 2" xfId="746" xr:uid="{00000000-0005-0000-0000-000051010000}"/>
    <cellStyle name="Percent 2 2 3" xfId="464" xr:uid="{00000000-0005-0000-0000-000052010000}"/>
    <cellStyle name="Percent 2 2 3 2" xfId="1714" xr:uid="{B37AC968-2B1E-4808-817E-A01CDDE7D4DE}"/>
    <cellStyle name="Percent 2 2 3 2 2" xfId="2554" xr:uid="{1E0901A7-22B0-4A4C-BB7E-880728463BA3}"/>
    <cellStyle name="Percent 2 2 3 2 2 2" xfId="3284" xr:uid="{C9F48F13-EC94-48E6-A33A-713B2873C2BE}"/>
    <cellStyle name="Percent 2 2 3 2 2 2 2" xfId="4742" xr:uid="{DC9138A1-C67C-4BC6-A293-D44846AB4683}"/>
    <cellStyle name="Percent 2 2 3 2 2 2 2 2" xfId="7588" xr:uid="{AF79FC66-839E-437B-B6B5-AEDBA9407E31}"/>
    <cellStyle name="Percent 2 2 3 2 2 2 3" xfId="7589" xr:uid="{0C5FF544-4089-4B8A-B2EC-DBD3A850999B}"/>
    <cellStyle name="Percent 2 2 3 2 2 3" xfId="4014" xr:uid="{09055B9E-EF5F-40F8-BD58-363285E2D0C1}"/>
    <cellStyle name="Percent 2 2 3 2 2 3 2" xfId="7590" xr:uid="{748B11E6-6B9A-4DBA-86DC-083C12E6CA34}"/>
    <cellStyle name="Percent 2 2 3 2 2 4" xfId="7591" xr:uid="{9396EBE9-EEED-4E3F-B897-C347D84ADB1D}"/>
    <cellStyle name="Percent 2 2 3 2 3" xfId="2920" xr:uid="{476EEDBC-B509-4BE1-9186-45DC7CB909CA}"/>
    <cellStyle name="Percent 2 2 3 2 3 2" xfId="4378" xr:uid="{72F81C7F-5E95-4730-B5B3-4453B2FE0D86}"/>
    <cellStyle name="Percent 2 2 3 2 3 2 2" xfId="7592" xr:uid="{01D731AC-7D80-4077-AD48-7AB3C724D26E}"/>
    <cellStyle name="Percent 2 2 3 2 3 3" xfId="7593" xr:uid="{C210065C-1457-4151-A967-B2E1415F6E1E}"/>
    <cellStyle name="Percent 2 2 3 2 4" xfId="3650" xr:uid="{FDFE8F67-1E69-4875-A50E-2CF9DB8F6676}"/>
    <cellStyle name="Percent 2 2 3 2 4 2" xfId="7594" xr:uid="{99C17778-58B3-484E-A3B3-39AFEFB0079F}"/>
    <cellStyle name="Percent 2 2 3 2 5" xfId="7595" xr:uid="{378B17A3-C369-45B5-A509-4DBCF6225FAC}"/>
    <cellStyle name="Percent 2 2 3 3" xfId="2370" xr:uid="{16A0B786-A211-4859-BDC6-EC53ED0D4C82}"/>
    <cellStyle name="Percent 2 2 3 3 2" xfId="3102" xr:uid="{24FEF95D-A69B-42CC-8077-BB98525B3820}"/>
    <cellStyle name="Percent 2 2 3 3 2 2" xfId="4560" xr:uid="{1000A3AC-E00F-42CE-AFF2-605D9071BACC}"/>
    <cellStyle name="Percent 2 2 3 3 2 2 2" xfId="7596" xr:uid="{1B9CB3B3-111B-45B0-ADB6-374F353CF0AE}"/>
    <cellStyle name="Percent 2 2 3 3 2 3" xfId="7597" xr:uid="{9FD7962B-660B-48EB-B57B-D325CB3C7FA2}"/>
    <cellStyle name="Percent 2 2 3 3 3" xfId="3832" xr:uid="{C78795CF-A1EB-46EC-A4FB-3C69FE41EF10}"/>
    <cellStyle name="Percent 2 2 3 3 3 2" xfId="7598" xr:uid="{F0829ED9-3745-4346-9413-D5637E852028}"/>
    <cellStyle name="Percent 2 2 3 3 4" xfId="7599" xr:uid="{C1136AF7-ABA6-478D-99FC-A3EEDDCE6470}"/>
    <cellStyle name="Percent 2 2 3 4" xfId="2736" xr:uid="{ADFF0BD0-83A2-418A-99C7-BFFF9634D357}"/>
    <cellStyle name="Percent 2 2 3 4 2" xfId="4196" xr:uid="{98AED12E-0680-4559-B95D-D4A5ECCF4439}"/>
    <cellStyle name="Percent 2 2 3 4 2 2" xfId="7600" xr:uid="{E5CADEBE-75F3-4119-AC02-6D860A976628}"/>
    <cellStyle name="Percent 2 2 3 4 3" xfId="7601" xr:uid="{47F8A3C8-85E4-411D-A1C1-903A9791FDB5}"/>
    <cellStyle name="Percent 2 2 3 5" xfId="3466" xr:uid="{99A2E4EC-0D2D-4105-9006-E98106553F4A}"/>
    <cellStyle name="Percent 2 2 3 5 2" xfId="7602" xr:uid="{ED9583D3-92F1-4AE0-97BB-AD6873D58597}"/>
    <cellStyle name="Percent 2 2 3 6" xfId="7603" xr:uid="{907ED0A5-E787-4DF5-A3E9-03EC250AE5B9}"/>
    <cellStyle name="Percent 2 2 4" xfId="1151" xr:uid="{125C48DE-F551-49B7-B22C-AEA1AAE8C476}"/>
    <cellStyle name="Percent 2 3" xfId="302" xr:uid="{00000000-0005-0000-0000-000053010000}"/>
    <cellStyle name="Percent 2 4" xfId="524" xr:uid="{00000000-0005-0000-0000-000054010000}"/>
    <cellStyle name="Percent 2 5" xfId="461" xr:uid="{00000000-0005-0000-0000-000055010000}"/>
    <cellStyle name="Percent 2 6" xfId="1200" xr:uid="{0E02B97D-42E7-4F61-AB24-BF7091F4DD5B}"/>
    <cellStyle name="Percent 2 7" xfId="1498" xr:uid="{51D605C7-C288-4F4D-A751-34E81EDD30DC}"/>
    <cellStyle name="Percent 2 7 2" xfId="2399" xr:uid="{F2901F4B-9657-4D4B-B302-385CC0D8C52E}"/>
    <cellStyle name="Percent 2 7 2 2" xfId="3129" xr:uid="{E1722606-8E25-4B5A-AA0A-B9BBB5AC69E4}"/>
    <cellStyle name="Percent 2 7 2 2 2" xfId="4587" xr:uid="{DD83E574-40DB-46F5-AC90-B5D6BEFABDE6}"/>
    <cellStyle name="Percent 2 7 2 2 2 2" xfId="7604" xr:uid="{E8C8B23A-53A2-40AD-B00D-625BD7AD1F4E}"/>
    <cellStyle name="Percent 2 7 2 2 3" xfId="7605" xr:uid="{BD451708-B2C6-4363-9B58-429DAB5ABCBE}"/>
    <cellStyle name="Percent 2 7 2 3" xfId="3859" xr:uid="{2E2940F4-F105-4B1B-898C-0FE1F924574B}"/>
    <cellStyle name="Percent 2 7 2 3 2" xfId="7606" xr:uid="{5A6B392E-7CB6-4463-97E3-248834C0A620}"/>
    <cellStyle name="Percent 2 7 2 4" xfId="7607" xr:uid="{D6B8E31E-B00F-46AA-85B1-EC02A3F8BBCD}"/>
    <cellStyle name="Percent 2 7 3" xfId="2765" xr:uid="{29E9F99A-04F4-45B8-B11E-D97E96330A7F}"/>
    <cellStyle name="Percent 2 7 3 2" xfId="4223" xr:uid="{866F24D6-81F6-458F-8657-75F7C1A7A103}"/>
    <cellStyle name="Percent 2 7 3 2 2" xfId="7608" xr:uid="{FD631667-2197-4A10-A3DF-B40A44A9FACD}"/>
    <cellStyle name="Percent 2 7 3 3" xfId="7609" xr:uid="{518F9C3A-FCA7-48C9-A23B-76E8BDBF112F}"/>
    <cellStyle name="Percent 2 7 4" xfId="3495" xr:uid="{E1FC4658-BA1C-450F-A278-1FDD5D8CF23C}"/>
    <cellStyle name="Percent 2 7 4 2" xfId="7610" xr:uid="{09E91D50-E4A0-4C2C-9289-B570ED8F5961}"/>
    <cellStyle name="Percent 2 7 5" xfId="7611" xr:uid="{0FFAD43C-2FAB-4770-802B-73623BC9F0E1}"/>
    <cellStyle name="Percent 2 8" xfId="2215" xr:uid="{88E5847A-9544-442D-8987-847174207064}"/>
    <cellStyle name="Percent 2 8 2" xfId="2947" xr:uid="{D80CFA6E-B8F3-4AF7-923C-63B94DF9122B}"/>
    <cellStyle name="Percent 2 8 2 2" xfId="4405" xr:uid="{4575CDE4-89B8-476A-A2F2-7D28C8722C9D}"/>
    <cellStyle name="Percent 2 8 2 2 2" xfId="7612" xr:uid="{134E860F-0090-4036-9D46-8C624455D27D}"/>
    <cellStyle name="Percent 2 8 2 3" xfId="7613" xr:uid="{4351D855-ABA9-4119-8C84-5BD92B2D1857}"/>
    <cellStyle name="Percent 2 8 3" xfId="3677" xr:uid="{92135B86-4255-44CE-A38E-516F0C145D5B}"/>
    <cellStyle name="Percent 2 8 3 2" xfId="7614" xr:uid="{495660FE-E3DC-484C-8981-F345897C65FC}"/>
    <cellStyle name="Percent 2 8 4" xfId="7615" xr:uid="{070AB952-FA20-4134-A0E8-BFA0EE5CBAE7}"/>
    <cellStyle name="Percent 2 9" xfId="2581" xr:uid="{8C7C740D-8BD8-4286-AB78-811E66E285F9}"/>
    <cellStyle name="Percent 2 9 2" xfId="4041" xr:uid="{ABF9E198-773B-43B6-83D2-AEAE6BA45EC1}"/>
    <cellStyle name="Percent 2 9 2 2" xfId="7616" xr:uid="{015C3DE2-AE02-48ED-8AB2-C70FC7FB4B99}"/>
    <cellStyle name="Percent 2 9 3" xfId="7617" xr:uid="{A77E10AC-8221-4261-9E69-E6D41B0FF23C}"/>
    <cellStyle name="Percent 20" xfId="8988" xr:uid="{283FD0F1-5235-4D11-A427-2A6B20C4FBFF}"/>
    <cellStyle name="Percent 21" xfId="9039" xr:uid="{3573147F-97C8-4BAA-BC28-DDBAAB663D56}"/>
    <cellStyle name="Percent 22" xfId="9155" xr:uid="{29CB2694-029F-4557-8107-A03E912935CF}"/>
    <cellStyle name="Percent 23" xfId="8815" xr:uid="{457EF505-0B0F-4C95-B666-D66DB431E22B}"/>
    <cellStyle name="Percent 24" xfId="8024" xr:uid="{4C6951AD-04CC-4176-833A-EAE654565A72}"/>
    <cellStyle name="Percent 25" xfId="8170" xr:uid="{453D4C38-4B0E-4CF4-B404-2311AE8C18FC}"/>
    <cellStyle name="Percent 26" xfId="7806" xr:uid="{803A0BB6-2523-400C-9CBC-318BFD0F5CF0}"/>
    <cellStyle name="Percent 27" xfId="8297" xr:uid="{F0D4CADA-F90B-41EA-8B08-EBEAC09E3482}"/>
    <cellStyle name="Percent 28" xfId="1359" xr:uid="{6E7D023A-961A-4739-9033-67643A34025A}"/>
    <cellStyle name="Percent 29" xfId="9198" xr:uid="{02EF9B63-FC9F-4AAA-88D1-A742F68DC484}"/>
    <cellStyle name="Percent 3" xfId="31" xr:uid="{00000000-0005-0000-0000-000056010000}"/>
    <cellStyle name="Percent 3 2" xfId="346" xr:uid="{00000000-0005-0000-0000-000057010000}"/>
    <cellStyle name="Percent 3 3" xfId="1511" xr:uid="{A9BC06F7-3BA4-4B08-97CA-BCA1A3DA26BB}"/>
    <cellStyle name="Percent 3 3 2" xfId="2412" xr:uid="{3B5835CF-0740-49DE-865C-26ED70889E63}"/>
    <cellStyle name="Percent 3 3 2 2" xfId="3142" xr:uid="{37F88D50-B788-47E9-AF35-181BD2E62E90}"/>
    <cellStyle name="Percent 3 3 2 2 2" xfId="4600" xr:uid="{37C60937-5C5A-448C-8085-FA68974D8D3D}"/>
    <cellStyle name="Percent 3 3 2 2 2 2" xfId="7618" xr:uid="{7CF222B7-7BF2-4767-9C79-3F14D1CFEA91}"/>
    <cellStyle name="Percent 3 3 2 2 3" xfId="7619" xr:uid="{42809EBF-8A2F-4F74-A148-700C6F160B69}"/>
    <cellStyle name="Percent 3 3 2 3" xfId="3872" xr:uid="{84EE412B-5303-415A-86ED-AE5DF902302C}"/>
    <cellStyle name="Percent 3 3 2 3 2" xfId="7620" xr:uid="{5431BAEF-B1DC-4F04-A04B-C226E762963C}"/>
    <cellStyle name="Percent 3 3 2 4" xfId="7621" xr:uid="{1E525FE1-FEA4-40D2-A017-9AAE359B6FE5}"/>
    <cellStyle name="Percent 3 3 3" xfId="2778" xr:uid="{2EAAEB55-E9AE-4101-A464-45D3A5F8D978}"/>
    <cellStyle name="Percent 3 3 3 2" xfId="4236" xr:uid="{4AD8DFCD-EFCF-4792-8C46-7A6B30F1D0A2}"/>
    <cellStyle name="Percent 3 3 3 2 2" xfId="7622" xr:uid="{F3B8B875-FC57-48F9-854B-B46718860EED}"/>
    <cellStyle name="Percent 3 3 3 3" xfId="7623" xr:uid="{5B7E00A5-113A-4D60-84AA-037BB0961678}"/>
    <cellStyle name="Percent 3 3 4" xfId="3508" xr:uid="{6014E4A2-DEC6-4A74-99D3-DABA52606C24}"/>
    <cellStyle name="Percent 3 3 4 2" xfId="7624" xr:uid="{135464DE-466A-4694-AA0F-FD760F722ED1}"/>
    <cellStyle name="Percent 3 3 5" xfId="7625" xr:uid="{2C412205-0D2A-42A2-8C75-1A45EFB83EC8}"/>
    <cellStyle name="Percent 3 4" xfId="2228" xr:uid="{5F6BC48F-58F6-4EE3-AE3C-01317C81CB7B}"/>
    <cellStyle name="Percent 3 4 2" xfId="2960" xr:uid="{4708649C-2E2D-474E-A4E5-54430AA2F966}"/>
    <cellStyle name="Percent 3 4 2 2" xfId="4418" xr:uid="{3305D360-AC40-4501-AD27-BDF0649370DD}"/>
    <cellStyle name="Percent 3 4 2 2 2" xfId="7626" xr:uid="{866A52B9-EE57-4A3C-BE54-56660124C6B1}"/>
    <cellStyle name="Percent 3 4 2 3" xfId="7627" xr:uid="{B51E8661-7AC3-46FB-871D-78509A066BE7}"/>
    <cellStyle name="Percent 3 4 3" xfId="3690" xr:uid="{6893FDAB-F406-47FB-94FA-BF5F62E6259E}"/>
    <cellStyle name="Percent 3 4 3 2" xfId="7628" xr:uid="{E5665DBE-C74B-4C4C-BD10-24B9437E89AA}"/>
    <cellStyle name="Percent 3 4 4" xfId="7629" xr:uid="{8BA43395-61FF-4270-AD6E-6A852C4F3214}"/>
    <cellStyle name="Percent 3 5" xfId="2594" xr:uid="{AC19C855-253E-42B0-BF1D-D0698778670D}"/>
    <cellStyle name="Percent 3 5 2" xfId="4054" xr:uid="{171C54CF-AD26-436E-A09C-6A262DDA3CB8}"/>
    <cellStyle name="Percent 3 5 2 2" xfId="7630" xr:uid="{8DC8E674-FB36-43C3-A156-8E65562CE2D6}"/>
    <cellStyle name="Percent 3 5 3" xfId="7631" xr:uid="{E5E2B5CE-023D-4738-B64E-4669DFC4DD8A}"/>
    <cellStyle name="Percent 3 6" xfId="3324" xr:uid="{14614910-871B-4B05-81A5-E7172121587C}"/>
    <cellStyle name="Percent 3 6 2" xfId="7632" xr:uid="{6F5EDE6E-B334-4328-B1BF-2CF9A9D0F821}"/>
    <cellStyle name="Percent 3 7" xfId="7633" xr:uid="{9E6CC3D6-1254-4342-B52E-4FD3B4533E23}"/>
    <cellStyle name="Percent 3 8" xfId="8617" xr:uid="{0644148D-8C5B-4069-8B38-C5E69A85EAAB}"/>
    <cellStyle name="Percent 30" xfId="9352" xr:uid="{DF8FB052-7509-41EC-9C53-79F14F5D8D67}"/>
    <cellStyle name="Percent 31" xfId="9386" xr:uid="{8F2E06CC-7FAA-46BF-A98D-49544130712A}"/>
    <cellStyle name="Percent 32" xfId="9390" xr:uid="{8AFE0D45-D86E-4A25-880C-652DC0070F51}"/>
    <cellStyle name="Percent 33" xfId="9388" xr:uid="{5C234F21-4756-4AC0-8AF1-AEDCB9912B0D}"/>
    <cellStyle name="Percent 34" xfId="9396" xr:uid="{88DFAD8E-2E92-4E43-9E26-B101A6FE48BA}"/>
    <cellStyle name="Percent 35" xfId="19" xr:uid="{00000000-0005-0000-0000-000058010000}"/>
    <cellStyle name="Percent 35 2" xfId="1504" xr:uid="{90281B09-1B5E-449E-866D-6C69F1DA508B}"/>
    <cellStyle name="Percent 35 2 2" xfId="2405" xr:uid="{0E07FA4A-FAD6-47B9-B760-46BB017EF115}"/>
    <cellStyle name="Percent 35 2 2 2" xfId="3135" xr:uid="{A89A8F34-4EF0-4737-84F3-E88D007E5F4F}"/>
    <cellStyle name="Percent 35 2 2 2 2" xfId="4593" xr:uid="{180F57C0-D7DB-41D4-BD14-478C107EA2EC}"/>
    <cellStyle name="Percent 35 2 2 2 2 2" xfId="7634" xr:uid="{9FAFBF87-F94C-4E19-9C1D-9D53E4BB4B28}"/>
    <cellStyle name="Percent 35 2 2 2 3" xfId="7635" xr:uid="{69907F7E-B624-4731-8156-48C6FC21BBFC}"/>
    <cellStyle name="Percent 35 2 2 3" xfId="3865" xr:uid="{796457DD-9548-46FE-984B-BECFBEDFAF07}"/>
    <cellStyle name="Percent 35 2 2 3 2" xfId="7636" xr:uid="{70C4D0D0-DB95-4AB8-B8C8-22CE82C3D51A}"/>
    <cellStyle name="Percent 35 2 2 4" xfId="7637" xr:uid="{C0A0F2EF-B5AD-4859-AD47-603BFB807770}"/>
    <cellStyle name="Percent 35 2 3" xfId="2771" xr:uid="{B0176890-03E1-4FB2-9AEC-DAB8938D850D}"/>
    <cellStyle name="Percent 35 2 3 2" xfId="4229" xr:uid="{BC5923F1-C938-4FE4-B950-B0D229DF1385}"/>
    <cellStyle name="Percent 35 2 3 2 2" xfId="7638" xr:uid="{105FBA97-527F-43E7-8B8F-87AF236C067F}"/>
    <cellStyle name="Percent 35 2 3 3" xfId="7639" xr:uid="{E43559A2-EBAE-4048-8DFD-519643B1C3E2}"/>
    <cellStyle name="Percent 35 2 4" xfId="3501" xr:uid="{33B9B794-F88A-4639-B971-071AB1E5085D}"/>
    <cellStyle name="Percent 35 2 4 2" xfId="7640" xr:uid="{4F0C3609-901F-4F4D-BFA5-EB0513242B90}"/>
    <cellStyle name="Percent 35 2 5" xfId="7641" xr:uid="{E2B64C93-2C81-4937-B1C8-F0BA28380E69}"/>
    <cellStyle name="Percent 35 3" xfId="2221" xr:uid="{4635FE71-C17F-4A19-AAB0-B8D7942B0D5D}"/>
    <cellStyle name="Percent 35 3 2" xfId="2953" xr:uid="{4039A71C-68B6-4D7B-95F9-8CE45E757E81}"/>
    <cellStyle name="Percent 35 3 2 2" xfId="4411" xr:uid="{CEF20EF9-F8BE-46EB-9C95-905522D9BD14}"/>
    <cellStyle name="Percent 35 3 2 2 2" xfId="7642" xr:uid="{17CF20FF-2F64-4D02-933F-8B4DADD01DDC}"/>
    <cellStyle name="Percent 35 3 2 3" xfId="7643" xr:uid="{64D72425-1EE8-494C-884E-6F32A257183B}"/>
    <cellStyle name="Percent 35 3 3" xfId="3683" xr:uid="{1FB595D2-7393-408C-8512-CFF88C5CD328}"/>
    <cellStyle name="Percent 35 3 3 2" xfId="7644" xr:uid="{BCE952F5-811C-4273-807B-74267B3812B2}"/>
    <cellStyle name="Percent 35 3 4" xfId="7645" xr:uid="{7990E49E-FB42-4BDB-A3BE-BFE0AAE8C194}"/>
    <cellStyle name="Percent 35 4" xfId="2587" xr:uid="{4A6BC459-CDD4-4B1F-BF6C-44E3DE698013}"/>
    <cellStyle name="Percent 35 4 2" xfId="4047" xr:uid="{DE289723-66D1-4FBE-BFBF-B4BF02CC3E7D}"/>
    <cellStyle name="Percent 35 4 2 2" xfId="7646" xr:uid="{AE5212EC-311B-4D71-8B08-E6BB84E02E07}"/>
    <cellStyle name="Percent 35 4 3" xfId="7647" xr:uid="{858BD4FE-611D-4630-88B2-93B3E4086719}"/>
    <cellStyle name="Percent 35 5" xfId="3317" xr:uid="{02F8CF07-A9BA-4B42-8BBA-F7B574B68F51}"/>
    <cellStyle name="Percent 35 5 2" xfId="7648" xr:uid="{E23B1F75-9A88-4440-840E-A94BE5B94349}"/>
    <cellStyle name="Percent 35 6" xfId="7649" xr:uid="{39DD06C0-4AC4-4696-8926-4E474ACAD2F5}"/>
    <cellStyle name="Percent 36" xfId="9950" xr:uid="{970CF6B5-7C87-453C-8605-B06F5C7FB1B8}"/>
    <cellStyle name="Percent 37" xfId="9974" xr:uid="{F13EE3E3-123A-4773-B336-CED01CC9707C}"/>
    <cellStyle name="Percent 38" xfId="9952" xr:uid="{D4A708CD-3EED-4653-B4F4-7C8C67E209B0}"/>
    <cellStyle name="Percent 39" xfId="9942" xr:uid="{EB093BCF-7650-41D9-A2A0-525DA5BE7C58}"/>
    <cellStyle name="Percent 4" xfId="359" xr:uid="{00000000-0005-0000-0000-000059010000}"/>
    <cellStyle name="Percent 40" xfId="9987" xr:uid="{C62761B2-ECD7-4415-B389-20A60ADD59D1}"/>
    <cellStyle name="Percent 41" xfId="9964" xr:uid="{531BC90B-9B95-4A98-93A7-8D3CC515C4FE}"/>
    <cellStyle name="Percent 42" xfId="9970" xr:uid="{27F12C32-A743-4507-973E-2FA656BA36E3}"/>
    <cellStyle name="Percent 43" xfId="9968" xr:uid="{E36D1572-74CA-47E2-93CC-D52FB3588969}"/>
    <cellStyle name="Percent 44" xfId="9387" xr:uid="{BFAD89F2-BD7B-4EED-94FC-38D98C49505E}"/>
    <cellStyle name="Percent 45" xfId="9392" xr:uid="{AFE82F6E-42B1-407E-B91C-BD228AC78A00}"/>
    <cellStyle name="Percent 46" xfId="9948" xr:uid="{C94437D2-8754-4343-8346-27B1127126A7}"/>
    <cellStyle name="Percent 47" xfId="9398" xr:uid="{F0A60012-2972-4722-B2A7-1731D327694F}"/>
    <cellStyle name="Percent 48" xfId="9969" xr:uid="{2873358F-BE0D-4E77-BB1C-7B22F2DE5F33}"/>
    <cellStyle name="Percent 49" xfId="9956" xr:uid="{DD18ED33-1427-46C0-8A85-68A62EABC1CB}"/>
    <cellStyle name="Percent 5" xfId="292" xr:uid="{00000000-0005-0000-0000-00005A010000}"/>
    <cellStyle name="Percent 50" xfId="9438" xr:uid="{65AE41C4-CA4B-42BD-B53C-1D2DBB721FF1}"/>
    <cellStyle name="Percent 51" xfId="9439" xr:uid="{CBCD1CDC-3476-4CAA-94A3-F569AFEA3918}"/>
    <cellStyle name="Percent 52" xfId="9949" xr:uid="{844E3216-A9BE-4DB9-A6CF-232F228B5E4C}"/>
    <cellStyle name="Percent 53" xfId="9965" xr:uid="{42530E57-437F-440C-8F71-A94A92D83973}"/>
    <cellStyle name="Percent 54" xfId="9939" xr:uid="{B1C6AC9A-C7FE-427B-ABA6-499B0AB54167}"/>
    <cellStyle name="Percent 6" xfId="404" xr:uid="{00000000-0005-0000-0000-00005B010000}"/>
    <cellStyle name="Percent 7" xfId="799" xr:uid="{00000000-0005-0000-0000-00005C010000}"/>
    <cellStyle name="Percent 8" xfId="1384" xr:uid="{05F81C4E-503F-4DA3-92C2-13542B7049B7}"/>
    <cellStyle name="Percent 8 2" xfId="2206" xr:uid="{AA0EB1A9-7442-46F0-AEE2-093DC89D76F0}"/>
    <cellStyle name="Percent 8 2 2" xfId="2572" xr:uid="{2F895E59-4474-4C46-AC96-8178B9ECA03E}"/>
    <cellStyle name="Percent 8 2 2 2" xfId="3302" xr:uid="{09F38F92-DE41-42CD-9368-A0C66D3EC5DD}"/>
    <cellStyle name="Percent 8 2 2 2 2" xfId="4760" xr:uid="{E81DB758-4F6C-4BC4-8835-7A67F5B88828}"/>
    <cellStyle name="Percent 8 2 2 2 2 2" xfId="7650" xr:uid="{18EA247E-EF9A-4596-B304-0517A402D5BC}"/>
    <cellStyle name="Percent 8 2 2 2 3" xfId="7651" xr:uid="{7E00DF0F-8BC4-426F-85C0-B6F2C6FFAE45}"/>
    <cellStyle name="Percent 8 2 2 3" xfId="4032" xr:uid="{98F108C8-D41D-435B-91D8-F47B43C0FB68}"/>
    <cellStyle name="Percent 8 2 2 3 2" xfId="7652" xr:uid="{17A4CD9B-BF95-4A96-BEF0-D1F8209BA9F3}"/>
    <cellStyle name="Percent 8 2 2 4" xfId="7653" xr:uid="{9802A0C4-5FC2-45D4-BA81-CA7EC941D891}"/>
    <cellStyle name="Percent 8 2 3" xfId="2938" xr:uid="{1AD435FA-2553-4D65-BC30-C7CAF7669876}"/>
    <cellStyle name="Percent 8 2 3 2" xfId="4396" xr:uid="{D23B42D5-F237-4D99-86D8-EAEF34384EAF}"/>
    <cellStyle name="Percent 8 2 3 2 2" xfId="7654" xr:uid="{F84B1014-1658-490C-A109-9954E3355292}"/>
    <cellStyle name="Percent 8 2 3 3" xfId="7655" xr:uid="{F252EDD7-ED4C-4C67-85B8-9905E8785890}"/>
    <cellStyle name="Percent 8 2 4" xfId="3668" xr:uid="{BFD2E454-2A2D-4808-AF63-A8F7461DB549}"/>
    <cellStyle name="Percent 8 2 4 2" xfId="7656" xr:uid="{DA251FE3-7354-4FBD-AA3C-4EC0DDA54E45}"/>
    <cellStyle name="Percent 8 2 5" xfId="7657" xr:uid="{7ACBB22A-6385-4EA8-AECB-19247791BE24}"/>
    <cellStyle name="Percent 8 3" xfId="2390" xr:uid="{0CD8324C-9DE2-4F47-9908-235C72AEDC8D}"/>
    <cellStyle name="Percent 8 3 2" xfId="3120" xr:uid="{EB7516C0-733F-434F-88A7-08B1AD417872}"/>
    <cellStyle name="Percent 8 3 2 2" xfId="4578" xr:uid="{6EB5D16D-F9A0-4835-ADD7-5C07FA768B62}"/>
    <cellStyle name="Percent 8 3 2 2 2" xfId="7658" xr:uid="{CE96066E-BB00-410D-A854-0DD821EA1196}"/>
    <cellStyle name="Percent 8 3 2 3" xfId="7659" xr:uid="{61649E66-CFD6-41A0-A353-7CEAEB21EE01}"/>
    <cellStyle name="Percent 8 3 3" xfId="3850" xr:uid="{9F8F380F-FBED-4E1B-9D11-60F7D2BC814A}"/>
    <cellStyle name="Percent 8 3 3 2" xfId="7660" xr:uid="{2E844A4E-5235-4ED1-990D-891BBB728950}"/>
    <cellStyle name="Percent 8 3 4" xfId="7661" xr:uid="{FD1B6FD2-87F4-4F94-A3D6-76601E2DA2D3}"/>
    <cellStyle name="Percent 8 4" xfId="2756" xr:uid="{6AC213C0-5978-4ABE-84CA-D6196B58DCDB}"/>
    <cellStyle name="Percent 8 4 2" xfId="4214" xr:uid="{E29C688F-1079-4394-A050-7F8552DD84E3}"/>
    <cellStyle name="Percent 8 4 2 2" xfId="7662" xr:uid="{C2CB3787-2DCE-4C57-8AA5-559D4AF2C676}"/>
    <cellStyle name="Percent 8 4 3" xfId="7663" xr:uid="{0F9DFD55-CB56-46E3-A987-FE44111D60A6}"/>
    <cellStyle name="Percent 8 5" xfId="3486" xr:uid="{EF1D3B92-7DB6-4CB4-9E9B-D344918994AA}"/>
    <cellStyle name="Percent 8 5 2" xfId="7664" xr:uid="{FCDEBE6D-BB74-45BB-B478-E8EA4E005ED8}"/>
    <cellStyle name="Percent 8 6" xfId="7665" xr:uid="{77617EC6-16EB-4289-904F-411FF5CC98FD}"/>
    <cellStyle name="Percent 8 7" xfId="1488" xr:uid="{9977FF83-F3AD-4A1A-903C-0C616A06EBA6}"/>
    <cellStyle name="Percent 9" xfId="1186" xr:uid="{DDBE409D-9196-4D44-A814-61FBF9C61F18}"/>
    <cellStyle name="Percent 9 2" xfId="2211" xr:uid="{5CEB5AEC-04BE-4BDE-A7FB-DCDDA9A9942B}"/>
    <cellStyle name="Percent 9 2 2" xfId="2577" xr:uid="{F894994D-1131-4FB3-BF61-E55A5F3F1630}"/>
    <cellStyle name="Percent 9 2 2 2" xfId="3307" xr:uid="{ABF87E9D-B2AE-436C-9BBF-A9C786DDF340}"/>
    <cellStyle name="Percent 9 2 2 2 2" xfId="4765" xr:uid="{570323C2-3552-4532-9466-BFB014132C93}"/>
    <cellStyle name="Percent 9 2 2 2 2 2" xfId="7666" xr:uid="{291C173D-5EB8-42C3-A7FC-B3DEB9A34E2A}"/>
    <cellStyle name="Percent 9 2 2 2 3" xfId="7667" xr:uid="{D39E2FAB-2E1D-4792-9047-0A13C378FC3C}"/>
    <cellStyle name="Percent 9 2 2 3" xfId="4037" xr:uid="{BBE7B667-E4B3-44CC-A5F2-B4BEA0062747}"/>
    <cellStyle name="Percent 9 2 2 3 2" xfId="7668" xr:uid="{09F67EF8-4671-4DD2-84B4-A74EAD6C8D8A}"/>
    <cellStyle name="Percent 9 2 2 4" xfId="7669" xr:uid="{9B546017-38F5-4018-9A74-A342F2376846}"/>
    <cellStyle name="Percent 9 2 3" xfId="2943" xr:uid="{D918ECDE-7931-4294-9302-712284706B7A}"/>
    <cellStyle name="Percent 9 2 3 2" xfId="4401" xr:uid="{C6705DF6-CBE9-475F-9B56-25D08989BCE6}"/>
    <cellStyle name="Percent 9 2 3 2 2" xfId="7670" xr:uid="{1658A701-880A-4656-8283-DFBF61A3BCF0}"/>
    <cellStyle name="Percent 9 2 3 3" xfId="7671" xr:uid="{4874C045-5C1F-45A8-882F-94FEAA2CD870}"/>
    <cellStyle name="Percent 9 2 4" xfId="3673" xr:uid="{632F9AAE-9539-40C1-B99B-3DD6ED4BBC76}"/>
    <cellStyle name="Percent 9 2 4 2" xfId="7672" xr:uid="{7B01FF0C-8D6D-42FC-9D13-963F87A1CBF1}"/>
    <cellStyle name="Percent 9 2 5" xfId="7673" xr:uid="{31CF54B4-632B-48C8-A75C-297C13E9789C}"/>
    <cellStyle name="Percent 9 3" xfId="2395" xr:uid="{C800A8C2-965F-48FC-9058-2C02AC6EFA05}"/>
    <cellStyle name="Percent 9 3 2" xfId="3125" xr:uid="{93BF8AF3-DC47-4095-9E58-2DDA1CD0CD69}"/>
    <cellStyle name="Percent 9 3 2 2" xfId="4583" xr:uid="{602D1A67-F6F5-4126-8B28-314679842FA1}"/>
    <cellStyle name="Percent 9 3 2 2 2" xfId="7674" xr:uid="{EDA627FD-10B5-4B13-B490-FEADB20BF9BF}"/>
    <cellStyle name="Percent 9 3 2 3" xfId="7675" xr:uid="{3291343C-D63A-4382-990E-5BFC89108CBC}"/>
    <cellStyle name="Percent 9 3 3" xfId="3855" xr:uid="{52DBB6EF-7FA5-44D6-A4B0-A64C27B43E8D}"/>
    <cellStyle name="Percent 9 3 3 2" xfId="7676" xr:uid="{F65FE807-726D-4B5A-B9DB-F4444B8876AD}"/>
    <cellStyle name="Percent 9 3 4" xfId="7677" xr:uid="{CE963F9B-FDCA-4EAD-AC7F-7E03BD2DE1FE}"/>
    <cellStyle name="Percent 9 4" xfId="2761" xr:uid="{4235E437-B6B5-44B7-AE7C-692602AD9CE9}"/>
    <cellStyle name="Percent 9 4 2" xfId="4219" xr:uid="{16F1F399-37EB-4A82-A9F4-7CFA09017138}"/>
    <cellStyle name="Percent 9 4 2 2" xfId="7678" xr:uid="{D6746C4B-60FF-405B-B179-270EED6D48E4}"/>
    <cellStyle name="Percent 9 4 3" xfId="7679" xr:uid="{822EC669-D38A-4104-B94A-8470481B50BF}"/>
    <cellStyle name="Percent 9 5" xfId="3491" xr:uid="{0A410D82-133F-4668-8327-C10586968F4C}"/>
    <cellStyle name="Percent 9 5 2" xfId="7680" xr:uid="{40EBC534-47D6-4F3D-98CA-FE98DFFB9CB3}"/>
    <cellStyle name="Percent 9 6" xfId="7681" xr:uid="{8FA18213-B6C7-4E91-8CE3-9D8D0352B2C1}"/>
    <cellStyle name="Percent 9 7" xfId="1492" xr:uid="{3393BA28-BE0C-497A-8377-D183461631EE}"/>
    <cellStyle name="Porcentagem 10" xfId="16" xr:uid="{00000000-0005-0000-0000-00005D010000}"/>
    <cellStyle name="ReferenceToNote" xfId="8122" xr:uid="{86DD32A7-B7D3-4136-950D-4EC00774673C}"/>
    <cellStyle name="ReferenceToWP" xfId="8658" xr:uid="{B0F13E9A-5C0C-4BBA-BF28-381D9787F12D}"/>
    <cellStyle name="regstoresfromspecstores" xfId="308" xr:uid="{00000000-0005-0000-0000-00005E010000}"/>
    <cellStyle name="ReqVerif_Formula" xfId="9365" xr:uid="{7106CB5E-16B5-4708-A1E7-E83685532E15}"/>
    <cellStyle name="RevList" xfId="305" xr:uid="{00000000-0005-0000-0000-00005F010000}"/>
    <cellStyle name="SACAttributeColumnHeaderCell" xfId="1171" xr:uid="{13A49695-4F9F-4AEE-9CC7-8614D7289EAB}"/>
    <cellStyle name="SACAttributeMemberCell" xfId="1345" xr:uid="{C8D79E5F-1887-4D5D-ADCB-1AD721FEA18B}"/>
    <cellStyle name="SACAttributeRowHeaderCell" xfId="1174" xr:uid="{784455AE-C8CF-499D-8E7B-F4B2EF518079}"/>
    <cellStyle name="SACChangedDataCell" xfId="1316" xr:uid="{4098076D-101F-454E-AB33-10D61DE87A4C}"/>
    <cellStyle name="SACChangedDataTotalCell" xfId="1441" xr:uid="{AEA593FC-E9D2-429B-A817-E5CE17853F2F}"/>
    <cellStyle name="SACChangedReadonlyDataCell" xfId="1273" xr:uid="{A531AC11-3F5C-4879-A44B-34CEFE5B2231}"/>
    <cellStyle name="SACChangedReadonlyDataTotalCell" xfId="1431" xr:uid="{B8A40D14-5B81-498E-959C-1B42C7855A98}"/>
    <cellStyle name="SACColumnScalingCell" xfId="1189" xr:uid="{623DBEF3-E17C-4592-96FD-C64258EB1BC7}"/>
    <cellStyle name="SACCrosstabHeader" xfId="1254" xr:uid="{BA2BA5DF-DB9C-40F4-9C13-1D8632C404E6}"/>
    <cellStyle name="SACCrosstabHeaderInProgress" xfId="1175" xr:uid="{A2DC69F0-706B-445B-A506-8C5885FD8131}"/>
    <cellStyle name="SACCrosstabSubHeader" xfId="1440" xr:uid="{37D31FDC-C6BC-4C0B-88F5-308546E2E949}"/>
    <cellStyle name="SACDataCell" xfId="1331" xr:uid="{265B3CB1-260B-4F69-BBA9-3FE97088DCDC}"/>
    <cellStyle name="SACDataTotalCell" xfId="1380" xr:uid="{979CD429-3766-4291-8C41-7B199DABA0B1}"/>
    <cellStyle name="SACDimensionColumnHeaderCell" xfId="1342" xr:uid="{6529C8AD-8FBB-4F68-91B9-6881D1190B7A}"/>
    <cellStyle name="SACDimensionRowHeaderCell" xfId="1371" xr:uid="{59B11179-77D1-4B81-9FDF-9A18098B1D4D}"/>
    <cellStyle name="SACEmptyHeaderCell" xfId="1193" xr:uid="{D9D6B078-958C-4889-9737-B99CF4613315}"/>
    <cellStyle name="SACHierarchyAlternatingA" xfId="9978" xr:uid="{2676CB84-73CE-4196-BF48-3239314C7326}"/>
    <cellStyle name="SACHierarchyAlternatingB" xfId="9979" xr:uid="{EF848815-3FF9-43D1-85B2-D27C3E8CACB4}"/>
    <cellStyle name="SACHierarchyLevel1" xfId="9980" xr:uid="{6143A970-44FE-4849-AADD-9635DC2ED66C}"/>
    <cellStyle name="SACHierarchyLevel2" xfId="9981" xr:uid="{76379CC0-35FD-494B-B51B-F991EA69DF49}"/>
    <cellStyle name="SACHierarchyLevel3" xfId="9982" xr:uid="{0BFBAF19-D1F9-43E6-821F-5A912D3A969A}"/>
    <cellStyle name="SACHierarchyLevel4" xfId="9983" xr:uid="{3FC063B4-0A70-4EDF-AA45-AB469CB738EC}"/>
    <cellStyle name="SACHierarchyLevel5" xfId="9984" xr:uid="{CC9B895C-C215-4807-99BB-E52B6D98F081}"/>
    <cellStyle name="SACMemberCell" xfId="1195" xr:uid="{4421EA23-8E5C-4E5F-B7AD-E56B7E987BC6}"/>
    <cellStyle name="SACMemberTotalCell" xfId="1269" xr:uid="{FA0B0A9F-94DF-4E2E-A25E-EBC8F155BE21}"/>
    <cellStyle name="SACPlanningTriggerButtonCell" xfId="1240" xr:uid="{1B426EAA-DDC0-45C3-9F49-60CD5D2BBC27}"/>
    <cellStyle name="SACPlanningTriggerDescriptionCell" xfId="1336" xr:uid="{A4344649-A98C-43A2-8E05-39E8E2E2D20C}"/>
    <cellStyle name="SACPlanningTriggerLabelCell" xfId="1279" xr:uid="{BB1FC09C-15D1-4B01-A574-AD718066F891}"/>
    <cellStyle name="SACReadonlyDataCell" xfId="1210" xr:uid="{6DDC0371-F412-4709-A19F-48827163E5D9}"/>
    <cellStyle name="SACReadonlyDataTotalCell" xfId="1250" xr:uid="{4F529F49-7727-4B8B-BF0F-837B751DE247}"/>
    <cellStyle name="SACRowScalingCell" xfId="1417" xr:uid="{D70EB2CE-C7C3-4659-86CD-32685A1E2E5D}"/>
    <cellStyle name="SACThresholdCritical" xfId="4769" xr:uid="{EDE9E7CB-0C0C-416D-A101-54F3F07E9295}"/>
    <cellStyle name="SACThresholdGood" xfId="4767" xr:uid="{591A9F60-57A0-47EE-8CB0-A7FA61C1210E}"/>
    <cellStyle name="SACThresholdWarning" xfId="4768" xr:uid="{E5F7DF13-5DAE-40F3-B4C8-34CDAC006F65}"/>
    <cellStyle name="SAPBEXaggData" xfId="45" xr:uid="{00000000-0005-0000-0000-000060010000}"/>
    <cellStyle name="SAPBEXaggData 2" xfId="84" xr:uid="{00000000-0005-0000-0000-000061010000}"/>
    <cellStyle name="SAPBEXaggData 2 2" xfId="546" xr:uid="{00000000-0005-0000-0000-000062010000}"/>
    <cellStyle name="SAPBEXaggData 2 2 2" xfId="1005" xr:uid="{60453454-AE69-4CF2-83D1-1BBD37D49992}"/>
    <cellStyle name="SAPBEXaggData 2 2 2 2" xfId="2060" xr:uid="{7E2B2403-2AF5-40C6-A61B-612C6154F279}"/>
    <cellStyle name="SAPBEXaggData 2 2 2 2 2" xfId="8008" xr:uid="{4505D13F-0352-4AED-9E87-D10616634132}"/>
    <cellStyle name="SAPBEXaggData 2 2 2 2 3" xfId="9796" xr:uid="{2A84C757-0A42-4540-81B3-4E85CAC99CCE}"/>
    <cellStyle name="SAPBEXaggData 2 2 2 3" xfId="8271" xr:uid="{63375ABD-15AA-4B7C-8E08-05AAE208E86B}"/>
    <cellStyle name="SAPBEXaggData 2 2 2 4" xfId="9359" xr:uid="{F8E1D2A6-80E9-4D44-8B30-573C6A0942B4}"/>
    <cellStyle name="SAPBEXaggData 2 2 3" xfId="1771" xr:uid="{998E9EAD-A099-4FD0-AD86-CCF9C55D543F}"/>
    <cellStyle name="SAPBEXaggData 2 2 3 2" xfId="8380" xr:uid="{E3987311-8A42-4432-84CE-3270A7FD4A4D}"/>
    <cellStyle name="SAPBEXaggData 2 2 3 3" xfId="9511" xr:uid="{950FF65F-8DD8-490E-A77A-8C5A53E611DC}"/>
    <cellStyle name="SAPBEXaggData 2 2 4" xfId="7837" xr:uid="{60533491-6349-4195-B5A7-5913C8101AAD}"/>
    <cellStyle name="SAPBEXaggData 2 2 5" xfId="9210" xr:uid="{2E82C92C-437F-42DD-BF0F-7A1A1AFAA7C7}"/>
    <cellStyle name="SAPBEXaggData 2 3" xfId="763" xr:uid="{00000000-0005-0000-0000-000063010000}"/>
    <cellStyle name="SAPBEXaggData 2 3 2" xfId="1137" xr:uid="{D2EE5539-4EAD-469D-8A1D-75838337956B}"/>
    <cellStyle name="SAPBEXaggData 2 3 2 2" xfId="2192" xr:uid="{8EAA9575-ACCE-430A-BF93-EDA1E6C8B619}"/>
    <cellStyle name="SAPBEXaggData 2 3 2 2 2" xfId="1379" xr:uid="{0D08C47F-78D3-4A8B-9EC9-C4BC68225EE2}"/>
    <cellStyle name="SAPBEXaggData 2 3 2 2 3" xfId="9928" xr:uid="{628A43FE-52DE-4EF5-875E-162EC7549803}"/>
    <cellStyle name="SAPBEXaggData 2 3 2 3" xfId="8870" xr:uid="{C56E51FC-85C1-4D18-9776-FD8D66C6365E}"/>
    <cellStyle name="SAPBEXaggData 2 3 2 4" xfId="8698" xr:uid="{FA6FDEC4-319E-4ADA-A2D8-B7E69141FA02}"/>
    <cellStyle name="SAPBEXaggData 2 3 3" xfId="1967" xr:uid="{E52663BC-5879-4205-932A-0A7AED38590E}"/>
    <cellStyle name="SAPBEXaggData 2 3 3 2" xfId="1452" xr:uid="{B2C2E5E3-3AD7-4FA8-A5BA-96ED026998FE}"/>
    <cellStyle name="SAPBEXaggData 2 3 3 3" xfId="9703" xr:uid="{F29F3FB0-3114-45EA-B2F1-980F8B8335F0}"/>
    <cellStyle name="SAPBEXaggData 2 3 4" xfId="8452" xr:uid="{215CE234-E0A7-4CDE-B1F4-E68CC78DEE2B}"/>
    <cellStyle name="SAPBEXaggData 2 3 5" xfId="1209" xr:uid="{C9362876-E225-4758-8247-898D5625E92A}"/>
    <cellStyle name="SAPBEXaggData 2 4" xfId="633" xr:uid="{00000000-0005-0000-0000-000064010000}"/>
    <cellStyle name="SAPBEXaggData 2 4 2" xfId="1856" xr:uid="{C87D5054-E5F6-48F8-800B-E3FA2F92A367}"/>
    <cellStyle name="SAPBEXaggData 2 4 2 2" xfId="8622" xr:uid="{D172FF98-B298-4722-B7DC-21F0224F0068}"/>
    <cellStyle name="SAPBEXaggData 2 4 2 3" xfId="9596" xr:uid="{ABB9AB73-CA4D-4155-87E0-30D5E1ACB9A6}"/>
    <cellStyle name="SAPBEXaggData 2 4 3" xfId="8219" xr:uid="{E43F97D1-EF32-40BD-ADA0-C9E338BA0EF6}"/>
    <cellStyle name="SAPBEXaggData 2 4 4" xfId="8018" xr:uid="{D6B09E4F-C5DC-48ED-AEAC-04A8B44A810C}"/>
    <cellStyle name="SAPBEXaggData 2 5" xfId="1264" xr:uid="{D3389845-52A4-4D23-B588-DB45CC7B2901}"/>
    <cellStyle name="SAPBEXaggData 2 6" xfId="7979" xr:uid="{0A992895-58E2-44ED-919C-1EAA36B9267F}"/>
    <cellStyle name="SAPBEXaggData 2_Forecast Flash Report" xfId="924" xr:uid="{00000000-0005-0000-0000-000065010000}"/>
    <cellStyle name="SAPBEXaggData 3" xfId="117" xr:uid="{00000000-0005-0000-0000-000066010000}"/>
    <cellStyle name="SAPBEXaggData 3 2" xfId="579" xr:uid="{00000000-0005-0000-0000-000067010000}"/>
    <cellStyle name="SAPBEXaggData 3 2 2" xfId="1038" xr:uid="{A9093047-6B18-4EB6-86D8-57F9583A8CF7}"/>
    <cellStyle name="SAPBEXaggData 3 2 2 2" xfId="2093" xr:uid="{E4FD78F8-795D-4B7C-8E8B-B462D2C39DA7}"/>
    <cellStyle name="SAPBEXaggData 3 2 2 2 2" xfId="7839" xr:uid="{5BEDCA8D-2819-40EA-8C3B-03E62D641B1D}"/>
    <cellStyle name="SAPBEXaggData 3 2 2 2 3" xfId="9829" xr:uid="{CD805D55-1415-408D-93DB-0C4995C08462}"/>
    <cellStyle name="SAPBEXaggData 3 2 2 3" xfId="1293" xr:uid="{7AE2F807-4354-4E57-9E49-9F8D08F457FB}"/>
    <cellStyle name="SAPBEXaggData 3 2 2 4" xfId="9326" xr:uid="{904BF0FE-AE52-49D6-8904-3958D86A9C8F}"/>
    <cellStyle name="SAPBEXaggData 3 2 3" xfId="1804" xr:uid="{825E550D-BE48-47D0-A7F1-5DC65A9911DC}"/>
    <cellStyle name="SAPBEXaggData 3 2 3 2" xfId="8345" xr:uid="{D48668FD-9C68-49E7-A422-0E27D342AF38}"/>
    <cellStyle name="SAPBEXaggData 3 2 3 3" xfId="9544" xr:uid="{2E50D69C-5283-4A1D-BFB5-A97D3E21E02D}"/>
    <cellStyle name="SAPBEXaggData 3 2 4" xfId="7764" xr:uid="{7FFB6CE7-09A2-495A-8AFE-0577B8300D8A}"/>
    <cellStyle name="SAPBEXaggData 3 2 5" xfId="9276" xr:uid="{2CA9808B-D4AD-483C-895D-D1DE5973127E}"/>
    <cellStyle name="SAPBEXaggData 3 3" xfId="653" xr:uid="{00000000-0005-0000-0000-000068010000}"/>
    <cellStyle name="SAPBEXaggData 3 3 2" xfId="1083" xr:uid="{B960AFDC-8940-49CE-B7DD-ECBB86C97145}"/>
    <cellStyle name="SAPBEXaggData 3 3 2 2" xfId="2138" xr:uid="{E63D6E1C-8F40-42C6-9BA6-EBD893D587BD}"/>
    <cellStyle name="SAPBEXaggData 3 3 2 2 2" xfId="8479" xr:uid="{E4955597-C06F-4B48-99E4-E53FE63A579F}"/>
    <cellStyle name="SAPBEXaggData 3 3 2 2 3" xfId="9874" xr:uid="{65358BCD-3701-4679-8898-26CA10B2214E}"/>
    <cellStyle name="SAPBEXaggData 3 3 2 3" xfId="7719" xr:uid="{048A332E-C9B3-4322-A445-7E6E6412B6D3}"/>
    <cellStyle name="SAPBEXaggData 3 3 2 4" xfId="7863" xr:uid="{D8A89318-39EE-4624-8A31-2E1D10910126}"/>
    <cellStyle name="SAPBEXaggData 3 3 3" xfId="1874" xr:uid="{0C4A1071-3001-44A6-8BBA-7F9779AEEEA7}"/>
    <cellStyle name="SAPBEXaggData 3 3 3 2" xfId="8469" xr:uid="{3E774AAD-980D-4D0A-B014-270E07EB219C}"/>
    <cellStyle name="SAPBEXaggData 3 3 3 3" xfId="9614" xr:uid="{63EAC47B-06BB-4F8B-A696-F7F9286940F0}"/>
    <cellStyle name="SAPBEXaggData 3 3 4" xfId="7919" xr:uid="{50042B30-4B56-40EB-88AA-B8FC43FDE9A4}"/>
    <cellStyle name="SAPBEXaggData 3 3 5" xfId="9082" xr:uid="{5F80795B-3839-4A85-A94B-ACDD19CB3B6D}"/>
    <cellStyle name="SAPBEXaggData 3 4" xfId="509" xr:uid="{00000000-0005-0000-0000-000069010000}"/>
    <cellStyle name="SAPBEXaggData 3 4 2" xfId="1741" xr:uid="{9CD845BD-C99E-4427-8436-6EBF6830AE07}"/>
    <cellStyle name="SAPBEXaggData 3 4 2 2" xfId="1255" xr:uid="{D89BBFC6-A609-4FBA-867B-99D26BEC22F1}"/>
    <cellStyle name="SAPBEXaggData 3 4 2 3" xfId="9484" xr:uid="{BB78F055-00BF-4E13-8FB0-7609A54645E6}"/>
    <cellStyle name="SAPBEXaggData 3 4 3" xfId="7882" xr:uid="{9B20933A-4323-4E7E-A681-A87FD849BEE8}"/>
    <cellStyle name="SAPBEXaggData 3 4 4" xfId="9206" xr:uid="{DD20C4EE-6865-47F9-ADD6-EC6EF422F3BA}"/>
    <cellStyle name="SAPBEXaggData 3 5" xfId="8165" xr:uid="{14C8B135-F6CC-4E41-95D9-DA1B0F1D7235}"/>
    <cellStyle name="SAPBEXaggData 3 6" xfId="1334" xr:uid="{D60C2642-7DC1-4046-ACCA-81B895BCAEB9}"/>
    <cellStyle name="SAPBEXaggData 3_Forecast Flash Report" xfId="893" xr:uid="{00000000-0005-0000-0000-00006A010000}"/>
    <cellStyle name="SAPBEXaggData 4" xfId="184" xr:uid="{00000000-0005-0000-0000-00006B010000}"/>
    <cellStyle name="SAPBEXaggData 4 2" xfId="676" xr:uid="{00000000-0005-0000-0000-00006C010000}"/>
    <cellStyle name="SAPBEXaggData 4 2 2" xfId="1099" xr:uid="{C697F5BC-3121-4A4F-9CB7-CDAD14689FAC}"/>
    <cellStyle name="SAPBEXaggData 4 2 2 2" xfId="2154" xr:uid="{B421028D-3BD4-47B0-8F73-5AC18B9D4EC5}"/>
    <cellStyle name="SAPBEXaggData 4 2 2 2 2" xfId="8662" xr:uid="{7C2ACD75-EF0E-4D94-80A3-432CCE9C65E8}"/>
    <cellStyle name="SAPBEXaggData 4 2 2 2 3" xfId="9890" xr:uid="{290FBFC5-E9FE-4683-B786-93AEEF6457D2}"/>
    <cellStyle name="SAPBEXaggData 4 2 2 3" xfId="8656" xr:uid="{F65545B9-7908-498A-8BDE-466675B0EA90}"/>
    <cellStyle name="SAPBEXaggData 4 2 2 4" xfId="8867" xr:uid="{52DF3F1D-AE14-4527-A428-AA15B588DBB8}"/>
    <cellStyle name="SAPBEXaggData 4 2 3" xfId="1894" xr:uid="{585857C3-53DD-44AA-9B61-88DE4CF723BD}"/>
    <cellStyle name="SAPBEXaggData 4 2 3 2" xfId="1223" xr:uid="{3D36F4F2-7918-428B-A50D-490B0C61184C}"/>
    <cellStyle name="SAPBEXaggData 4 2 3 3" xfId="9634" xr:uid="{2E910DEB-8FAA-4752-9085-14CB564D45E4}"/>
    <cellStyle name="SAPBEXaggData 4 2 4" xfId="1274" xr:uid="{30EC3C14-7B95-462B-B0CE-692CA6B62F17}"/>
    <cellStyle name="SAPBEXaggData 4 2 5" xfId="9025" xr:uid="{DD720601-399A-4B55-80A6-2473BAFB50CD}"/>
    <cellStyle name="SAPBEXaggData 4 3" xfId="733" xr:uid="{00000000-0005-0000-0000-00006D010000}"/>
    <cellStyle name="SAPBEXaggData 4 3 2" xfId="1942" xr:uid="{B82544DF-D71E-45CC-915A-A282510FBF19}"/>
    <cellStyle name="SAPBEXaggData 4 3 2 2" xfId="7892" xr:uid="{538FED01-64DD-4C8C-B2AF-7B3CEE7CC244}"/>
    <cellStyle name="SAPBEXaggData 4 3 2 3" xfId="9679" xr:uid="{51999C98-C395-4210-899E-5160B02F713E}"/>
    <cellStyle name="SAPBEXaggData 4 3 3" xfId="8630" xr:uid="{A88B4266-B197-4E52-B9E5-3D401D018AC4}"/>
    <cellStyle name="SAPBEXaggData 4 3 4" xfId="9227" xr:uid="{0B0BB0DF-BA7C-460C-BF5A-265744D82CD3}"/>
    <cellStyle name="SAPBEXaggData 4 4" xfId="1536" xr:uid="{D1E9EED3-403D-4D61-B034-2FFDF5FB0867}"/>
    <cellStyle name="SAPBEXaggData 4 4 2" xfId="1418" xr:uid="{142CE947-D523-418B-9B39-C86C679B4295}"/>
    <cellStyle name="SAPBEXaggData 4 4 3" xfId="9409" xr:uid="{D07925D1-9291-475A-84CF-9B82D428C0DE}"/>
    <cellStyle name="SAPBEXaggData 4 5" xfId="9021" xr:uid="{429F2340-1B7F-4F14-AA47-3C3ED70CD9DE}"/>
    <cellStyle name="SAPBEXaggData 4 6" xfId="9347" xr:uid="{A27905F3-B2F7-4F60-BE5F-4027D016E242}"/>
    <cellStyle name="SAPBEXaggData 4_Forecast Flash Report" xfId="914" xr:uid="{00000000-0005-0000-0000-00006E010000}"/>
    <cellStyle name="SAPBEXaggData 5" xfId="427" xr:uid="{00000000-0005-0000-0000-00006F010000}"/>
    <cellStyle name="SAPBEXaggData 5 2" xfId="1693" xr:uid="{CC139662-06C0-4C1A-B231-4108E36D0CC8}"/>
    <cellStyle name="SAPBEXaggData 5 2 2" xfId="8695" xr:uid="{0FE81CF9-EEBA-4AEF-B167-8C97739B0BC6}"/>
    <cellStyle name="SAPBEXaggData 5 2 3" xfId="9446" xr:uid="{C4B56434-9B95-4466-96F0-4CB18FDE8F65}"/>
    <cellStyle name="SAPBEXaggData 5 3" xfId="9137" xr:uid="{69D518DB-6F0B-4E46-99FE-37F66F80BC7A}"/>
    <cellStyle name="SAPBEXaggData 5 4" xfId="7735" xr:uid="{D6C51BB1-157E-4E23-8FD0-9CC708FF516B}"/>
    <cellStyle name="SAPBEXaggData 6" xfId="8328" xr:uid="{5D53134A-0A15-4042-B0E5-2CEC3116CD3D}"/>
    <cellStyle name="SAPBEXaggData 7" xfId="8613" xr:uid="{3BB6A941-DDDC-4189-B1EE-3C459F97FCBC}"/>
    <cellStyle name="SAPBEXaggData_Forecast Flash Report" xfId="677" xr:uid="{00000000-0005-0000-0000-000070010000}"/>
    <cellStyle name="SAPBEXaggDataEmph" xfId="46" xr:uid="{00000000-0005-0000-0000-000071010000}"/>
    <cellStyle name="SAPBEXaggDataEmph 2" xfId="85" xr:uid="{00000000-0005-0000-0000-000072010000}"/>
    <cellStyle name="SAPBEXaggDataEmph 2 2" xfId="547" xr:uid="{00000000-0005-0000-0000-000073010000}"/>
    <cellStyle name="SAPBEXaggDataEmph 2 2 2" xfId="1006" xr:uid="{79236DFB-2F4D-438C-A887-73BA9E32C7EB}"/>
    <cellStyle name="SAPBEXaggDataEmph 2 2 2 2" xfId="2061" xr:uid="{3352590F-C7FD-4054-B020-F80110ED69B4}"/>
    <cellStyle name="SAPBEXaggDataEmph 2 2 2 2 2" xfId="8130" xr:uid="{6D3D560F-3954-4466-9B08-18AA0EB5B462}"/>
    <cellStyle name="SAPBEXaggDataEmph 2 2 2 2 3" xfId="9797" xr:uid="{3B093F1D-799A-4831-884A-E180E8F3336C}"/>
    <cellStyle name="SAPBEXaggDataEmph 2 2 2 3" xfId="8684" xr:uid="{C7C2F182-E90C-42B9-92DA-4C59937E7688}"/>
    <cellStyle name="SAPBEXaggDataEmph 2 2 2 4" xfId="9156" xr:uid="{E0A08676-A81D-4AF2-A077-BBB0E86A7D1D}"/>
    <cellStyle name="SAPBEXaggDataEmph 2 2 3" xfId="1772" xr:uid="{AEB9A34A-A434-43BD-9BA4-DBC22702FAFB}"/>
    <cellStyle name="SAPBEXaggDataEmph 2 2 3 2" xfId="8471" xr:uid="{68BA549F-8EB8-4992-9322-101BC2C55792}"/>
    <cellStyle name="SAPBEXaggDataEmph 2 2 3 3" xfId="9512" xr:uid="{6EC32486-445A-4891-9E1A-A56BEA18FE7C}"/>
    <cellStyle name="SAPBEXaggDataEmph 2 2 4" xfId="8830" xr:uid="{E8AF9422-9DDC-495C-B5AB-82D13A2D43B3}"/>
    <cellStyle name="SAPBEXaggDataEmph 2 2 5" xfId="9265" xr:uid="{E697C32C-30F7-4745-B123-9F604B9C2FDE}"/>
    <cellStyle name="SAPBEXaggDataEmph 2 3" xfId="720" xr:uid="{00000000-0005-0000-0000-000074010000}"/>
    <cellStyle name="SAPBEXaggDataEmph 2 3 2" xfId="1123" xr:uid="{CFA089B6-D736-4850-91B4-4B0990A5FD94}"/>
    <cellStyle name="SAPBEXaggDataEmph 2 3 2 2" xfId="2178" xr:uid="{C2899A4D-385B-427C-830D-07D9A77FCCED}"/>
    <cellStyle name="SAPBEXaggDataEmph 2 3 2 2 2" xfId="8768" xr:uid="{74DEAFFE-D292-4D36-BFC0-F64D7E667E23}"/>
    <cellStyle name="SAPBEXaggDataEmph 2 3 2 2 3" xfId="9914" xr:uid="{FD8977FA-BA37-4F69-A0E2-29832B289C75}"/>
    <cellStyle name="SAPBEXaggDataEmph 2 3 2 3" xfId="8859" xr:uid="{36210D69-4B14-4F8B-A923-2DEAF8917BAB}"/>
    <cellStyle name="SAPBEXaggDataEmph 2 3 2 4" xfId="8463" xr:uid="{F64C0A69-2447-4B6A-9BB3-15AB6A93C2E6}"/>
    <cellStyle name="SAPBEXaggDataEmph 2 3 3" xfId="1931" xr:uid="{FFFD2AA1-A13F-4B86-8253-5A3DD52C105D}"/>
    <cellStyle name="SAPBEXaggDataEmph 2 3 3 2" xfId="1317" xr:uid="{44AEE9E3-F73B-4609-AE55-10EE6E5E9659}"/>
    <cellStyle name="SAPBEXaggDataEmph 2 3 3 3" xfId="9668" xr:uid="{17FDC558-A377-49B2-A94D-91549CCB54E9}"/>
    <cellStyle name="SAPBEXaggDataEmph 2 3 4" xfId="8644" xr:uid="{24C69D17-1786-43B4-AFE0-6376C33614BB}"/>
    <cellStyle name="SAPBEXaggDataEmph 2 3 5" xfId="9363" xr:uid="{7BA27CA6-6788-42C3-907C-863A8D117714}"/>
    <cellStyle name="SAPBEXaggDataEmph 2 4" xfId="832" xr:uid="{00000000-0005-0000-0000-000075010000}"/>
    <cellStyle name="SAPBEXaggDataEmph 2 4 2" xfId="2009" xr:uid="{58B215AB-E55A-400B-AB00-B27EF5B83921}"/>
    <cellStyle name="SAPBEXaggDataEmph 2 4 2 2" xfId="8107" xr:uid="{2E892D48-C8E2-4632-90B1-24908847F23A}"/>
    <cellStyle name="SAPBEXaggDataEmph 2 4 2 3" xfId="9745" xr:uid="{FB172C07-A2E4-4A68-898B-11F68DAC2BC4}"/>
    <cellStyle name="SAPBEXaggDataEmph 2 4 3" xfId="8439" xr:uid="{24A57C81-C4F1-49DF-9956-33BD05F611D6}"/>
    <cellStyle name="SAPBEXaggDataEmph 2 4 4" xfId="8821" xr:uid="{E2ED8CAF-71C9-4A6F-9B0A-7B97E7432DEE}"/>
    <cellStyle name="SAPBEXaggDataEmph 2 5" xfId="8323" xr:uid="{EF80DE36-AAB0-46CA-B225-086DF44D724F}"/>
    <cellStyle name="SAPBEXaggDataEmph 2 6" xfId="9269" xr:uid="{326FD93E-F9CB-4806-8548-2752E753FA5A}"/>
    <cellStyle name="SAPBEXaggDataEmph 2_Forecast Flash Report" xfId="820" xr:uid="{00000000-0005-0000-0000-000076010000}"/>
    <cellStyle name="SAPBEXaggDataEmph 3" xfId="118" xr:uid="{00000000-0005-0000-0000-000077010000}"/>
    <cellStyle name="SAPBEXaggDataEmph 3 2" xfId="580" xr:uid="{00000000-0005-0000-0000-000078010000}"/>
    <cellStyle name="SAPBEXaggDataEmph 3 2 2" xfId="1039" xr:uid="{4184805C-9131-4652-B331-6FABDF17A18F}"/>
    <cellStyle name="SAPBEXaggDataEmph 3 2 2 2" xfId="2094" xr:uid="{51AA510B-CE5E-42AC-9884-6E56AFF721E1}"/>
    <cellStyle name="SAPBEXaggDataEmph 3 2 2 2 2" xfId="8207" xr:uid="{3731B474-7772-41B7-B6D8-DEF4D7366EE6}"/>
    <cellStyle name="SAPBEXaggDataEmph 3 2 2 2 3" xfId="9830" xr:uid="{68248C5C-04F5-437F-B229-36DE0F5550FB}"/>
    <cellStyle name="SAPBEXaggDataEmph 3 2 2 3" xfId="1472" xr:uid="{8801E218-974B-4B05-BC91-C877D9831A1C}"/>
    <cellStyle name="SAPBEXaggDataEmph 3 2 2 4" xfId="9002" xr:uid="{014F48AC-4A73-40FB-A3BD-FCD08CAEE082}"/>
    <cellStyle name="SAPBEXaggDataEmph 3 2 3" xfId="1805" xr:uid="{BDA08F3C-1729-40E0-800E-77C8C1716520}"/>
    <cellStyle name="SAPBEXaggDataEmph 3 2 3 2" xfId="8269" xr:uid="{5A0A068A-C7BE-4F9E-8141-F4E7FC7547B9}"/>
    <cellStyle name="SAPBEXaggDataEmph 3 2 3 3" xfId="9545" xr:uid="{97A201F5-F3D2-43B1-B495-D235F83097AE}"/>
    <cellStyle name="SAPBEXaggDataEmph 3 2 4" xfId="1162" xr:uid="{80AE8588-18B2-4688-92DB-2AE875DF04D4}"/>
    <cellStyle name="SAPBEXaggDataEmph 3 2 5" xfId="8306" xr:uid="{28695805-E7AC-49C0-82DB-E15C552D2CC3}"/>
    <cellStyle name="SAPBEXaggDataEmph 3 3" xfId="660" xr:uid="{00000000-0005-0000-0000-000079010000}"/>
    <cellStyle name="SAPBEXaggDataEmph 3 3 2" xfId="1087" xr:uid="{0BA639AC-230E-4DF4-81FC-36D05F78EE99}"/>
    <cellStyle name="SAPBEXaggDataEmph 3 3 2 2" xfId="2142" xr:uid="{AC5483DC-2512-46D9-AD80-124012A52107}"/>
    <cellStyle name="SAPBEXaggDataEmph 3 3 2 2 2" xfId="8126" xr:uid="{EA154821-4BF4-4CDD-A0BD-7DAC9AE22FC5}"/>
    <cellStyle name="SAPBEXaggDataEmph 3 3 2 2 3" xfId="9878" xr:uid="{A7E58808-3D47-4C24-8C42-2EC44CC7D29E}"/>
    <cellStyle name="SAPBEXaggDataEmph 3 3 2 3" xfId="8243" xr:uid="{7D6365F0-B449-4775-BCF8-7F91EEB2B18A}"/>
    <cellStyle name="SAPBEXaggDataEmph 3 3 2 4" xfId="1381" xr:uid="{EC5BA4C5-CFD1-40E1-90C3-BD4E3E1CE302}"/>
    <cellStyle name="SAPBEXaggDataEmph 3 3 3" xfId="1879" xr:uid="{1BD617B1-6B81-4A47-9B1F-D8A5C16F643A}"/>
    <cellStyle name="SAPBEXaggDataEmph 3 3 3 2" xfId="7992" xr:uid="{85DD756F-FEA4-4A99-915A-26BD2D621234}"/>
    <cellStyle name="SAPBEXaggDataEmph 3 3 3 3" xfId="9619" xr:uid="{F5E66740-8990-4CF6-AF0A-56281AEF4C05}"/>
    <cellStyle name="SAPBEXaggDataEmph 3 3 4" xfId="8106" xr:uid="{9812812B-11E8-4B95-9474-C60EB0946912}"/>
    <cellStyle name="SAPBEXaggDataEmph 3 3 5" xfId="7749" xr:uid="{2895420E-975D-4CD9-858B-BDB70AD4625F}"/>
    <cellStyle name="SAPBEXaggDataEmph 3 4" xfId="755" xr:uid="{00000000-0005-0000-0000-00007A010000}"/>
    <cellStyle name="SAPBEXaggDataEmph 3 4 2" xfId="1959" xr:uid="{B6AA9EE6-302C-4ACD-ADB8-38172208334D}"/>
    <cellStyle name="SAPBEXaggDataEmph 3 4 2 2" xfId="7914" xr:uid="{28CEF439-DA96-49D5-916E-5ED5415CBE1A}"/>
    <cellStyle name="SAPBEXaggDataEmph 3 4 2 3" xfId="9695" xr:uid="{7B486BE7-FB2D-45B0-A19F-294B34B9FB1E}"/>
    <cellStyle name="SAPBEXaggDataEmph 3 4 3" xfId="7716" xr:uid="{4D33743F-551D-413C-BE21-5426EE9DDCCC}"/>
    <cellStyle name="SAPBEXaggDataEmph 3 4 4" xfId="7950" xr:uid="{540089C6-9701-4BAA-AE52-81A2AB2081F8}"/>
    <cellStyle name="SAPBEXaggDataEmph 3 5" xfId="8224" xr:uid="{D1D514A0-D66A-4BC3-B519-2F7806CF0320}"/>
    <cellStyle name="SAPBEXaggDataEmph 3 6" xfId="8513" xr:uid="{206AB70C-93B9-4E92-8B65-36F7D9525D67}"/>
    <cellStyle name="SAPBEXaggDataEmph 3_Forecast Flash Report" xfId="886" xr:uid="{00000000-0005-0000-0000-00007B010000}"/>
    <cellStyle name="SAPBEXaggDataEmph 4" xfId="185" xr:uid="{00000000-0005-0000-0000-00007C010000}"/>
    <cellStyle name="SAPBEXaggDataEmph 4 2" xfId="533" xr:uid="{00000000-0005-0000-0000-00007D010000}"/>
    <cellStyle name="SAPBEXaggDataEmph 4 2 2" xfId="995" xr:uid="{F6F5A2B6-5979-44B1-B358-8706F2F37BDC}"/>
    <cellStyle name="SAPBEXaggDataEmph 4 2 2 2" xfId="2050" xr:uid="{FB8F0CA2-DAEB-4502-B908-D661F5AEE5D5}"/>
    <cellStyle name="SAPBEXaggDataEmph 4 2 2 2 2" xfId="8618" xr:uid="{CF4B9384-17DE-4194-89C5-A47D7380A6B5}"/>
    <cellStyle name="SAPBEXaggDataEmph 4 2 2 2 3" xfId="9786" xr:uid="{0D3532EE-C292-4091-8BD7-EEA2A6DB0FFC}"/>
    <cellStyle name="SAPBEXaggDataEmph 4 2 2 3" xfId="9091" xr:uid="{EAC67E90-FFCE-4F1B-A682-BC6D1AB7B26F}"/>
    <cellStyle name="SAPBEXaggDataEmph 4 2 2 4" xfId="1234" xr:uid="{246F893B-5FF8-4E63-AEE0-CEDCBC14D3D5}"/>
    <cellStyle name="SAPBEXaggDataEmph 4 2 3" xfId="1758" xr:uid="{4A3F40BB-727B-4FC5-ACBA-A5D4B6285AA6}"/>
    <cellStyle name="SAPBEXaggDataEmph 4 2 3 2" xfId="9161" xr:uid="{A5FDD8FC-39DB-4EB7-8C59-3DF761EFDB6A}"/>
    <cellStyle name="SAPBEXaggDataEmph 4 2 3 3" xfId="9500" xr:uid="{5CD30DF5-54B6-48E6-B6F5-6F36F021C9FA}"/>
    <cellStyle name="SAPBEXaggDataEmph 4 2 4" xfId="8438" xr:uid="{76CB560A-1666-42D1-AE8D-923DD90EBEB5}"/>
    <cellStyle name="SAPBEXaggDataEmph 4 2 5" xfId="8335" xr:uid="{234DB265-D8CE-484E-A494-DEAD2204C247}"/>
    <cellStyle name="SAPBEXaggDataEmph 4 3" xfId="754" xr:uid="{00000000-0005-0000-0000-00007E010000}"/>
    <cellStyle name="SAPBEXaggDataEmph 4 3 2" xfId="1958" xr:uid="{F1C7E5FB-0CA3-4804-8387-34EA58CF3C6F}"/>
    <cellStyle name="SAPBEXaggDataEmph 4 3 2 2" xfId="8131" xr:uid="{DC18D847-D0E6-44C9-A7C0-49E13823631B}"/>
    <cellStyle name="SAPBEXaggDataEmph 4 3 2 3" xfId="9694" xr:uid="{DBC3C01B-4326-4CDC-9575-E44D96466AA1}"/>
    <cellStyle name="SAPBEXaggDataEmph 4 3 3" xfId="1289" xr:uid="{5E6FCC5E-D0BA-43BC-BD86-D8340EE91372}"/>
    <cellStyle name="SAPBEXaggDataEmph 4 3 4" xfId="8809" xr:uid="{4AEBAE68-A9D3-469E-98AC-BC18700AD1D6}"/>
    <cellStyle name="SAPBEXaggDataEmph 4 4" xfId="1537" xr:uid="{A5284E38-D231-4740-8C79-6FCB707DE582}"/>
    <cellStyle name="SAPBEXaggDataEmph 4 4 2" xfId="8763" xr:uid="{7ABF1252-4636-43D6-AB7A-2CEE8EA57082}"/>
    <cellStyle name="SAPBEXaggDataEmph 4 4 3" xfId="9410" xr:uid="{DE08F056-253B-443A-BF80-C2844376058F}"/>
    <cellStyle name="SAPBEXaggDataEmph 4 5" xfId="8887" xr:uid="{0BA86808-FC78-4506-83F1-8AE681641ACD}"/>
    <cellStyle name="SAPBEXaggDataEmph 4 6" xfId="9329" xr:uid="{F1F644F1-21AF-403E-ADD4-F0ECFA7857C6}"/>
    <cellStyle name="SAPBEXaggDataEmph 4_Forecast Flash Report" xfId="960" xr:uid="{00000000-0005-0000-0000-00007F010000}"/>
    <cellStyle name="SAPBEXaggDataEmph 5" xfId="439" xr:uid="{00000000-0005-0000-0000-000080010000}"/>
    <cellStyle name="SAPBEXaggDataEmph 5 2" xfId="1699" xr:uid="{E921FCAC-EF85-48E5-87D5-308D1AFEFA3D}"/>
    <cellStyle name="SAPBEXaggDataEmph 5 2 2" xfId="9096" xr:uid="{818731F1-5873-4BAB-872D-C29C05024233}"/>
    <cellStyle name="SAPBEXaggDataEmph 5 2 3" xfId="9452" xr:uid="{A6B4CC95-3C46-41A1-BFEF-BA6E4EA61013}"/>
    <cellStyle name="SAPBEXaggDataEmph 5 3" xfId="1239" xr:uid="{E2C0D224-C64F-4914-AC65-2FE2B9608A22}"/>
    <cellStyle name="SAPBEXaggDataEmph 5 4" xfId="8752" xr:uid="{8F1B0F55-00D0-41CE-9908-D5DBEC632CCF}"/>
    <cellStyle name="SAPBEXaggDataEmph 6" xfId="7886" xr:uid="{20A5A681-AFD2-47DA-8DB5-C7A73083883F}"/>
    <cellStyle name="SAPBEXaggDataEmph 7" xfId="9332" xr:uid="{6043631C-515C-4EE2-85D6-9B955E119627}"/>
    <cellStyle name="SAPBEXaggDataEmph_Forecast Flash Report" xfId="956" xr:uid="{00000000-0005-0000-0000-000081010000}"/>
    <cellStyle name="SAPBEXaggItem" xfId="47" xr:uid="{00000000-0005-0000-0000-000082010000}"/>
    <cellStyle name="SAPBEXaggItem 2" xfId="86" xr:uid="{00000000-0005-0000-0000-000083010000}"/>
    <cellStyle name="SAPBEXaggItem 2 2" xfId="548" xr:uid="{00000000-0005-0000-0000-000084010000}"/>
    <cellStyle name="SAPBEXaggItem 2 2 2" xfId="1007" xr:uid="{A70DD0AC-866E-463F-AE48-3947A52FC180}"/>
    <cellStyle name="SAPBEXaggItem 2 2 2 2" xfId="2062" xr:uid="{8AC3DA15-F30F-413C-A02D-73D5A78405D7}"/>
    <cellStyle name="SAPBEXaggItem 2 2 2 2 2" xfId="7982" xr:uid="{2C4027B7-EC58-4F28-95AC-3E6EF4E20A0B}"/>
    <cellStyle name="SAPBEXaggItem 2 2 2 2 3" xfId="9798" xr:uid="{FEAE403C-4621-4425-958B-2B9F021810E1}"/>
    <cellStyle name="SAPBEXaggItem 2 2 2 3" xfId="1259" xr:uid="{68A007AD-0AB5-4441-95C9-E73E4F009D04}"/>
    <cellStyle name="SAPBEXaggItem 2 2 2 4" xfId="8402" xr:uid="{716FB205-7366-41F4-80EB-30BF6D3F1198}"/>
    <cellStyle name="SAPBEXaggItem 2 2 3" xfId="1773" xr:uid="{14F23749-E62E-41BA-90A7-2F9B345EE13C}"/>
    <cellStyle name="SAPBEXaggItem 2 2 3 2" xfId="8141" xr:uid="{1259C9D7-9A80-4E56-BAF3-7F16CDAEB7E2}"/>
    <cellStyle name="SAPBEXaggItem 2 2 3 3" xfId="9513" xr:uid="{E79EF224-DCBF-4AE9-B231-3CF2C2AAD1CD}"/>
    <cellStyle name="SAPBEXaggItem 2 2 4" xfId="9118" xr:uid="{2908ED97-63DF-475B-BFC4-C364D35336B1}"/>
    <cellStyle name="SAPBEXaggItem 2 2 5" xfId="9222" xr:uid="{05856A71-1E6E-442D-BD72-E71956CB80A7}"/>
    <cellStyle name="SAPBEXaggItem 2 3" xfId="762" xr:uid="{00000000-0005-0000-0000-000085010000}"/>
    <cellStyle name="SAPBEXaggItem 2 3 2" xfId="1136" xr:uid="{E442FBCB-1CD0-45D0-B0B7-DA4017E09D64}"/>
    <cellStyle name="SAPBEXaggItem 2 3 2 2" xfId="2191" xr:uid="{1A380C5D-3EAD-453F-87F7-4B518E2FE258}"/>
    <cellStyle name="SAPBEXaggItem 2 3 2 2 2" xfId="8083" xr:uid="{DDAE7A08-4F66-4295-A984-EF332D3872CE}"/>
    <cellStyle name="SAPBEXaggItem 2 3 2 2 3" xfId="9927" xr:uid="{D7327967-10A3-4943-96F7-E3B250582EF9}"/>
    <cellStyle name="SAPBEXaggItem 2 3 2 3" xfId="8880" xr:uid="{A5A9D0C1-A28B-448A-B11A-72DFD18F238E}"/>
    <cellStyle name="SAPBEXaggItem 2 3 2 4" xfId="8097" xr:uid="{55C0474B-7CC7-4A05-838E-564703137F26}"/>
    <cellStyle name="SAPBEXaggItem 2 3 3" xfId="1966" xr:uid="{154D401F-A6E2-492E-91BD-307C5860BC59}"/>
    <cellStyle name="SAPBEXaggItem 2 3 3 2" xfId="8919" xr:uid="{0D70ED52-BDF0-4821-A915-391F95E6CC8A}"/>
    <cellStyle name="SAPBEXaggItem 2 3 3 3" xfId="9702" xr:uid="{D5ADAD48-F363-46F4-B8E8-FE979607F69F}"/>
    <cellStyle name="SAPBEXaggItem 2 3 4" xfId="8855" xr:uid="{0603C02F-E0A1-474B-B696-2B797C4E2728}"/>
    <cellStyle name="SAPBEXaggItem 2 3 5" xfId="9200" xr:uid="{5475D9CD-9413-4AC4-ADD8-899A6FAAA5F6}"/>
    <cellStyle name="SAPBEXaggItem 2 4" xfId="804" xr:uid="{00000000-0005-0000-0000-000086010000}"/>
    <cellStyle name="SAPBEXaggItem 2 4 2" xfId="1995" xr:uid="{56874428-5B6E-43AF-AB78-2AADB555B425}"/>
    <cellStyle name="SAPBEXaggItem 2 4 2 2" xfId="7988" xr:uid="{16CC992D-E2DA-4B5B-9877-632BC7285660}"/>
    <cellStyle name="SAPBEXaggItem 2 4 2 3" xfId="9731" xr:uid="{D1DFDC80-2C0B-4A3B-8D5D-44C103BC554C}"/>
    <cellStyle name="SAPBEXaggItem 2 4 3" xfId="9120" xr:uid="{AAD9301D-6AB1-414B-A9B4-044CFB8F8774}"/>
    <cellStyle name="SAPBEXaggItem 2 4 4" xfId="8735" xr:uid="{4A3ECB1D-F880-4D5C-87A2-CEBDED6B7587}"/>
    <cellStyle name="SAPBEXaggItem 2 5" xfId="1266" xr:uid="{545CE719-8774-4A45-96F0-6E1D626BB68E}"/>
    <cellStyle name="SAPBEXaggItem 2 6" xfId="8506" xr:uid="{4704F2CF-3385-4990-A85F-AFEAAB5B8D28}"/>
    <cellStyle name="SAPBEXaggItem 2_Forecast Flash Report" xfId="810" xr:uid="{00000000-0005-0000-0000-000087010000}"/>
    <cellStyle name="SAPBEXaggItem 3" xfId="119" xr:uid="{00000000-0005-0000-0000-000088010000}"/>
    <cellStyle name="SAPBEXaggItem 3 2" xfId="581" xr:uid="{00000000-0005-0000-0000-000089010000}"/>
    <cellStyle name="SAPBEXaggItem 3 2 2" xfId="1040" xr:uid="{A7A167A7-EE44-4144-B8D9-3626F66DF0E0}"/>
    <cellStyle name="SAPBEXaggItem 3 2 2 2" xfId="2095" xr:uid="{47C34BEF-ECF2-40E2-8831-CEAB2D727180}"/>
    <cellStyle name="SAPBEXaggItem 3 2 2 2 2" xfId="1453" xr:uid="{CD06BEF4-F061-4A60-B349-1941FCB79FD4}"/>
    <cellStyle name="SAPBEXaggItem 3 2 2 2 3" xfId="9831" xr:uid="{C08053AE-C174-4A64-8569-2C1881308DBA}"/>
    <cellStyle name="SAPBEXaggItem 3 2 2 3" xfId="9142" xr:uid="{7BBF089B-DAC9-47A5-9730-A31FC0E308BC}"/>
    <cellStyle name="SAPBEXaggItem 3 2 2 4" xfId="8748" xr:uid="{5837EC70-7734-4241-8A79-7861E480226F}"/>
    <cellStyle name="SAPBEXaggItem 3 2 3" xfId="1806" xr:uid="{2E054098-01CF-4009-873B-2CF41D937280}"/>
    <cellStyle name="SAPBEXaggItem 3 2 3 2" xfId="8225" xr:uid="{6D38606A-5FEF-4FB3-9446-8E4B7FD435DD}"/>
    <cellStyle name="SAPBEXaggItem 3 2 3 3" xfId="9546" xr:uid="{3D869ADF-DF30-4434-AE41-65713551AA70}"/>
    <cellStyle name="SAPBEXaggItem 3 2 4" xfId="8992" xr:uid="{DEE058C2-84A9-4539-82EC-4B7DAD876B4B}"/>
    <cellStyle name="SAPBEXaggItem 3 2 5" xfId="8657" xr:uid="{A25D340E-EA7D-4C93-850C-641B8D34EF45}"/>
    <cellStyle name="SAPBEXaggItem 3 3" xfId="661" xr:uid="{00000000-0005-0000-0000-00008A010000}"/>
    <cellStyle name="SAPBEXaggItem 3 3 2" xfId="1088" xr:uid="{A339A277-46CB-4942-B735-9EF1E18A3BCC}"/>
    <cellStyle name="SAPBEXaggItem 3 3 2 2" xfId="2143" xr:uid="{B6A208F1-DC79-4F3E-8C82-B91BF1AC0E56}"/>
    <cellStyle name="SAPBEXaggItem 3 3 2 2 2" xfId="1196" xr:uid="{8F4A23CA-9D66-4D23-AC78-324F348E55AA}"/>
    <cellStyle name="SAPBEXaggItem 3 3 2 2 3" xfId="9879" xr:uid="{F8EF060B-1A4D-4B6D-99B4-0669E3DB72EF}"/>
    <cellStyle name="SAPBEXaggItem 3 3 2 3" xfId="8370" xr:uid="{E3E28572-18C3-4C38-B3B5-00D4F9EEAAA3}"/>
    <cellStyle name="SAPBEXaggItem 3 3 2 4" xfId="9136" xr:uid="{B4E2E5EB-B8B1-4E2D-8DED-45F3CF63026D}"/>
    <cellStyle name="SAPBEXaggItem 3 3 3" xfId="1880" xr:uid="{35B06EDE-CDBA-4282-8B66-842C40773699}"/>
    <cellStyle name="SAPBEXaggItem 3 3 3 2" xfId="8582" xr:uid="{E4FFC99B-79F4-4BD0-BF8D-334879C11F4B}"/>
    <cellStyle name="SAPBEXaggItem 3 3 3 3" xfId="9620" xr:uid="{3B6CE9FC-7093-4A4C-937D-0881C56A4FC7}"/>
    <cellStyle name="SAPBEXaggItem 3 3 4" xfId="8182" xr:uid="{450431FD-13CD-4CBF-BF84-8D8C07D7B3F8}"/>
    <cellStyle name="SAPBEXaggItem 3 3 5" xfId="9272" xr:uid="{BF4518CD-6D79-43FB-8932-CBB2A8D54F67}"/>
    <cellStyle name="SAPBEXaggItem 3 4" xfId="751" xr:uid="{00000000-0005-0000-0000-00008B010000}"/>
    <cellStyle name="SAPBEXaggItem 3 4 2" xfId="1955" xr:uid="{A74D6432-3D26-44ED-BFC9-28ED8BCA23DE}"/>
    <cellStyle name="SAPBEXaggItem 3 4 2 2" xfId="9009" xr:uid="{664362B5-708C-4622-B39D-A82EBE66732A}"/>
    <cellStyle name="SAPBEXaggItem 3 4 2 3" xfId="9691" xr:uid="{C1A01C7D-DC53-4118-AF60-41EE817022A9}"/>
    <cellStyle name="SAPBEXaggItem 3 4 3" xfId="8300" xr:uid="{2B42F995-A2FE-4C31-BEB0-983D798F982C}"/>
    <cellStyle name="SAPBEXaggItem 3 4 4" xfId="9364" xr:uid="{E66A19A7-4C32-477F-850F-7162179A8176}"/>
    <cellStyle name="SAPBEXaggItem 3 5" xfId="8811" xr:uid="{D2980528-2E5F-4E46-BE23-A8BFE5D22397}"/>
    <cellStyle name="SAPBEXaggItem 3 6" xfId="8056" xr:uid="{D13A258E-FD0B-4501-B04A-4829003041CF}"/>
    <cellStyle name="SAPBEXaggItem 3_Forecast Flash Report" xfId="922" xr:uid="{00000000-0005-0000-0000-00008C010000}"/>
    <cellStyle name="SAPBEXaggItem 4" xfId="186" xr:uid="{00000000-0005-0000-0000-00008D010000}"/>
    <cellStyle name="SAPBEXaggItem 4 2" xfId="668" xr:uid="{00000000-0005-0000-0000-00008E010000}"/>
    <cellStyle name="SAPBEXaggItem 4 2 2" xfId="1093" xr:uid="{A1BD0BA1-55FB-41A2-AC30-8532611B8006}"/>
    <cellStyle name="SAPBEXaggItem 4 2 2 2" xfId="2148" xr:uid="{8F6FEBC0-A5BD-4840-A9CD-13A5444042D5}"/>
    <cellStyle name="SAPBEXaggItem 4 2 2 2 2" xfId="8872" xr:uid="{6DFBB4FC-2E9F-4ED4-8958-78BB61D4D75F}"/>
    <cellStyle name="SAPBEXaggItem 4 2 2 2 3" xfId="9884" xr:uid="{6E14E812-CC32-4FE1-AFC2-E009FF8A4134}"/>
    <cellStyle name="SAPBEXaggItem 4 2 2 3" xfId="8191" xr:uid="{C8FEF4D5-541F-48CB-9220-E4014670BDE1}"/>
    <cellStyle name="SAPBEXaggItem 4 2 2 4" xfId="9179" xr:uid="{11BFBB77-3607-469D-9B38-A5C0A0CF1E18}"/>
    <cellStyle name="SAPBEXaggItem 4 2 3" xfId="1887" xr:uid="{F29E3DC7-B43C-46A1-A156-ABF8D8F240E7}"/>
    <cellStyle name="SAPBEXaggItem 4 2 3 2" xfId="7953" xr:uid="{850FC07C-5B5E-4AB8-A0FA-3BA566CC9CE2}"/>
    <cellStyle name="SAPBEXaggItem 4 2 3 3" xfId="9627" xr:uid="{973AD6AF-F40E-47C9-BD8E-2CD9EC5B1BEC}"/>
    <cellStyle name="SAPBEXaggItem 4 2 4" xfId="8365" xr:uid="{A7854FC7-F95C-4484-B4B4-86CED50BC8EF}"/>
    <cellStyle name="SAPBEXaggItem 4 2 5" xfId="8628" xr:uid="{2587D070-316A-4562-9841-E2287B6303E1}"/>
    <cellStyle name="SAPBEXaggItem 4 3" xfId="611" xr:uid="{00000000-0005-0000-0000-00008F010000}"/>
    <cellStyle name="SAPBEXaggItem 4 3 2" xfId="1835" xr:uid="{A61B1996-7DC6-4ACA-B343-3250674D3C62}"/>
    <cellStyle name="SAPBEXaggItem 4 3 2 2" xfId="7780" xr:uid="{3B2578F7-DDBB-4065-A260-9A042EAB89A5}"/>
    <cellStyle name="SAPBEXaggItem 4 3 2 3" xfId="9575" xr:uid="{251485D2-88A2-4EED-8820-81890BD28E38}"/>
    <cellStyle name="SAPBEXaggItem 4 3 3" xfId="8384" xr:uid="{495054C7-1C8D-4655-8D50-98325B22B85A}"/>
    <cellStyle name="SAPBEXaggItem 4 3 4" xfId="9261" xr:uid="{3D0B0BD7-EC0A-4998-A577-5F17B89D74D7}"/>
    <cellStyle name="SAPBEXaggItem 4 4" xfId="1538" xr:uid="{55585690-26E5-4EAE-AABE-68073CFF19E5}"/>
    <cellStyle name="SAPBEXaggItem 4 4 2" xfId="8473" xr:uid="{F9AEF404-20AE-445B-884B-CC66A3FF53FC}"/>
    <cellStyle name="SAPBEXaggItem 4 4 3" xfId="9411" xr:uid="{81061680-5093-475B-98B5-DF560F71F8FD}"/>
    <cellStyle name="SAPBEXaggItem 4 5" xfId="1367" xr:uid="{78AD8F10-36E6-4C23-BC4E-F01F1D199FFD}"/>
    <cellStyle name="SAPBEXaggItem 4 6" xfId="8209" xr:uid="{C4203FC0-3B1B-4D35-8327-4B69A1ED05BE}"/>
    <cellStyle name="SAPBEXaggItem 4_Forecast Flash Report" xfId="939" xr:uid="{00000000-0005-0000-0000-000090010000}"/>
    <cellStyle name="SAPBEXaggItem 5" xfId="618" xr:uid="{00000000-0005-0000-0000-000091010000}"/>
    <cellStyle name="SAPBEXaggItem 5 2" xfId="1841" xr:uid="{4A38CFF5-154D-40B4-87E6-80293C13A228}"/>
    <cellStyle name="SAPBEXaggItem 5 2 2" xfId="8441" xr:uid="{72FA1F07-3C75-4FC0-BE71-E26F65102867}"/>
    <cellStyle name="SAPBEXaggItem 5 2 3" xfId="9581" xr:uid="{17769454-8C9D-4E78-9BA3-80AD64933B10}"/>
    <cellStyle name="SAPBEXaggItem 5 3" xfId="8896" xr:uid="{053D2409-DBEF-4D26-82A1-C531125EF487}"/>
    <cellStyle name="SAPBEXaggItem 5 4" xfId="9050" xr:uid="{35EA5326-4B7A-479F-809C-6E39BA96A477}"/>
    <cellStyle name="SAPBEXaggItem 6" xfId="9006" xr:uid="{357ABB00-3F71-4E6C-A8F5-39B5BDBC65EA}"/>
    <cellStyle name="SAPBEXaggItem 7" xfId="9192" xr:uid="{C92D30FB-32A8-4C6B-A6A2-F3F0ACFA2C70}"/>
    <cellStyle name="SAPBEXaggItem_Forecast Flash Report" xfId="818" xr:uid="{00000000-0005-0000-0000-000092010000}"/>
    <cellStyle name="SAPBEXaggItemX" xfId="48" xr:uid="{00000000-0005-0000-0000-000093010000}"/>
    <cellStyle name="SAPBEXaggItemX 2" xfId="87" xr:uid="{00000000-0005-0000-0000-000094010000}"/>
    <cellStyle name="SAPBEXaggItemX 2 2" xfId="549" xr:uid="{00000000-0005-0000-0000-000095010000}"/>
    <cellStyle name="SAPBEXaggItemX 2 2 2" xfId="1008" xr:uid="{954F868C-E6DA-4C8E-80C3-10345C3444B6}"/>
    <cellStyle name="SAPBEXaggItemX 2 2 2 2" xfId="2063" xr:uid="{C2FE0A20-37B2-40AC-A431-009FDDDE2232}"/>
    <cellStyle name="SAPBEXaggItemX 2 2 2 2 2" xfId="8561" xr:uid="{99051460-065F-4EFF-BC3D-E263459F586C}"/>
    <cellStyle name="SAPBEXaggItemX 2 2 2 2 3" xfId="9799" xr:uid="{A25A6967-4C7C-46A4-BAC0-5FCE7DC8624E}"/>
    <cellStyle name="SAPBEXaggItemX 2 2 2 3" xfId="8348" xr:uid="{A0238AF0-673E-48DA-B2C5-40C9AA2BA54B}"/>
    <cellStyle name="SAPBEXaggItemX 2 2 2 4" xfId="9187" xr:uid="{12D24C78-8FE5-42DB-92A3-4B42FC644C0A}"/>
    <cellStyle name="SAPBEXaggItemX 2 2 3" xfId="1774" xr:uid="{354BF4C3-3ACD-4160-B911-B2F857E44E46}"/>
    <cellStyle name="SAPBEXaggItemX 2 2 3 2" xfId="9126" xr:uid="{2048B851-3FB7-4B08-84E2-AEC32CF27DBC}"/>
    <cellStyle name="SAPBEXaggItemX 2 2 3 3" xfId="9514" xr:uid="{C350FF28-56EA-4DAE-A1BE-30DF7FF51647}"/>
    <cellStyle name="SAPBEXaggItemX 2 2 4" xfId="7938" xr:uid="{0A0A3309-474B-48D3-8271-4BB44C528CB8}"/>
    <cellStyle name="SAPBEXaggItemX 2 2 5" xfId="9267" xr:uid="{49498B3B-AD92-460F-8CA4-2C439B33341F}"/>
    <cellStyle name="SAPBEXaggItemX 2 3" xfId="719" xr:uid="{00000000-0005-0000-0000-000096010000}"/>
    <cellStyle name="SAPBEXaggItemX 2 3 2" xfId="1122" xr:uid="{9F9CE691-1656-4B41-B5BA-ECF3BB50C633}"/>
    <cellStyle name="SAPBEXaggItemX 2 3 2 2" xfId="2177" xr:uid="{F5522679-DC7C-46EA-84BB-D40E56331C67}"/>
    <cellStyle name="SAPBEXaggItemX 2 3 2 2 2" xfId="1434" xr:uid="{42AC3C1C-63D7-4547-8AE3-94EFC201B611}"/>
    <cellStyle name="SAPBEXaggItemX 2 3 2 2 3" xfId="9913" xr:uid="{51EEA0A5-6389-4ED6-A1DE-9AF0CF1FAF73}"/>
    <cellStyle name="SAPBEXaggItemX 2 3 2 3" xfId="7847" xr:uid="{DEFC1154-0440-4740-9236-216E188D4660}"/>
    <cellStyle name="SAPBEXaggItemX 2 3 2 4" xfId="7723" xr:uid="{1AD6627E-2CC9-4792-8CE3-8FF46FDE34C9}"/>
    <cellStyle name="SAPBEXaggItemX 2 3 3" xfId="1930" xr:uid="{C61B7A6F-D2A8-473E-AB9A-E9DD24BDCCD4}"/>
    <cellStyle name="SAPBEXaggItemX 2 3 3 2" xfId="1448" xr:uid="{51E2950F-06E0-4C08-870A-C98FCB274139}"/>
    <cellStyle name="SAPBEXaggItemX 2 3 3 3" xfId="9667" xr:uid="{7C05461F-B569-4A1E-BD5B-2B77991C76AB}"/>
    <cellStyle name="SAPBEXaggItemX 2 3 4" xfId="1455" xr:uid="{9439F98B-61CB-4687-A7DE-77B6B96597CF}"/>
    <cellStyle name="SAPBEXaggItemX 2 3 5" xfId="8461" xr:uid="{8A011082-636D-44A7-A33E-D6EDCE235DDE}"/>
    <cellStyle name="SAPBEXaggItemX 2 4" xfId="806" xr:uid="{00000000-0005-0000-0000-000097010000}"/>
    <cellStyle name="SAPBEXaggItemX 2 4 2" xfId="1996" xr:uid="{6DF28BF2-7405-438F-AAD8-B8CE8DABE056}"/>
    <cellStyle name="SAPBEXaggItemX 2 4 2 2" xfId="8503" xr:uid="{F41F0DF0-FDDA-4060-8894-AD9E91202A0A}"/>
    <cellStyle name="SAPBEXaggItemX 2 4 2 3" xfId="9732" xr:uid="{D00082CD-EAC0-4530-9AF6-16C6C985C5DD}"/>
    <cellStyle name="SAPBEXaggItemX 2 4 3" xfId="9018" xr:uid="{D172DB1D-371E-43C6-91C8-163942DFA96A}"/>
    <cellStyle name="SAPBEXaggItemX 2 4 4" xfId="9255" xr:uid="{6018BEF4-F930-4E48-8A45-7D6479D81C9B}"/>
    <cellStyle name="SAPBEXaggItemX 2 5" xfId="1313" xr:uid="{E4A14F3C-010D-4671-9D61-33690FCF0416}"/>
    <cellStyle name="SAPBEXaggItemX 2 6" xfId="8368" xr:uid="{F4AB4035-B909-4279-892B-D49D7B89DB95}"/>
    <cellStyle name="SAPBEXaggItemX 2_Forecast Flash Report" xfId="822" xr:uid="{00000000-0005-0000-0000-000098010000}"/>
    <cellStyle name="SAPBEXaggItemX 3" xfId="120" xr:uid="{00000000-0005-0000-0000-000099010000}"/>
    <cellStyle name="SAPBEXaggItemX 3 2" xfId="582" xr:uid="{00000000-0005-0000-0000-00009A010000}"/>
    <cellStyle name="SAPBEXaggItemX 3 2 2" xfId="1041" xr:uid="{49CE7673-3BFE-4DFC-8242-DD5C31EC4960}"/>
    <cellStyle name="SAPBEXaggItemX 3 2 2 2" xfId="2096" xr:uid="{03C11A7F-6857-4541-AC68-7D25C08CC35F}"/>
    <cellStyle name="SAPBEXaggItemX 3 2 2 2 2" xfId="8253" xr:uid="{66F36F27-5E6E-422B-8A49-EDB86A55EB89}"/>
    <cellStyle name="SAPBEXaggItemX 3 2 2 2 3" xfId="9832" xr:uid="{EE375D66-D78C-4A66-8185-12C652EE641D}"/>
    <cellStyle name="SAPBEXaggItemX 3 2 2 3" xfId="7931" xr:uid="{EB68AD49-40A3-40BC-969B-FAAB1A1FFB9D}"/>
    <cellStyle name="SAPBEXaggItemX 3 2 2 4" xfId="9208" xr:uid="{73CE0BBD-E51F-4CF4-8F73-096D8B1A69DF}"/>
    <cellStyle name="SAPBEXaggItemX 3 2 3" xfId="1807" xr:uid="{51042FC3-F747-4058-B189-1EB308DE4D7B}"/>
    <cellStyle name="SAPBEXaggItemX 3 2 3 2" xfId="7937" xr:uid="{A186683F-332A-4D8C-A2C5-605855B9CA1F}"/>
    <cellStyle name="SAPBEXaggItemX 3 2 3 3" xfId="9547" xr:uid="{FE7F9597-67AE-4202-BAAA-07CA23A4E56A}"/>
    <cellStyle name="SAPBEXaggItemX 3 2 4" xfId="8784" xr:uid="{463C21EF-9DAF-4D2A-925F-CC6DE0EE1419}"/>
    <cellStyle name="SAPBEXaggItemX 3 2 5" xfId="8464" xr:uid="{EDA211D9-5333-422C-968C-644AA4545F16}"/>
    <cellStyle name="SAPBEXaggItemX 3 3" xfId="493" xr:uid="{00000000-0005-0000-0000-00009B010000}"/>
    <cellStyle name="SAPBEXaggItemX 3 3 2" xfId="981" xr:uid="{7EA1A332-598A-4398-B957-C91E757CE227}"/>
    <cellStyle name="SAPBEXaggItemX 3 3 2 2" xfId="2036" xr:uid="{644E194E-D1CC-4E03-9DF7-E0C49DD8AF69}"/>
    <cellStyle name="SAPBEXaggItemX 3 3 2 2 2" xfId="8307" xr:uid="{E1AF4439-B0B8-4B33-B317-5F860E396144}"/>
    <cellStyle name="SAPBEXaggItemX 3 3 2 2 3" xfId="9772" xr:uid="{314089F9-D99D-4DBF-91B4-4EEF1E3C64BF}"/>
    <cellStyle name="SAPBEXaggItemX 3 3 2 3" xfId="8069" xr:uid="{C7122261-F978-49AB-BAE4-4037BD34DFD9}"/>
    <cellStyle name="SAPBEXaggItemX 3 3 2 4" xfId="8442" xr:uid="{D6EF0A73-D1F3-4113-9D94-CB6AB17A9BBB}"/>
    <cellStyle name="SAPBEXaggItemX 3 3 3" xfId="1728" xr:uid="{BB6AB82F-75FD-406D-9584-26EC24BC0CF3}"/>
    <cellStyle name="SAPBEXaggItemX 3 3 3 2" xfId="8223" xr:uid="{A0E92598-7F5C-4FD7-8AFC-64DCC4C26012}"/>
    <cellStyle name="SAPBEXaggItemX 3 3 3 3" xfId="9471" xr:uid="{6876829E-9ECF-4363-933D-0954D8609ADF}"/>
    <cellStyle name="SAPBEXaggItemX 3 3 4" xfId="1312" xr:uid="{38BF5FD8-35C4-4EA1-BE58-3D688C7CB5A4}"/>
    <cellStyle name="SAPBEXaggItemX 3 3 5" xfId="8652" xr:uid="{9298A08B-BA0A-4014-B293-00FD9172B95D}"/>
    <cellStyle name="SAPBEXaggItemX 3 4" xfId="663" xr:uid="{00000000-0005-0000-0000-00009C010000}"/>
    <cellStyle name="SAPBEXaggItemX 3 4 2" xfId="1882" xr:uid="{E471550E-F45E-4671-AA42-128DDCF5BF88}"/>
    <cellStyle name="SAPBEXaggItemX 3 4 2 2" xfId="7758" xr:uid="{38F00875-42B0-45AD-8D5D-CAD9F4231EDD}"/>
    <cellStyle name="SAPBEXaggItemX 3 4 2 3" xfId="9622" xr:uid="{AABD7E34-5736-4F5D-95C4-EDAAD4CFECD4}"/>
    <cellStyle name="SAPBEXaggItemX 3 4 3" xfId="7912" xr:uid="{B61FDE7B-C212-4BF3-BBCB-13725E5EF43A}"/>
    <cellStyle name="SAPBEXaggItemX 3 4 4" xfId="8843" xr:uid="{CE2D8A07-B168-4D95-979B-37011931704E}"/>
    <cellStyle name="SAPBEXaggItemX 3 5" xfId="7737" xr:uid="{E9FA5D1C-12BB-4DC1-A006-6BC290E98044}"/>
    <cellStyle name="SAPBEXaggItemX 3 6" xfId="8876" xr:uid="{430A4C82-7931-4F44-AC8A-293BDB379E16}"/>
    <cellStyle name="SAPBEXaggItemX 3_Forecast Flash Report" xfId="895" xr:uid="{00000000-0005-0000-0000-00009D010000}"/>
    <cellStyle name="SAPBEXaggItemX 4" xfId="187" xr:uid="{00000000-0005-0000-0000-00009E010000}"/>
    <cellStyle name="SAPBEXaggItemX 4 2" xfId="692" xr:uid="{00000000-0005-0000-0000-00009F010000}"/>
    <cellStyle name="SAPBEXaggItemX 4 2 2" xfId="1113" xr:uid="{0AB3D8F9-217E-4AB9-9247-5F1252FCF9C1}"/>
    <cellStyle name="SAPBEXaggItemX 4 2 2 2" xfId="2168" xr:uid="{EF07A2D3-4DFB-4940-AC7F-9A3D6931D198}"/>
    <cellStyle name="SAPBEXaggItemX 4 2 2 2 2" xfId="8882" xr:uid="{AE9E5F63-0167-482B-BEF1-48285B025AFB}"/>
    <cellStyle name="SAPBEXaggItemX 4 2 2 2 3" xfId="9904" xr:uid="{6ADD1EBB-4C65-40A0-928C-9012FCB27755}"/>
    <cellStyle name="SAPBEXaggItemX 4 2 2 3" xfId="8795" xr:uid="{DF56317D-12BE-4574-B55F-0A321E8EF9F6}"/>
    <cellStyle name="SAPBEXaggItemX 4 2 2 4" xfId="8356" xr:uid="{0A39C9EC-1484-4C67-A6FB-8CB80EFD69EA}"/>
    <cellStyle name="SAPBEXaggItemX 4 2 3" xfId="1909" xr:uid="{BDC20335-81A8-42BD-97FB-7418425D044D}"/>
    <cellStyle name="SAPBEXaggItemX 4 2 3 2" xfId="9068" xr:uid="{466BD381-3282-4948-9DB9-4E69AE9C5E47}"/>
    <cellStyle name="SAPBEXaggItemX 4 2 3 3" xfId="9649" xr:uid="{54C91099-5C08-4896-BFF5-F4CA963D052D}"/>
    <cellStyle name="SAPBEXaggItemX 4 2 4" xfId="8361" xr:uid="{2F74AF0D-A6EA-4C51-A0A9-E9C125C2EA7E}"/>
    <cellStyle name="SAPBEXaggItemX 4 2 5" xfId="1456" xr:uid="{40AEA0ED-AE70-426A-B553-28FB7EA35828}"/>
    <cellStyle name="SAPBEXaggItemX 4 3" xfId="616" xr:uid="{00000000-0005-0000-0000-0000A0010000}"/>
    <cellStyle name="SAPBEXaggItemX 4 3 2" xfId="1839" xr:uid="{9CFA36EE-EA5B-4487-9D49-0FC61D661799}"/>
    <cellStyle name="SAPBEXaggItemX 4 3 2 2" xfId="8546" xr:uid="{772251A6-5129-45B4-A824-D5F0073C1177}"/>
    <cellStyle name="SAPBEXaggItemX 4 3 2 3" xfId="9579" xr:uid="{2DDA9F28-11A5-4602-87BD-C58DE9408D74}"/>
    <cellStyle name="SAPBEXaggItemX 4 3 3" xfId="8337" xr:uid="{AEC607CF-4B34-49BB-8B97-CEAC7C6D0CA3}"/>
    <cellStyle name="SAPBEXaggItemX 4 3 4" xfId="9212" xr:uid="{1C0CAAA1-B23C-4F5F-828A-9A4941174800}"/>
    <cellStyle name="SAPBEXaggItemX 4 4" xfId="1539" xr:uid="{D866A3A5-82FB-45E1-B25D-376EAA5E2053}"/>
    <cellStyle name="SAPBEXaggItemX 4 4 2" xfId="8051" xr:uid="{8878358A-893B-4BBC-9163-79DFB0C077FB}"/>
    <cellStyle name="SAPBEXaggItemX 4 4 3" xfId="9412" xr:uid="{7B476EA2-915A-4BBE-8EBB-A939EE45E2B5}"/>
    <cellStyle name="SAPBEXaggItemX 4 5" xfId="8066" xr:uid="{23AC2B8A-401A-43A5-8ABE-5D63E4ACB487}"/>
    <cellStyle name="SAPBEXaggItemX 4 6" xfId="9139" xr:uid="{CFF5F8E3-F245-497C-96DF-EC0E0ED14961}"/>
    <cellStyle name="SAPBEXaggItemX 4_Forecast Flash Report" xfId="615" xr:uid="{00000000-0005-0000-0000-0000A1010000}"/>
    <cellStyle name="SAPBEXaggItemX 5" xfId="440" xr:uid="{00000000-0005-0000-0000-0000A2010000}"/>
    <cellStyle name="SAPBEXaggItemX 5 2" xfId="1700" xr:uid="{C8A179D3-62BE-4EF8-A13E-C31FF56E74E8}"/>
    <cellStyle name="SAPBEXaggItemX 5 2 2" xfId="8411" xr:uid="{790731C4-5A9E-46EC-A676-7A23B8A7D95B}"/>
    <cellStyle name="SAPBEXaggItemX 5 2 3" xfId="9453" xr:uid="{F99D60E1-0D6C-4006-AA38-D5DD097859D0}"/>
    <cellStyle name="SAPBEXaggItemX 5 3" xfId="8866" xr:uid="{A9BC648D-8280-4BCB-9D4F-20B9A2C1F341}"/>
    <cellStyle name="SAPBEXaggItemX 5 4" xfId="8221" xr:uid="{129F3ADF-04A6-4F6B-938F-4ED3CA122E7E}"/>
    <cellStyle name="SAPBEXaggItemX 6" xfId="7923" xr:uid="{51E49CBF-236B-4466-9968-3BF6E2B5505F}"/>
    <cellStyle name="SAPBEXaggItemX 7" xfId="9115" xr:uid="{8F0750BC-C182-4F68-8319-7CE65C66C54E}"/>
    <cellStyle name="SAPBEXaggItemX_Forecast Flash Report" xfId="885" xr:uid="{00000000-0005-0000-0000-0000A3010000}"/>
    <cellStyle name="SAPBEXchaText" xfId="37" xr:uid="{00000000-0005-0000-0000-0000A4010000}"/>
    <cellStyle name="SAPBEXchaText 2" xfId="77" xr:uid="{00000000-0005-0000-0000-0000A5010000}"/>
    <cellStyle name="SAPBEXchaText 2 2" xfId="539" xr:uid="{00000000-0005-0000-0000-0000A6010000}"/>
    <cellStyle name="SAPBEXchaText 2 2 2" xfId="999" xr:uid="{4A1E5F1A-6F81-4CD4-8890-B4E23FD622B8}"/>
    <cellStyle name="SAPBEXchaText 2 2 2 2" xfId="2054" xr:uid="{12554A19-6365-469E-B829-E1FF85595DF4}"/>
    <cellStyle name="SAPBEXchaText 2 2 2 2 2" xfId="7701" xr:uid="{3F966267-45AA-4D30-B912-381E89B9BB4F}"/>
    <cellStyle name="SAPBEXchaText 2 2 2 2 3" xfId="9790" xr:uid="{7CF23022-B408-44E5-A020-A69932C47EB1}"/>
    <cellStyle name="SAPBEXchaText 2 2 2 3" xfId="8718" xr:uid="{058B9410-D611-42E1-AA95-1D1B4CF5A5EC}"/>
    <cellStyle name="SAPBEXchaText 2 2 2 4" xfId="8816" xr:uid="{06FA84D7-8702-41EA-9E0E-E594C1C32B26}"/>
    <cellStyle name="SAPBEXchaText 2 2 3" xfId="1764" xr:uid="{4F0FA962-5F05-45C3-A84D-CE169ED13E03}"/>
    <cellStyle name="SAPBEXchaText 2 2 3 2" xfId="7827" xr:uid="{C73038E4-0C76-4BAE-A23C-941DD85FA53F}"/>
    <cellStyle name="SAPBEXchaText 2 2 3 3" xfId="9504" xr:uid="{D013430A-BF88-4C6F-A775-9DF603FA793B}"/>
    <cellStyle name="SAPBEXchaText 2 2 4" xfId="8358" xr:uid="{F9C8D011-7F95-4671-9B49-AF6C3A4A7AAD}"/>
    <cellStyle name="SAPBEXchaText 2 2 5" xfId="1211" xr:uid="{4446BC48-9230-4FF5-A028-8CD1EC6F44F7}"/>
    <cellStyle name="SAPBEXchaText 2 3" xfId="765" xr:uid="{00000000-0005-0000-0000-0000A7010000}"/>
    <cellStyle name="SAPBEXchaText 2 3 2" xfId="1139" xr:uid="{9C162500-A757-457A-A2A7-27BCD51230BC}"/>
    <cellStyle name="SAPBEXchaText 2 3 2 2" xfId="2194" xr:uid="{BBFBCD8C-9943-4F55-9023-ADF47ADB22F5}"/>
    <cellStyle name="SAPBEXchaText 2 3 2 2 2" xfId="7911" xr:uid="{EF10126A-69F0-4CC2-B8F7-F3D56000619E}"/>
    <cellStyle name="SAPBEXchaText 2 3 2 2 3" xfId="9930" xr:uid="{18FB5333-B91C-4141-A261-DA6CBF686AF6}"/>
    <cellStyle name="SAPBEXchaText 2 3 2 3" xfId="8189" xr:uid="{402ED29A-DBE1-4311-9B60-EED6A88C3186}"/>
    <cellStyle name="SAPBEXchaText 2 3 2 4" xfId="9237" xr:uid="{255E7701-8F96-45E3-AE8C-AC69B3D9B94C}"/>
    <cellStyle name="SAPBEXchaText 2 3 3" xfId="1969" xr:uid="{922E7CFF-BA76-4745-B6AA-F87003C750D7}"/>
    <cellStyle name="SAPBEXchaText 2 3 3 2" xfId="8550" xr:uid="{786A01F6-BD6C-45FC-A8E8-00002EB07BA6}"/>
    <cellStyle name="SAPBEXchaText 2 3 3 3" xfId="9705" xr:uid="{93829FC3-8E7A-4587-9025-2C3853CEDDF7}"/>
    <cellStyle name="SAPBEXchaText 2 3 4" xfId="8054" xr:uid="{911DC681-F48A-47D1-BF44-26A6A8602DD8}"/>
    <cellStyle name="SAPBEXchaText 2 3 5" xfId="8701" xr:uid="{853C1A31-B100-446F-8DF1-EF94B8CBCDAD}"/>
    <cellStyle name="SAPBEXchaText 2 4" xfId="840" xr:uid="{00000000-0005-0000-0000-0000A8010000}"/>
    <cellStyle name="SAPBEXchaText 2 4 2" xfId="2013" xr:uid="{80485056-A009-4AAF-B0EE-B1FEFB6DCEB5}"/>
    <cellStyle name="SAPBEXchaText 2 4 2 2" xfId="8576" xr:uid="{0AD371A3-21FE-4166-BB8A-3B469C801581}"/>
    <cellStyle name="SAPBEXchaText 2 4 2 3" xfId="9749" xr:uid="{055B9493-78FC-4722-9635-2C0F74104D61}"/>
    <cellStyle name="SAPBEXchaText 2 4 3" xfId="8044" xr:uid="{91AE8BF4-3D2E-43F7-95F0-01D507F62E72}"/>
    <cellStyle name="SAPBEXchaText 2 4 4" xfId="9147" xr:uid="{87795ED7-AAED-4826-B722-AD2D25C5DF4D}"/>
    <cellStyle name="SAPBEXchaText 2 5" xfId="7812" xr:uid="{E0C508AF-89CC-4DD0-B535-29AE7FCAE524}"/>
    <cellStyle name="SAPBEXchaText 2 6" xfId="8343" xr:uid="{A2C56EF3-6093-4359-A240-924C668E7BBB}"/>
    <cellStyle name="SAPBEXchaText 2_Forecast Flash Report" xfId="887" xr:uid="{00000000-0005-0000-0000-0000A9010000}"/>
    <cellStyle name="SAPBEXchaText 3" xfId="76" xr:uid="{00000000-0005-0000-0000-0000AA010000}"/>
    <cellStyle name="SAPBEXchaText 3 2" xfId="538" xr:uid="{00000000-0005-0000-0000-0000AB010000}"/>
    <cellStyle name="SAPBEXchaText 3 2 2" xfId="998" xr:uid="{9FC8CF9B-8361-45E4-A64C-878C1B5C825B}"/>
    <cellStyle name="SAPBEXchaText 3 2 2 2" xfId="2053" xr:uid="{17C67B2D-BB2E-4BE6-B1DC-0E78947FFBCF}"/>
    <cellStyle name="SAPBEXchaText 3 2 2 2 2" xfId="8275" xr:uid="{A99F442E-F528-4CF6-AB57-8C223A79242D}"/>
    <cellStyle name="SAPBEXchaText 3 2 2 2 3" xfId="9789" xr:uid="{127104AA-7BBB-468B-A666-92D5DC6728B7}"/>
    <cellStyle name="SAPBEXchaText 3 2 2 3" xfId="8889" xr:uid="{58397825-BF62-4587-9E17-B14E6F2D740B}"/>
    <cellStyle name="SAPBEXchaText 3 2 2 4" xfId="8747" xr:uid="{6FBBBA4E-11D8-47A3-BC09-6F97B83853BA}"/>
    <cellStyle name="SAPBEXchaText 3 2 3" xfId="1763" xr:uid="{9AEB66E8-C9E5-4376-A79A-98E4FE335804}"/>
    <cellStyle name="SAPBEXchaText 3 2 3 2" xfId="7859" xr:uid="{E44B71F4-C0AB-4222-B3F9-8C273DA76EE5}"/>
    <cellStyle name="SAPBEXchaText 3 2 3 3" xfId="9503" xr:uid="{FD407CBB-B3BD-42A4-974A-51D4563931D7}"/>
    <cellStyle name="SAPBEXchaText 3 2 4" xfId="8534" xr:uid="{D4D3959B-A65E-4CF2-96AF-E29C90C9213B}"/>
    <cellStyle name="SAPBEXchaText 3 2 5" xfId="8046" xr:uid="{11611F1C-F12F-4C6D-8823-75BA08445B71}"/>
    <cellStyle name="SAPBEXchaText 3 3" xfId="724" xr:uid="{00000000-0005-0000-0000-0000AC010000}"/>
    <cellStyle name="SAPBEXchaText 3 3 2" xfId="1127" xr:uid="{1B435AA6-25DC-419D-AD6C-106E951456DB}"/>
    <cellStyle name="SAPBEXchaText 3 3 2 2" xfId="2182" xr:uid="{B3C4CF2C-1301-4A05-8F11-110584291CDC}"/>
    <cellStyle name="SAPBEXchaText 3 3 2 2 2" xfId="1267" xr:uid="{B5E53183-3EC5-493A-B0E1-C05BFE34B087}"/>
    <cellStyle name="SAPBEXchaText 3 3 2 2 3" xfId="9918" xr:uid="{D89048D8-5017-499D-AEF0-44A258DF0A66}"/>
    <cellStyle name="SAPBEXchaText 3 3 2 3" xfId="1322" xr:uid="{475A13FC-46C6-4FB5-AEF7-603BB6012E80}"/>
    <cellStyle name="SAPBEXchaText 3 3 2 4" xfId="9366" xr:uid="{1B1A99B5-D408-4E92-A21D-AEE44A67EE1F}"/>
    <cellStyle name="SAPBEXchaText 3 3 3" xfId="1935" xr:uid="{64F63624-5E86-43FB-8AE6-603832939A85}"/>
    <cellStyle name="SAPBEXchaText 3 3 3 2" xfId="8923" xr:uid="{1D11B2B0-96F1-452F-A576-A264195CF32B}"/>
    <cellStyle name="SAPBEXchaText 3 3 3 3" xfId="9672" xr:uid="{E96FF4DC-BBEB-4F1D-BAEB-294904DC9933}"/>
    <cellStyle name="SAPBEXchaText 3 3 4" xfId="9008" xr:uid="{2029931A-0AB5-47C7-BE8D-0B92D3FA77CF}"/>
    <cellStyle name="SAPBEXchaText 3 3 5" xfId="8105" xr:uid="{75270BE1-6122-4018-87C3-5E6DB8AE2879}"/>
    <cellStyle name="SAPBEXchaText 3 4" xfId="771" xr:uid="{00000000-0005-0000-0000-0000AD010000}"/>
    <cellStyle name="SAPBEXchaText 3 4 2" xfId="1974" xr:uid="{D292895A-B72C-4BAF-AC9A-9920F754F38B}"/>
    <cellStyle name="SAPBEXchaText 3 4 2 2" xfId="8414" xr:uid="{AD51647F-CDED-493F-A8F8-342FD0101EA4}"/>
    <cellStyle name="SAPBEXchaText 3 4 2 3" xfId="9710" xr:uid="{EB613887-C070-4152-B616-9D8A045340B5}"/>
    <cellStyle name="SAPBEXchaText 3 4 3" xfId="8366" xr:uid="{4A9A908A-D4CA-4DF8-ABD1-8E14D94656AF}"/>
    <cellStyle name="SAPBEXchaText 3 4 4" xfId="9149" xr:uid="{B870DDBB-52F2-4EC7-B370-C587B89552F0}"/>
    <cellStyle name="SAPBEXchaText 3 5" xfId="8673" xr:uid="{D568C509-43F0-401C-B48D-26C4B7C51BCC}"/>
    <cellStyle name="SAPBEXchaText 3 6" xfId="9304" xr:uid="{FD6F4E15-AFC3-49E1-AD64-899728EA8A52}"/>
    <cellStyle name="SAPBEXchaText 3_Forecast Flash Report" xfId="954" xr:uid="{00000000-0005-0000-0000-0000AE010000}"/>
    <cellStyle name="SAPBEXchaText 4" xfId="179" xr:uid="{00000000-0005-0000-0000-0000AF010000}"/>
    <cellStyle name="SAPBEXchaText 4 2" xfId="528" xr:uid="{00000000-0005-0000-0000-0000B0010000}"/>
    <cellStyle name="SAPBEXchaText 4 2 2" xfId="994" xr:uid="{7153E49E-1423-4825-9C38-F7EA47C3D98F}"/>
    <cellStyle name="SAPBEXchaText 4 2 2 2" xfId="2049" xr:uid="{F2109B61-F5A7-45CA-B248-F1DFB3AA9B8D}"/>
    <cellStyle name="SAPBEXchaText 4 2 2 2 2" xfId="7728" xr:uid="{23B50093-8A8A-40A2-A5C5-B62D5E72EA35}"/>
    <cellStyle name="SAPBEXchaText 4 2 2 2 3" xfId="9785" xr:uid="{0D04D9A0-82B8-44EA-BE84-77A8BCF702C9}"/>
    <cellStyle name="SAPBEXchaText 4 2 2 3" xfId="7986" xr:uid="{D023DC3B-7ADA-40D4-84CC-671FC0CA514D}"/>
    <cellStyle name="SAPBEXchaText 4 2 2 4" xfId="7945" xr:uid="{D86AEE08-3499-4A53-8C13-CAD265ABECE6}"/>
    <cellStyle name="SAPBEXchaText 4 2 3" xfId="1755" xr:uid="{9D3ECB5F-ECFB-4BBD-A086-2A2DDCFDAF76}"/>
    <cellStyle name="SAPBEXchaText 4 2 3 2" xfId="8661" xr:uid="{5ED98FA6-450F-4D96-A060-FBF9856BC671}"/>
    <cellStyle name="SAPBEXchaText 4 2 3 3" xfId="9498" xr:uid="{A32CEC40-30DA-4A86-B2BC-C9515555CAB8}"/>
    <cellStyle name="SAPBEXchaText 4 2 4" xfId="7930" xr:uid="{E61B6EDA-B1FC-4E69-9F6A-2EAF5B41D06C}"/>
    <cellStyle name="SAPBEXchaText 4 2 5" xfId="9186" xr:uid="{363F7AAE-4A25-4EE8-9A38-6C067B389F4F}"/>
    <cellStyle name="SAPBEXchaText 4 3" xfId="767" xr:uid="{00000000-0005-0000-0000-0000B1010000}"/>
    <cellStyle name="SAPBEXchaText 4 3 2" xfId="1971" xr:uid="{D8E95A95-72E6-4845-8405-41688148C144}"/>
    <cellStyle name="SAPBEXchaText 4 3 2 2" xfId="7983" xr:uid="{DC86EF20-5907-4763-8E8D-08384AFF7D7D}"/>
    <cellStyle name="SAPBEXchaText 4 3 2 3" xfId="9707" xr:uid="{8B290B32-CF1A-4884-AABB-1F4C08B5B3AB}"/>
    <cellStyle name="SAPBEXchaText 4 3 3" xfId="7757" xr:uid="{15700E64-4907-4FC3-BBCE-EAFFAB93A21F}"/>
    <cellStyle name="SAPBEXchaText 4 3 4" xfId="8472" xr:uid="{BF496F36-FA79-4D21-90DD-206747C33C96}"/>
    <cellStyle name="SAPBEXchaText 4 4" xfId="1531" xr:uid="{A381BAAB-B16E-4A40-AD0B-343081BB56D4}"/>
    <cellStyle name="SAPBEXchaText 4 4 2" xfId="7791" xr:uid="{FA67A849-6FD9-41DE-89B2-FBE915AFD8E7}"/>
    <cellStyle name="SAPBEXchaText 4 4 3" xfId="9404" xr:uid="{92592A72-EBAD-4DF9-84B3-C3FDFBBCC275}"/>
    <cellStyle name="SAPBEXchaText 4 5" xfId="1169" xr:uid="{486377AB-B4EE-47CA-AC17-F48DA3E4866D}"/>
    <cellStyle name="SAPBEXchaText 4 6" xfId="9253" xr:uid="{F49D2833-D77A-4B6F-96C1-DA0FB0B3FBBF}"/>
    <cellStyle name="SAPBEXchaText 4_Forecast Flash Report" xfId="865" xr:uid="{00000000-0005-0000-0000-0000B2010000}"/>
    <cellStyle name="SAPBEXchaText 5" xfId="803" xr:uid="{00000000-0005-0000-0000-0000B3010000}"/>
    <cellStyle name="SAPBEXchaText 5 2" xfId="1994" xr:uid="{F3668B39-2BFF-4B7B-AB16-D0F02A086E0B}"/>
    <cellStyle name="SAPBEXchaText 5 2 2" xfId="9069" xr:uid="{271A8198-70DF-40D3-AF2A-1BC3F785E2F4}"/>
    <cellStyle name="SAPBEXchaText 5 2 3" xfId="9730" xr:uid="{0037E12E-B893-4756-9BCB-56FFA5FED11A}"/>
    <cellStyle name="SAPBEXchaText 5 3" xfId="8614" xr:uid="{464CE07D-0732-4A2A-BC32-E273F4F3B6EE}"/>
    <cellStyle name="SAPBEXchaText 5 4" xfId="1222" xr:uid="{78F4BB0E-3A22-498F-9C3D-F1948C2540A0}"/>
    <cellStyle name="SAPBEXchaText 6" xfId="8913" xr:uid="{5EDF4543-DA10-4AC9-B664-23C1A5F875F1}"/>
    <cellStyle name="SAPBEXchaText 7" xfId="8605" xr:uid="{5C34A64E-9B52-4315-900F-20DC5EFD7934}"/>
    <cellStyle name="SAPBEXchaText_Forecast Flash Report" xfId="932" xr:uid="{00000000-0005-0000-0000-0000B4010000}"/>
    <cellStyle name="SAPBEXexcBad7" xfId="49" xr:uid="{00000000-0005-0000-0000-0000B5010000}"/>
    <cellStyle name="SAPBEXexcBad7 2" xfId="88" xr:uid="{00000000-0005-0000-0000-0000B6010000}"/>
    <cellStyle name="SAPBEXexcBad7 2 2" xfId="550" xr:uid="{00000000-0005-0000-0000-0000B7010000}"/>
    <cellStyle name="SAPBEXexcBad7 2 2 2" xfId="1009" xr:uid="{2A801BF5-97AC-4A62-85A0-4E44A6415C81}"/>
    <cellStyle name="SAPBEXexcBad7 2 2 2 2" xfId="2064" xr:uid="{49511066-0807-4E7F-9656-62E426540E63}"/>
    <cellStyle name="SAPBEXexcBad7 2 2 2 2 2" xfId="1410" xr:uid="{808CEE9C-30B8-4B9C-8C74-D92339BDB605}"/>
    <cellStyle name="SAPBEXexcBad7 2 2 2 2 3" xfId="9800" xr:uid="{BBACE8EC-C066-4B99-9D89-6F42D04B52E0}"/>
    <cellStyle name="SAPBEXexcBad7 2 2 2 3" xfId="8511" xr:uid="{598B1A1B-55EC-4543-B232-62F54A8EA5C0}"/>
    <cellStyle name="SAPBEXexcBad7 2 2 2 4" xfId="9316" xr:uid="{D42BDA02-2D20-42D1-8BD8-ABE7942511B1}"/>
    <cellStyle name="SAPBEXexcBad7 2 2 3" xfId="1775" xr:uid="{21A66966-E52C-432A-92C5-37FA0EEA4CEB}"/>
    <cellStyle name="SAPBEXexcBad7 2 2 3 2" xfId="7724" xr:uid="{1E35C1F5-ED37-4521-B996-75921FE14954}"/>
    <cellStyle name="SAPBEXexcBad7 2 2 3 3" xfId="9515" xr:uid="{EA05B1DF-17FD-41AA-8D85-844762A80305}"/>
    <cellStyle name="SAPBEXexcBad7 2 2 4" xfId="8127" xr:uid="{8E0C3A69-54C3-4AA2-A040-FB2C6DBBFA1E}"/>
    <cellStyle name="SAPBEXexcBad7 2 2 5" xfId="9197" xr:uid="{29F24DAE-224B-42E8-9DF5-B7FFC468F0C0}"/>
    <cellStyle name="SAPBEXexcBad7 2 3" xfId="761" xr:uid="{00000000-0005-0000-0000-0000B8010000}"/>
    <cellStyle name="SAPBEXexcBad7 2 3 2" xfId="1135" xr:uid="{C3B2E77B-34B6-4972-A8D4-4643C53F26CE}"/>
    <cellStyle name="SAPBEXexcBad7 2 3 2 2" xfId="2190" xr:uid="{69A9A7A9-4F15-444A-874A-759A100498D1}"/>
    <cellStyle name="SAPBEXexcBad7 2 3 2 2 2" xfId="8542" xr:uid="{B8936EEF-E8EF-4CC1-A4E6-D4F8760AAC98}"/>
    <cellStyle name="SAPBEXexcBad7 2 3 2 2 3" xfId="9926" xr:uid="{D9D9C1CC-FF1E-437D-A9E3-1860224DE048}"/>
    <cellStyle name="SAPBEXexcBad7 2 3 2 3" xfId="7813" xr:uid="{6A816B22-88EA-4650-A599-56450ABE27DD}"/>
    <cellStyle name="SAPBEXexcBad7 2 3 2 4" xfId="7996" xr:uid="{DF1921EF-10C7-4B85-856F-30F927419023}"/>
    <cellStyle name="SAPBEXexcBad7 2 3 3" xfId="1965" xr:uid="{A9C2330B-21D2-40B5-BB0E-08D3DA6F2231}"/>
    <cellStyle name="SAPBEXexcBad7 2 3 3 2" xfId="1187" xr:uid="{C399C322-3271-4A2C-8122-4EC4EC513847}"/>
    <cellStyle name="SAPBEXexcBad7 2 3 3 3" xfId="9701" xr:uid="{4F56E189-AFEA-413D-B322-41642264C672}"/>
    <cellStyle name="SAPBEXexcBad7 2 3 4" xfId="7855" xr:uid="{D4794735-5261-40D8-BBAA-DBF7349A9546}"/>
    <cellStyle name="SAPBEXexcBad7 2 3 5" xfId="1235" xr:uid="{75661A78-7C5F-466C-B7F2-1207588EBC30}"/>
    <cellStyle name="SAPBEXexcBad7 2 4" xfId="831" xr:uid="{00000000-0005-0000-0000-0000B9010000}"/>
    <cellStyle name="SAPBEXexcBad7 2 4 2" xfId="2008" xr:uid="{401B2366-62B6-4E34-9D86-6111D0D86207}"/>
    <cellStyle name="SAPBEXexcBad7 2 4 2 2" xfId="1233" xr:uid="{9B7CD7E4-5690-4B5B-AB75-71DE38A95836}"/>
    <cellStyle name="SAPBEXexcBad7 2 4 2 3" xfId="9744" xr:uid="{72946A53-7125-4CDB-AFED-D820B3BF7E5D}"/>
    <cellStyle name="SAPBEXexcBad7 2 4 3" xfId="8905" xr:uid="{92FB282D-E44F-4419-BB82-3F9E8CDDB34F}"/>
    <cellStyle name="SAPBEXexcBad7 2 4 4" xfId="1462" xr:uid="{FF9732CC-2DE2-4550-A215-0EEA065FF197}"/>
    <cellStyle name="SAPBEXexcBad7 2 5" xfId="8925" xr:uid="{A6712919-255A-4A84-83AA-C3CD87DBE074}"/>
    <cellStyle name="SAPBEXexcBad7 2 6" xfId="8914" xr:uid="{FD7D9DF3-A5E2-4593-8129-FD0898BBA9A7}"/>
    <cellStyle name="SAPBEXexcBad7 2_Forecast Flash Report" xfId="897" xr:uid="{00000000-0005-0000-0000-0000BA010000}"/>
    <cellStyle name="SAPBEXexcBad7 3" xfId="121" xr:uid="{00000000-0005-0000-0000-0000BB010000}"/>
    <cellStyle name="SAPBEXexcBad7 3 2" xfId="583" xr:uid="{00000000-0005-0000-0000-0000BC010000}"/>
    <cellStyle name="SAPBEXexcBad7 3 2 2" xfId="1042" xr:uid="{95F6EEE2-52A7-4C84-A666-915108D94219}"/>
    <cellStyle name="SAPBEXexcBad7 3 2 2 2" xfId="2097" xr:uid="{F7FF5345-A9D8-4F01-978A-CCBF4DBAC2F0}"/>
    <cellStyle name="SAPBEXexcBad7 3 2 2 2 2" xfId="8039" xr:uid="{47339B70-F332-4A7D-8693-F53578A59647}"/>
    <cellStyle name="SAPBEXexcBad7 3 2 2 2 3" xfId="9833" xr:uid="{A71C1644-6363-408D-8DFD-18B144542BE0}"/>
    <cellStyle name="SAPBEXexcBad7 3 2 2 3" xfId="8111" xr:uid="{2E553ED3-4BAE-45A1-BDE3-C5141492568D}"/>
    <cellStyle name="SAPBEXexcBad7 3 2 2 4" xfId="1372" xr:uid="{FBDA63B6-F818-4C14-A614-9F5D2155989B}"/>
    <cellStyle name="SAPBEXexcBad7 3 2 3" xfId="1808" xr:uid="{A2653A78-4129-4C0F-A341-CDA8FC500E35}"/>
    <cellStyle name="SAPBEXexcBad7 3 2 3 2" xfId="8749" xr:uid="{50770996-9FA3-4914-A282-4E7B55788557}"/>
    <cellStyle name="SAPBEXexcBad7 3 2 3 3" xfId="9548" xr:uid="{D01574A1-B21A-4207-8996-806A38BBEEE9}"/>
    <cellStyle name="SAPBEXexcBad7 3 2 4" xfId="8606" xr:uid="{656E6C76-D231-4F09-92B7-57F2BAF9346D}"/>
    <cellStyle name="SAPBEXexcBad7 3 2 5" xfId="9323" xr:uid="{9E63A43E-3A0A-43A7-936D-05A988F4EFAF}"/>
    <cellStyle name="SAPBEXexcBad7 3 3" xfId="501" xr:uid="{00000000-0005-0000-0000-0000BD010000}"/>
    <cellStyle name="SAPBEXexcBad7 3 3 2" xfId="984" xr:uid="{6A0EA1CA-4FCD-47D7-B360-94F9EC273585}"/>
    <cellStyle name="SAPBEXexcBad7 3 3 2 2" xfId="2039" xr:uid="{B8F7D3EA-14CF-467E-8E22-20097268A534}"/>
    <cellStyle name="SAPBEXexcBad7 3 3 2 2 2" xfId="8382" xr:uid="{70DA1088-BC57-40C0-9B99-7DDCE2193FA8}"/>
    <cellStyle name="SAPBEXexcBad7 3 3 2 2 3" xfId="9775" xr:uid="{40D3629A-5B12-4BAB-AF2C-1B3F5981D8CB}"/>
    <cellStyle name="SAPBEXexcBad7 3 3 2 3" xfId="7861" xr:uid="{4E7044DF-A400-4C06-BE6C-A51F140E0A48}"/>
    <cellStyle name="SAPBEXexcBad7 3 3 2 4" xfId="8318" xr:uid="{4608C8C8-CEE4-43BD-87EA-77749889E5D6}"/>
    <cellStyle name="SAPBEXexcBad7 3 3 3" xfId="1734" xr:uid="{A6CCDAA0-8057-4321-B7F5-A28FB35AA046}"/>
    <cellStyle name="SAPBEXexcBad7 3 3 3 2" xfId="8577" xr:uid="{999693B5-DFF5-46BD-844D-15EC5A810517}"/>
    <cellStyle name="SAPBEXexcBad7 3 3 3 3" xfId="9477" xr:uid="{C39F5CB0-6B4B-423E-9DFC-036847F06E74}"/>
    <cellStyle name="SAPBEXexcBad7 3 3 4" xfId="7954" xr:uid="{39026046-C569-4AAB-9A86-60B9A2662245}"/>
    <cellStyle name="SAPBEXexcBad7 3 3 5" xfId="8820" xr:uid="{62FBC18F-AAB9-41B4-8EFF-B9C289F791FC}"/>
    <cellStyle name="SAPBEXexcBad7 3 4" xfId="775" xr:uid="{00000000-0005-0000-0000-0000BE010000}"/>
    <cellStyle name="SAPBEXexcBad7 3 4 2" xfId="1977" xr:uid="{0E7771BD-1498-4187-ADDD-B44A8CF39A98}"/>
    <cellStyle name="SAPBEXexcBad7 3 4 2 2" xfId="1388" xr:uid="{3663A60B-7575-4B82-BD6D-B311E70BA462}"/>
    <cellStyle name="SAPBEXexcBad7 3 4 2 3" xfId="9713" xr:uid="{929D106B-C496-4247-934E-2D521851FF78}"/>
    <cellStyle name="SAPBEXexcBad7 3 4 3" xfId="8455" xr:uid="{F8B6F066-59F7-4215-8FAC-826EA8F72D96}"/>
    <cellStyle name="SAPBEXexcBad7 3 4 4" xfId="8602" xr:uid="{F8664CEA-46FA-4C2E-9557-07BAAA212D99}"/>
    <cellStyle name="SAPBEXexcBad7 3 5" xfId="1451" xr:uid="{3316A7BF-74A8-4FA4-A78C-B5CC21F11EC1}"/>
    <cellStyle name="SAPBEXexcBad7 3 6" xfId="8404" xr:uid="{6E2BA6D0-7F96-4150-A426-81A84C575152}"/>
    <cellStyle name="SAPBEXexcBad7 3_Forecast Flash Report" xfId="863" xr:uid="{00000000-0005-0000-0000-0000BF010000}"/>
    <cellStyle name="SAPBEXexcBad7 4" xfId="188" xr:uid="{00000000-0005-0000-0000-0000C0010000}"/>
    <cellStyle name="SAPBEXexcBad7 4 2" xfId="686" xr:uid="{00000000-0005-0000-0000-0000C1010000}"/>
    <cellStyle name="SAPBEXexcBad7 4 2 2" xfId="1108" xr:uid="{029EAA0C-36B4-40D5-99CE-63E5B26EBBC0}"/>
    <cellStyle name="SAPBEXexcBad7 4 2 2 2" xfId="2163" xr:uid="{A6F327EB-01B2-45B6-BAF6-ACA62364CDB1}"/>
    <cellStyle name="SAPBEXexcBad7 4 2 2 2 2" xfId="8132" xr:uid="{85837D71-D11B-4C85-81EB-A7F50FBBF9A2}"/>
    <cellStyle name="SAPBEXexcBad7 4 2 2 2 3" xfId="9899" xr:uid="{BC2DAB61-51F9-4E43-B9F7-530E10E5CEF8}"/>
    <cellStyle name="SAPBEXexcBad7 4 2 2 3" xfId="1442" xr:uid="{44D9AB5E-30FC-4CF3-8CAF-6600EFC3A1F3}"/>
    <cellStyle name="SAPBEXexcBad7 4 2 2 4" xfId="8000" xr:uid="{C89F2AE5-F620-454A-B3AB-AD09FFF84940}"/>
    <cellStyle name="SAPBEXexcBad7 4 2 3" xfId="1903" xr:uid="{A97BC59B-D867-4CC3-AE2A-CAADE6C4CF87}"/>
    <cellStyle name="SAPBEXexcBad7 4 2 3 2" xfId="8436" xr:uid="{8ECB5D49-56E2-4C5B-96BF-A0EA92BCE6ED}"/>
    <cellStyle name="SAPBEXexcBad7 4 2 3 3" xfId="9643" xr:uid="{D377F0E8-6594-4D28-A974-0909FC031D72}"/>
    <cellStyle name="SAPBEXexcBad7 4 2 4" xfId="8772" xr:uid="{97655AF8-5B46-4E75-B641-E9A3C644B037}"/>
    <cellStyle name="SAPBEXexcBad7 4 2 5" xfId="8536" xr:uid="{B52990D0-E4D5-4718-BBB1-13CFECF15D70}"/>
    <cellStyle name="SAPBEXexcBad7 4 3" xfId="779" xr:uid="{00000000-0005-0000-0000-0000C2010000}"/>
    <cellStyle name="SAPBEXexcBad7 4 3 2" xfId="1981" xr:uid="{A2CBFE89-E6F4-4D28-A39A-85FF2414F031}"/>
    <cellStyle name="SAPBEXexcBad7 4 3 2 2" xfId="8339" xr:uid="{529DE02F-621E-47BB-9DBB-C3EB004301D1}"/>
    <cellStyle name="SAPBEXexcBad7 4 3 2 3" xfId="9717" xr:uid="{6115F9C1-9625-4E7A-8C65-982F3278811C}"/>
    <cellStyle name="SAPBEXexcBad7 4 3 3" xfId="7851" xr:uid="{563523AD-4F4C-42C4-BF9C-5985AD71BA0D}"/>
    <cellStyle name="SAPBEXexcBad7 4 3 4" xfId="8477" xr:uid="{417B5662-943A-4C1C-84D4-A4D35F39BFE4}"/>
    <cellStyle name="SAPBEXexcBad7 4 4" xfId="1540" xr:uid="{1DCB3A48-B53D-404D-8F89-CF4BFE6E1068}"/>
    <cellStyle name="SAPBEXexcBad7 4 4 2" xfId="8457" xr:uid="{3814C9E7-3714-4E97-BDFA-463373343F7C}"/>
    <cellStyle name="SAPBEXexcBad7 4 4 3" xfId="9413" xr:uid="{B9242421-A207-4DFA-9339-B58DBA4D04B8}"/>
    <cellStyle name="SAPBEXexcBad7 4 5" xfId="9085" xr:uid="{CB921074-2116-4C83-B795-EEAB8EBDCDC2}"/>
    <cellStyle name="SAPBEXexcBad7 4 6" xfId="8251" xr:uid="{04C0CC91-8603-402E-8777-8E54FD80B347}"/>
    <cellStyle name="SAPBEXexcBad7 4_Forecast Flash Report" xfId="871" xr:uid="{00000000-0005-0000-0000-0000C3010000}"/>
    <cellStyle name="SAPBEXexcBad7 5" xfId="619" xr:uid="{00000000-0005-0000-0000-0000C4010000}"/>
    <cellStyle name="SAPBEXexcBad7 5 2" xfId="1842" xr:uid="{D91EBF07-7871-4165-A8D8-8C9721B5A885}"/>
    <cellStyle name="SAPBEXexcBad7 5 2 2" xfId="9165" xr:uid="{0E60F7CD-4852-4DD4-AF58-F29DB30E72A6}"/>
    <cellStyle name="SAPBEXexcBad7 5 2 3" xfId="9582" xr:uid="{4EC1F3EB-4518-41BF-AC9A-EBED4B394CC2}"/>
    <cellStyle name="SAPBEXexcBad7 5 3" xfId="7776" xr:uid="{59F9CDC5-190D-444D-A6F4-7C96F6835696}"/>
    <cellStyle name="SAPBEXexcBad7 5 4" xfId="9199" xr:uid="{AAFB5F86-AD28-4071-9D8F-265190A3E01F}"/>
    <cellStyle name="SAPBEXexcBad7 6" xfId="8956" xr:uid="{F8588954-9997-457C-95AC-DF24E8AE0EF7}"/>
    <cellStyle name="SAPBEXexcBad7 7" xfId="9341" xr:uid="{57D1953E-0110-4A54-8401-8E109FDDBF01}"/>
    <cellStyle name="SAPBEXexcBad7_Forecast Flash Report" xfId="968" xr:uid="{00000000-0005-0000-0000-0000C5010000}"/>
    <cellStyle name="SAPBEXexcBad8" xfId="50" xr:uid="{00000000-0005-0000-0000-0000C6010000}"/>
    <cellStyle name="SAPBEXexcBad8 2" xfId="89" xr:uid="{00000000-0005-0000-0000-0000C7010000}"/>
    <cellStyle name="SAPBEXexcBad8 2 2" xfId="551" xr:uid="{00000000-0005-0000-0000-0000C8010000}"/>
    <cellStyle name="SAPBEXexcBad8 2 2 2" xfId="1010" xr:uid="{727C6B3C-BB70-411E-B65E-7A93A2F31A0E}"/>
    <cellStyle name="SAPBEXexcBad8 2 2 2 2" xfId="2065" xr:uid="{8AC01881-6A85-41D1-912A-15CEA73BFE81}"/>
    <cellStyle name="SAPBEXexcBad8 2 2 2 2 2" xfId="8406" xr:uid="{3930A05C-1D91-4E32-8175-92A575476322}"/>
    <cellStyle name="SAPBEXexcBad8 2 2 2 2 3" xfId="9801" xr:uid="{289AF6A5-6130-48D8-AE50-61EF794A6374}"/>
    <cellStyle name="SAPBEXexcBad8 2 2 2 3" xfId="8920" xr:uid="{6D51EA8D-1D58-4A3E-9723-D346E5DEEE3D}"/>
    <cellStyle name="SAPBEXexcBad8 2 2 2 4" xfId="9053" xr:uid="{45010765-7E14-49E2-B230-5B963C045011}"/>
    <cellStyle name="SAPBEXexcBad8 2 2 3" xfId="1776" xr:uid="{39D755C9-030C-4FC5-B0BE-02D12FE753F4}"/>
    <cellStyle name="SAPBEXexcBad8 2 2 3 2" xfId="8990" xr:uid="{445B10B6-C943-436F-A507-5DECF573C6B2}"/>
    <cellStyle name="SAPBEXexcBad8 2 2 3 3" xfId="9516" xr:uid="{E68CD668-5013-40EE-AE02-82983538209C}"/>
    <cellStyle name="SAPBEXexcBad8 2 2 4" xfId="8516" xr:uid="{FB86F946-E313-469B-AF84-450206197C65}"/>
    <cellStyle name="SAPBEXexcBad8 2 2 5" xfId="8199" xr:uid="{E2978B70-5730-4089-B42E-BBED4048EC72}"/>
    <cellStyle name="SAPBEXexcBad8 2 3" xfId="749" xr:uid="{00000000-0005-0000-0000-0000C9010000}"/>
    <cellStyle name="SAPBEXexcBad8 2 3 2" xfId="1133" xr:uid="{057A22BF-7507-4C38-969B-CAF67E7699C8}"/>
    <cellStyle name="SAPBEXexcBad8 2 3 2 2" xfId="2188" xr:uid="{FACE673A-956B-4F64-B769-6D988EEA6BD5}"/>
    <cellStyle name="SAPBEXexcBad8 2 3 2 2 2" xfId="8157" xr:uid="{A7A48668-8663-432C-A339-8B057EE74CEE}"/>
    <cellStyle name="SAPBEXexcBad8 2 3 2 2 3" xfId="9924" xr:uid="{093D03D5-8C74-43AD-8BC7-785686A73F70}"/>
    <cellStyle name="SAPBEXexcBad8 2 3 2 3" xfId="8647" xr:uid="{8596414C-4D73-40FD-8544-5C8B8DE37705}"/>
    <cellStyle name="SAPBEXexcBad8 2 3 2 4" xfId="9231" xr:uid="{C9F84D5E-5C22-469C-9BAB-7C87C8AF5210}"/>
    <cellStyle name="SAPBEXexcBad8 2 3 3" xfId="1953" xr:uid="{F67A4DA0-614E-47E4-8C42-1A42E5A93C3C}"/>
    <cellStyle name="SAPBEXexcBad8 2 3 3 2" xfId="1420" xr:uid="{15FCC622-D20A-44E7-8A19-6D0F5D5AEB9C}"/>
    <cellStyle name="SAPBEXexcBad8 2 3 3 3" xfId="9689" xr:uid="{AC8CA686-57C6-4143-B1FD-27C6BA38B1CA}"/>
    <cellStyle name="SAPBEXexcBad8 2 3 4" xfId="7860" xr:uid="{738A4FF3-7864-4646-8E0E-12F880E2B557}"/>
    <cellStyle name="SAPBEXexcBad8 2 3 5" xfId="9064" xr:uid="{BD8B7BAA-A1BB-4329-9FF2-8D380F6BAFB5}"/>
    <cellStyle name="SAPBEXexcBad8 2 4" xfId="426" xr:uid="{00000000-0005-0000-0000-0000CA010000}"/>
    <cellStyle name="SAPBEXexcBad8 2 4 2" xfId="1692" xr:uid="{2CB17315-562B-410A-A91C-4E4F69B4DBAF}"/>
    <cellStyle name="SAPBEXexcBad8 2 4 2 2" xfId="1430" xr:uid="{C9BCABA2-8314-4E23-95DC-25449BB04277}"/>
    <cellStyle name="SAPBEXexcBad8 2 4 2 3" xfId="9445" xr:uid="{1F302EDE-EE7B-440C-BD0B-1F92FD3E7D0E}"/>
    <cellStyle name="SAPBEXexcBad8 2 4 3" xfId="8857" xr:uid="{A294D49E-B8A6-4BD2-9B92-68E61437DDF6}"/>
    <cellStyle name="SAPBEXexcBad8 2 4 4" xfId="9223" xr:uid="{42B5D6F9-6474-4847-9DCE-8C9489A2E4F1}"/>
    <cellStyle name="SAPBEXexcBad8 2 5" xfId="8498" xr:uid="{15AB98AE-19FF-46E2-95D8-6758BC381DF9}"/>
    <cellStyle name="SAPBEXexcBad8 2 6" xfId="9256" xr:uid="{9D3CC509-EAD1-45A3-B031-8D01FBC4C367}"/>
    <cellStyle name="SAPBEXexcBad8 2_Forecast Flash Report" xfId="869" xr:uid="{00000000-0005-0000-0000-0000CB010000}"/>
    <cellStyle name="SAPBEXexcBad8 3" xfId="122" xr:uid="{00000000-0005-0000-0000-0000CC010000}"/>
    <cellStyle name="SAPBEXexcBad8 3 2" xfId="584" xr:uid="{00000000-0005-0000-0000-0000CD010000}"/>
    <cellStyle name="SAPBEXexcBad8 3 2 2" xfId="1043" xr:uid="{5C94AB23-4F86-4BFF-9038-0AD41971D4E9}"/>
    <cellStyle name="SAPBEXexcBad8 3 2 2 2" xfId="2098" xr:uid="{764C8DA7-ABE4-4DF8-AB6A-01081B91DA11}"/>
    <cellStyle name="SAPBEXexcBad8 3 2 2 2 2" xfId="8052" xr:uid="{85A327D0-B118-4A9E-94F9-A7E9711BB9FF}"/>
    <cellStyle name="SAPBEXexcBad8 3 2 2 2 3" xfId="9834" xr:uid="{F5E98E1B-FD9B-4E97-A661-9B5737470A93}"/>
    <cellStyle name="SAPBEXexcBad8 3 2 2 3" xfId="8907" xr:uid="{F58EA860-195F-4649-A08C-12D439F28414}"/>
    <cellStyle name="SAPBEXexcBad8 3 2 2 4" xfId="1350" xr:uid="{DF573C07-F539-4F8E-88AA-9144281DE3AB}"/>
    <cellStyle name="SAPBEXexcBad8 3 2 3" xfId="1809" xr:uid="{8C51D85D-28EF-4C71-87DF-7E8737C8EABA}"/>
    <cellStyle name="SAPBEXexcBad8 3 2 3 2" xfId="8102" xr:uid="{E77F93B0-4440-462A-BE59-7B038E2DA72F}"/>
    <cellStyle name="SAPBEXexcBad8 3 2 3 3" xfId="9549" xr:uid="{02EC2EA5-9A22-44B1-A5B0-240FD5611D7E}"/>
    <cellStyle name="SAPBEXexcBad8 3 2 4" xfId="8936" xr:uid="{C02CA6CA-BEA3-480D-AC8A-4902ABF5DDF6}"/>
    <cellStyle name="SAPBEXexcBad8 3 2 5" xfId="9159" xr:uid="{1D59DD70-D0DF-4639-9825-B7168994EDB2}"/>
    <cellStyle name="SAPBEXexcBad8 3 3" xfId="664" xr:uid="{00000000-0005-0000-0000-0000CE010000}"/>
    <cellStyle name="SAPBEXexcBad8 3 3 2" xfId="1090" xr:uid="{3322C2F9-9AE8-4ADC-BAA0-8480B3D3FE7A}"/>
    <cellStyle name="SAPBEXexcBad8 3 3 2 2" xfId="2145" xr:uid="{97BD90F3-97AE-4EED-BB21-1F7BEC61CBD7}"/>
    <cellStyle name="SAPBEXexcBad8 3 3 2 2 2" xfId="8969" xr:uid="{0663B6A3-6EAB-4272-9CD5-F8A81D4B0FF4}"/>
    <cellStyle name="SAPBEXexcBad8 3 3 2 2 3" xfId="9881" xr:uid="{5FDA4E36-651B-47E4-AADD-D2543E182F00}"/>
    <cellStyle name="SAPBEXexcBad8 3 3 2 3" xfId="9109" xr:uid="{11273D79-2B6D-491A-A819-ED8C635335E2}"/>
    <cellStyle name="SAPBEXexcBad8 3 3 2 4" xfId="8500" xr:uid="{F3A1953E-FB56-4BBF-837B-66320484DD09}"/>
    <cellStyle name="SAPBEXexcBad8 3 3 3" xfId="1883" xr:uid="{11BD222B-4D74-45D2-A55C-B2B5EDFF86EF}"/>
    <cellStyle name="SAPBEXexcBad8 3 3 3 2" xfId="1278" xr:uid="{E5B7090E-7E67-4D57-AF0B-4C627CF1A35D}"/>
    <cellStyle name="SAPBEXexcBad8 3 3 3 3" xfId="9623" xr:uid="{4546AD17-144E-4076-AB4D-6405D9300E51}"/>
    <cellStyle name="SAPBEXexcBad8 3 3 4" xfId="7734" xr:uid="{C30D92B2-67BC-4F98-9179-684CE54BF547}"/>
    <cellStyle name="SAPBEXexcBad8 3 3 5" xfId="8211" xr:uid="{E670B52B-24CD-4E7F-94FB-38BDEF388A08}"/>
    <cellStyle name="SAPBEXexcBad8 3 4" xfId="862" xr:uid="{00000000-0005-0000-0000-0000CF010000}"/>
    <cellStyle name="SAPBEXexcBad8 3 4 2" xfId="2021" xr:uid="{476D1DD2-C86B-4B5C-9593-AE8287DB3266}"/>
    <cellStyle name="SAPBEXexcBad8 3 4 2 2" xfId="8502" xr:uid="{EA10439C-9FAF-42B4-8741-B5F74075EE07}"/>
    <cellStyle name="SAPBEXexcBad8 3 4 2 3" xfId="9757" xr:uid="{E2C3F9E8-C30B-4C35-9D76-63D1635F0DCE}"/>
    <cellStyle name="SAPBEXexcBad8 3 4 3" xfId="8813" xr:uid="{42602635-A0ED-4212-B1CD-E8B098CB0A6F}"/>
    <cellStyle name="SAPBEXexcBad8 3 4 4" xfId="7751" xr:uid="{6ACF2F1E-D212-4161-A0FC-44E429E957AC}"/>
    <cellStyle name="SAPBEXexcBad8 3 5" xfId="8057" xr:uid="{54FF964E-F051-4994-ADAE-7F61E15A2E31}"/>
    <cellStyle name="SAPBEXexcBad8 3 6" xfId="9249" xr:uid="{5124D204-16E3-4D8B-ACF9-BE8193593E1F}"/>
    <cellStyle name="SAPBEXexcBad8 3_Forecast Flash Report" xfId="845" xr:uid="{00000000-0005-0000-0000-0000D0010000}"/>
    <cellStyle name="SAPBEXexcBad8 4" xfId="189" xr:uid="{00000000-0005-0000-0000-0000D1010000}"/>
    <cellStyle name="SAPBEXexcBad8 4 2" xfId="681" xr:uid="{00000000-0005-0000-0000-0000D2010000}"/>
    <cellStyle name="SAPBEXexcBad8 4 2 2" xfId="1103" xr:uid="{7FE1151E-8F22-433C-9EE3-E6255565F305}"/>
    <cellStyle name="SAPBEXexcBad8 4 2 2 2" xfId="2158" xr:uid="{F58D0012-46D5-49A8-8160-1BED7F4F17D4}"/>
    <cellStyle name="SAPBEXexcBad8 4 2 2 2 2" xfId="8976" xr:uid="{68DFCFC1-F924-4D2B-B4C8-888E8B5236FC}"/>
    <cellStyle name="SAPBEXexcBad8 4 2 2 2 3" xfId="9894" xr:uid="{708AAB45-282B-4299-872C-BA3AC8C44CAB}"/>
    <cellStyle name="SAPBEXexcBad8 4 2 2 3" xfId="1257" xr:uid="{29815B07-40C1-4443-968D-26748846FB55}"/>
    <cellStyle name="SAPBEXexcBad8 4 2 2 4" xfId="1299" xr:uid="{E4D5382A-B499-4AAF-AEAA-5D3E736036A8}"/>
    <cellStyle name="SAPBEXexcBad8 4 2 3" xfId="1898" xr:uid="{33540B9C-21AC-4405-846B-1F1230F7E799}"/>
    <cellStyle name="SAPBEXexcBad8 4 2 3 2" xfId="1261" xr:uid="{571798FF-8B81-46A8-922C-B925CAFBFB03}"/>
    <cellStyle name="SAPBEXexcBad8 4 2 3 3" xfId="9638" xr:uid="{876A762B-B45C-4A9C-9747-0902673948BF}"/>
    <cellStyle name="SAPBEXexcBad8 4 2 4" xfId="8529" xr:uid="{2C06759F-89C4-4B1A-9999-7BC643F4C51A}"/>
    <cellStyle name="SAPBEXexcBad8 4 2 5" xfId="8094" xr:uid="{4C16787E-E722-4FAB-ADC7-9AAC20E701C9}"/>
    <cellStyle name="SAPBEXexcBad8 4 3" xfId="728" xr:uid="{00000000-0005-0000-0000-0000D3010000}"/>
    <cellStyle name="SAPBEXexcBad8 4 3 2" xfId="1938" xr:uid="{911CE9FD-A2C6-4BB2-B762-BBA2FDE58322}"/>
    <cellStyle name="SAPBEXexcBad8 4 3 2 2" xfId="8891" xr:uid="{78D3B307-537B-4F02-9572-C1ED35D75486}"/>
    <cellStyle name="SAPBEXexcBad8 4 3 2 3" xfId="9675" xr:uid="{7E32AA24-0396-4E8F-B242-47B26E4BB6ED}"/>
    <cellStyle name="SAPBEXexcBad8 4 3 3" xfId="8899" xr:uid="{9AFD8FF8-4C81-4A0B-967B-30209CEEB9AC}"/>
    <cellStyle name="SAPBEXexcBad8 4 3 4" xfId="7726" xr:uid="{82E4C437-60BC-43D0-B819-087B15227511}"/>
    <cellStyle name="SAPBEXexcBad8 4 4" xfId="1541" xr:uid="{8461955A-E178-4740-859D-DA17897C0B2B}"/>
    <cellStyle name="SAPBEXexcBad8 4 4 2" xfId="1479" xr:uid="{5089EDF1-2262-4065-9976-46E792DC9AE2}"/>
    <cellStyle name="SAPBEXexcBad8 4 4 3" xfId="9414" xr:uid="{3A66CFCA-E7BD-46B0-8A6D-DBEDE9ACF201}"/>
    <cellStyle name="SAPBEXexcBad8 4 5" xfId="7894" xr:uid="{69AE3277-F1CD-4E18-AC38-5989668D4CEE}"/>
    <cellStyle name="SAPBEXexcBad8 4 6" xfId="9313" xr:uid="{0EBFF79D-500F-4141-A484-66211ABED927}"/>
    <cellStyle name="SAPBEXexcBad8 4_Forecast Flash Report" xfId="947" xr:uid="{00000000-0005-0000-0000-0000D4010000}"/>
    <cellStyle name="SAPBEXexcBad8 5" xfId="441" xr:uid="{00000000-0005-0000-0000-0000D5010000}"/>
    <cellStyle name="SAPBEXexcBad8 5 2" xfId="1701" xr:uid="{57E14F24-07E8-41B5-A835-50C75CE7449B}"/>
    <cellStyle name="SAPBEXexcBad8 5 2 2" xfId="8070" xr:uid="{FB8BF8A0-8E91-4B7D-9B00-889480E86F59}"/>
    <cellStyle name="SAPBEXexcBad8 5 2 3" xfId="9454" xr:uid="{13D96B20-2EFB-4E5C-BBF4-268663E78575}"/>
    <cellStyle name="SAPBEXexcBad8 5 3" xfId="1256" xr:uid="{DC4A37F4-A010-4484-BA26-B99A5265AE1E}"/>
    <cellStyle name="SAPBEXexcBad8 5 4" xfId="8888" xr:uid="{F12DBFC7-D349-4A36-BDCE-484B34933425}"/>
    <cellStyle name="SAPBEXexcBad8 6" xfId="8138" xr:uid="{001DEB2A-CD4C-400B-8673-FF619E589C6E}"/>
    <cellStyle name="SAPBEXexcBad8 7" xfId="9080" xr:uid="{19EC2B91-9D84-4AC4-B665-5F9538750836}"/>
    <cellStyle name="SAPBEXexcBad8_Forecast Flash Report" xfId="936" xr:uid="{00000000-0005-0000-0000-0000D6010000}"/>
    <cellStyle name="SAPBEXexcBad9" xfId="51" xr:uid="{00000000-0005-0000-0000-0000D7010000}"/>
    <cellStyle name="SAPBEXexcBad9 2" xfId="90" xr:uid="{00000000-0005-0000-0000-0000D8010000}"/>
    <cellStyle name="SAPBEXexcBad9 2 2" xfId="552" xr:uid="{00000000-0005-0000-0000-0000D9010000}"/>
    <cellStyle name="SAPBEXexcBad9 2 2 2" xfId="1011" xr:uid="{30A2CD70-6839-473A-9D25-1A8DCB11FDAA}"/>
    <cellStyle name="SAPBEXexcBad9 2 2 2 2" xfId="2066" xr:uid="{DB662C4B-FA0C-4502-AF56-8FFBBD842B82}"/>
    <cellStyle name="SAPBEXexcBad9 2 2 2 2 2" xfId="9049" xr:uid="{5EF8C841-7C63-41FC-9390-37638EE72292}"/>
    <cellStyle name="SAPBEXexcBad9 2 2 2 2 3" xfId="9802" xr:uid="{A994B682-EB02-434A-965D-036A417CDD61}"/>
    <cellStyle name="SAPBEXexcBad9 2 2 2 3" xfId="8145" xr:uid="{42D211FF-1049-4810-9974-E76FF3D9082E}"/>
    <cellStyle name="SAPBEXexcBad9 2 2 2 4" xfId="9243" xr:uid="{082DFAD2-181E-4CC5-936A-205C53A3F959}"/>
    <cellStyle name="SAPBEXexcBad9 2 2 3" xfId="1777" xr:uid="{97830852-3FEF-4985-AC30-7624A5100664}"/>
    <cellStyle name="SAPBEXexcBad9 2 2 3 2" xfId="1248" xr:uid="{BC6C1A11-E0A6-4709-900C-345B8799CB18}"/>
    <cellStyle name="SAPBEXexcBad9 2 2 3 3" xfId="9517" xr:uid="{844C5FF1-7413-4830-8524-3586B51BAA6E}"/>
    <cellStyle name="SAPBEXexcBad9 2 2 4" xfId="8029" xr:uid="{F1D44F48-90D6-4069-8A40-F08BC928ED3C}"/>
    <cellStyle name="SAPBEXexcBad9 2 2 5" xfId="7874" xr:uid="{DCC072C5-B5D9-422D-9F30-CD8D91FEE2B6}"/>
    <cellStyle name="SAPBEXexcBad9 2 3" xfId="705" xr:uid="{00000000-0005-0000-0000-0000DA010000}"/>
    <cellStyle name="SAPBEXexcBad9 2 3 2" xfId="1120" xr:uid="{33B4E924-04F6-4632-B014-AF502B1CA4E8}"/>
    <cellStyle name="SAPBEXexcBad9 2 3 2 2" xfId="2175" xr:uid="{7CAC1986-1075-4C8C-B50F-3022A52FD783}"/>
    <cellStyle name="SAPBEXexcBad9 2 3 2 2 2" xfId="8398" xr:uid="{92072D84-7217-4109-AF02-7AAEA4A8A399}"/>
    <cellStyle name="SAPBEXexcBad9 2 3 2 2 3" xfId="9911" xr:uid="{E9CD1AB3-0CCF-4E93-AE52-6720CC41E509}"/>
    <cellStyle name="SAPBEXexcBad9 2 3 2 3" xfId="8468" xr:uid="{C9623C1F-ED15-46C1-AF15-59545E453091}"/>
    <cellStyle name="SAPBEXexcBad9 2 3 2 4" xfId="9236" xr:uid="{502B9C54-14CE-42F9-AE1A-1B107219E0BF}"/>
    <cellStyle name="SAPBEXexcBad9 2 3 3" xfId="1921" xr:uid="{8109F770-88D6-41E2-A99E-4F02C39315CB}"/>
    <cellStyle name="SAPBEXexcBad9 2 3 3 2" xfId="7856" xr:uid="{44C3C57F-3816-41C5-895C-2CC274D3F44A}"/>
    <cellStyle name="SAPBEXexcBad9 2 3 3 3" xfId="9660" xr:uid="{61845F47-852F-49E7-9D43-EE4F7E5AC847}"/>
    <cellStyle name="SAPBEXexcBad9 2 3 4" xfId="8547" xr:uid="{7FE9F8DB-92CC-41DE-AFFA-79C71BDDAAA8}"/>
    <cellStyle name="SAPBEXexcBad9 2 3 5" xfId="9106" xr:uid="{06C786FB-71E5-4DFF-BE13-0A25DEE190ED}"/>
    <cellStyle name="SAPBEXexcBad9 2 4" xfId="809" xr:uid="{00000000-0005-0000-0000-0000DB010000}"/>
    <cellStyle name="SAPBEXexcBad9 2 4 2" xfId="1998" xr:uid="{88C5E9EC-1D1F-4AE7-ACA3-BF946B1DF6B2}"/>
    <cellStyle name="SAPBEXexcBad9 2 4 2 2" xfId="9075" xr:uid="{50445471-D060-48A0-A68E-CE360A17B6EE}"/>
    <cellStyle name="SAPBEXexcBad9 2 4 2 3" xfId="9734" xr:uid="{43195F2B-711C-464B-BEAF-D9807DA26539}"/>
    <cellStyle name="SAPBEXexcBad9 2 4 3" xfId="1203" xr:uid="{B4357591-3316-4B69-8109-DD8744AC2686}"/>
    <cellStyle name="SAPBEXexcBad9 2 4 4" xfId="8456" xr:uid="{121C5564-71CC-44B2-B11F-57D6BAB85E0E}"/>
    <cellStyle name="SAPBEXexcBad9 2 5" xfId="8172" xr:uid="{DB84EE85-21FB-4121-9AF2-81B5A6F1D732}"/>
    <cellStyle name="SAPBEXexcBad9 2 6" xfId="8738" xr:uid="{8060F255-6710-4A84-9FD6-F6E69D837266}"/>
    <cellStyle name="SAPBEXexcBad9 2_Forecast Flash Report" xfId="950" xr:uid="{00000000-0005-0000-0000-0000DC010000}"/>
    <cellStyle name="SAPBEXexcBad9 3" xfId="123" xr:uid="{00000000-0005-0000-0000-0000DD010000}"/>
    <cellStyle name="SAPBEXexcBad9 3 2" xfId="585" xr:uid="{00000000-0005-0000-0000-0000DE010000}"/>
    <cellStyle name="SAPBEXexcBad9 3 2 2" xfId="1044" xr:uid="{15492ACE-437D-4ED6-95BC-0E73A0EA4C4E}"/>
    <cellStyle name="SAPBEXexcBad9 3 2 2 2" xfId="2099" xr:uid="{8F13ACD9-D317-4806-9890-17EF919E5BFB}"/>
    <cellStyle name="SAPBEXexcBad9 3 2 2 2 2" xfId="8625" xr:uid="{5F64622A-4744-4CC3-9729-690028A592F1}"/>
    <cellStyle name="SAPBEXexcBad9 3 2 2 2 3" xfId="9835" xr:uid="{22A821B4-34C2-4ACE-9E24-D355A1789AE6}"/>
    <cellStyle name="SAPBEXexcBad9 3 2 2 3" xfId="1337" xr:uid="{FE53F9E1-C8DD-44BB-B449-5745A03C0C26}"/>
    <cellStyle name="SAPBEXexcBad9 3 2 2 4" xfId="8393" xr:uid="{313FFA7A-9D4E-4782-8316-A3B72E1740FF}"/>
    <cellStyle name="SAPBEXexcBad9 3 2 3" xfId="1810" xr:uid="{9BF56EE0-16C8-46A4-8F76-6DAB6969F6C8}"/>
    <cellStyle name="SAPBEXexcBad9 3 2 3 2" xfId="7706" xr:uid="{92BD2C50-CED2-4255-8274-3573B1209525}"/>
    <cellStyle name="SAPBEXexcBad9 3 2 3 3" xfId="9550" xr:uid="{10E28113-A730-46C2-91DE-DD43B004D1B2}"/>
    <cellStyle name="SAPBEXexcBad9 3 2 4" xfId="7848" xr:uid="{AE405414-1864-401C-8749-66A3BE75D293}"/>
    <cellStyle name="SAPBEXexcBad9 3 2 5" xfId="8002" xr:uid="{AB0984A6-A77C-438F-B121-EC848583D42D}"/>
    <cellStyle name="SAPBEXexcBad9 3 3" xfId="789" xr:uid="{00000000-0005-0000-0000-0000DF010000}"/>
    <cellStyle name="SAPBEXexcBad9 3 3 2" xfId="1144" xr:uid="{6A978D99-189A-4443-B217-1D9AC55BED83}"/>
    <cellStyle name="SAPBEXexcBad9 3 3 2 2" xfId="2199" xr:uid="{B4AF44D2-4D81-468A-BF0A-6A8226B50990}"/>
    <cellStyle name="SAPBEXexcBad9 3 3 2 2 2" xfId="7977" xr:uid="{C2904DA2-C6BC-47A1-8613-E31640F2B3FA}"/>
    <cellStyle name="SAPBEXexcBad9 3 3 2 2 3" xfId="9935" xr:uid="{BBDCA892-0726-4EE3-A3B3-21046B562880}"/>
    <cellStyle name="SAPBEXexcBad9 3 3 2 3" xfId="8075" xr:uid="{591E6F7E-89A4-4423-AB07-272767B2E03F}"/>
    <cellStyle name="SAPBEXexcBad9 3 3 2 4" xfId="8620" xr:uid="{4A83B551-9F2B-4C2C-9A60-061E824F5ACF}"/>
    <cellStyle name="SAPBEXexcBad9 3 3 3" xfId="1988" xr:uid="{EDFA100F-D401-4198-9BC0-749326E5FC1A}"/>
    <cellStyle name="SAPBEXexcBad9 3 3 3 2" xfId="8325" xr:uid="{594A8E6C-5C72-442B-98B3-2F4AF286CEC5}"/>
    <cellStyle name="SAPBEXexcBad9 3 3 3 3" xfId="9724" xr:uid="{9AB05EE4-8BF5-4DF2-914C-F7400065D36A}"/>
    <cellStyle name="SAPBEXexcBad9 3 3 4" xfId="8885" xr:uid="{852023B0-DFEA-4CBC-9704-903A1CA0B60F}"/>
    <cellStyle name="SAPBEXexcBad9 3 3 5" xfId="8196" xr:uid="{701BA0FF-3DCD-473C-A0F3-85C6035B8412}"/>
    <cellStyle name="SAPBEXexcBad9 3 4" xfId="859" xr:uid="{00000000-0005-0000-0000-0000E0010000}"/>
    <cellStyle name="SAPBEXexcBad9 3 4 2" xfId="2019" xr:uid="{93933DF9-F998-4E53-A579-69CD0093EC04}"/>
    <cellStyle name="SAPBEXexcBad9 3 4 2 2" xfId="7905" xr:uid="{A9A58D11-120A-454A-BA41-FE171447273D}"/>
    <cellStyle name="SAPBEXexcBad9 3 4 2 3" xfId="9755" xr:uid="{8518AA22-A1BA-4432-8439-8B776F0BBAFA}"/>
    <cellStyle name="SAPBEXexcBad9 3 4 3" xfId="8751" xr:uid="{2B7B306D-EED7-40F7-B62A-E4895F61B061}"/>
    <cellStyle name="SAPBEXexcBad9 3 4 4" xfId="9368" xr:uid="{ED679750-9C64-4AAF-999F-F13F8F2D1F76}"/>
    <cellStyle name="SAPBEXexcBad9 3 5" xfId="7922" xr:uid="{4031770B-B160-4221-9BFC-FE0B04C5B44B}"/>
    <cellStyle name="SAPBEXexcBad9 3 6" xfId="9252" xr:uid="{4C7013FE-93C9-43B3-A1B8-925115C03F3A}"/>
    <cellStyle name="SAPBEXexcBad9 3_Forecast Flash Report" xfId="868" xr:uid="{00000000-0005-0000-0000-0000E1010000}"/>
    <cellStyle name="SAPBEXexcBad9 4" xfId="190" xr:uid="{00000000-0005-0000-0000-0000E2010000}"/>
    <cellStyle name="SAPBEXexcBad9 4 2" xfId="673" xr:uid="{00000000-0005-0000-0000-0000E3010000}"/>
    <cellStyle name="SAPBEXexcBad9 4 2 2" xfId="1096" xr:uid="{8B0561B5-CF58-4F65-8C7B-0F4E562EC8D5}"/>
    <cellStyle name="SAPBEXexcBad9 4 2 2 2" xfId="2151" xr:uid="{50DAE8C6-BD5D-4957-BE81-CFE57BFBCF21}"/>
    <cellStyle name="SAPBEXexcBad9 4 2 2 2 2" xfId="8788" xr:uid="{FA02B155-0CD9-4503-89BE-6D9381497E70}"/>
    <cellStyle name="SAPBEXexcBad9 4 2 2 2 3" xfId="9887" xr:uid="{E8EA0557-5D4E-45C2-9545-6F5FDB4F2E67}"/>
    <cellStyle name="SAPBEXexcBad9 4 2 2 3" xfId="9045" xr:uid="{89AD8F39-1DB8-4F2D-AB2A-6BB529C5C213}"/>
    <cellStyle name="SAPBEXexcBad9 4 2 2 4" xfId="8655" xr:uid="{33DE372E-F58C-4BC5-8EBF-4E7FE544F39D}"/>
    <cellStyle name="SAPBEXexcBad9 4 2 3" xfId="1891" xr:uid="{25D0BD15-3369-44F1-8682-06DE92CAD37E}"/>
    <cellStyle name="SAPBEXexcBad9 4 2 3 2" xfId="8303" xr:uid="{9C06F452-25D5-4B13-8BC6-52BEFBF2EF17}"/>
    <cellStyle name="SAPBEXexcBad9 4 2 3 3" xfId="9631" xr:uid="{48884FE9-17C0-4256-8A87-4680ABB29B99}"/>
    <cellStyle name="SAPBEXexcBad9 4 2 4" xfId="8381" xr:uid="{5C18CDFF-739C-4096-86E4-8BE8834C6FA9}"/>
    <cellStyle name="SAPBEXexcBad9 4 2 5" xfId="8707" xr:uid="{1648106F-A30A-4F96-9288-2A2151EB90B7}"/>
    <cellStyle name="SAPBEXexcBad9 4 3" xfId="731" xr:uid="{00000000-0005-0000-0000-0000E4010000}"/>
    <cellStyle name="SAPBEXexcBad9 4 3 2" xfId="1941" xr:uid="{CC9748DA-6F61-4363-8AAD-02ABD243D787}"/>
    <cellStyle name="SAPBEXexcBad9 4 3 2 2" xfId="8601" xr:uid="{5BE126D6-26BF-4858-BA68-B24F11E7844D}"/>
    <cellStyle name="SAPBEXexcBad9 4 3 2 3" xfId="9678" xr:uid="{D08383EE-1B57-47B4-BA05-9C4DF1F9385D}"/>
    <cellStyle name="SAPBEXexcBad9 4 3 3" xfId="8592" xr:uid="{2411FEA3-00FC-4152-A008-97CADFC3C243}"/>
    <cellStyle name="SAPBEXexcBad9 4 3 4" xfId="9362" xr:uid="{DAA4111E-4216-4EEC-ACC3-55E50500D193}"/>
    <cellStyle name="SAPBEXexcBad9 4 4" xfId="1542" xr:uid="{5541AC47-ED1E-4C89-B37E-6E362DAB1C03}"/>
    <cellStyle name="SAPBEXexcBad9 4 4 2" xfId="1231" xr:uid="{3EF58689-37ED-4ACF-9754-F701EFFFC18B}"/>
    <cellStyle name="SAPBEXexcBad9 4 4 3" xfId="9415" xr:uid="{39F729EB-CB4C-444D-BDB1-E641534A672A}"/>
    <cellStyle name="SAPBEXexcBad9 4 5" xfId="7865" xr:uid="{25020EA3-2E70-4889-B503-440144D32994}"/>
    <cellStyle name="SAPBEXexcBad9 4 6" xfId="1328" xr:uid="{7594EB06-B96D-4BB5-B821-638774BA780F}"/>
    <cellStyle name="SAPBEXexcBad9 4_Forecast Flash Report" xfId="429" xr:uid="{00000000-0005-0000-0000-0000E5010000}"/>
    <cellStyle name="SAPBEXexcBad9 5" xfId="620" xr:uid="{00000000-0005-0000-0000-0000E6010000}"/>
    <cellStyle name="SAPBEXexcBad9 5 2" xfId="1843" xr:uid="{F5A0FED0-0DB4-41ED-9C79-D354E9DD49B1}"/>
    <cellStyle name="SAPBEXexcBad9 5 2 2" xfId="8726" xr:uid="{9E5B3A7C-8726-4B98-8F55-CD9DC86572B9}"/>
    <cellStyle name="SAPBEXexcBad9 5 2 3" xfId="9583" xr:uid="{9E454455-27A3-4097-A169-EC83BA09816D}"/>
    <cellStyle name="SAPBEXexcBad9 5 3" xfId="8240" xr:uid="{DAC5DC2E-75A8-4F9B-B0FA-9E0068DAC856}"/>
    <cellStyle name="SAPBEXexcBad9 5 4" xfId="9361" xr:uid="{482CFDDF-5C5A-41D3-B3BF-8032D7E9EFE6}"/>
    <cellStyle name="SAPBEXexcBad9 6" xfId="7880" xr:uid="{60E448D6-6FFC-4274-95A9-0520138162EB}"/>
    <cellStyle name="SAPBEXexcBad9 7" xfId="9188" xr:uid="{166A10F3-EEE8-4A41-AFA9-9A1A3181F5DF}"/>
    <cellStyle name="SAPBEXexcBad9_Forecast Flash Report" xfId="933" xr:uid="{00000000-0005-0000-0000-0000E7010000}"/>
    <cellStyle name="SAPBEXexcCritical4" xfId="52" xr:uid="{00000000-0005-0000-0000-0000E8010000}"/>
    <cellStyle name="SAPBEXexcCritical4 2" xfId="91" xr:uid="{00000000-0005-0000-0000-0000E9010000}"/>
    <cellStyle name="SAPBEXexcCritical4 2 2" xfId="553" xr:uid="{00000000-0005-0000-0000-0000EA010000}"/>
    <cellStyle name="SAPBEXexcCritical4 2 2 2" xfId="1012" xr:uid="{E2729743-5C0C-4CEA-B688-6332AE4BC3A9}"/>
    <cellStyle name="SAPBEXexcCritical4 2 2 2 2" xfId="2067" xr:uid="{ACE6A0A1-C919-4016-953F-FD17CB794D62}"/>
    <cellStyle name="SAPBEXexcCritical4 2 2 2 2 2" xfId="8951" xr:uid="{FFAB6E7E-0B98-407E-AEEC-9BFF18B940A9}"/>
    <cellStyle name="SAPBEXexcCritical4 2 2 2 2 3" xfId="9803" xr:uid="{6B1FE09A-4383-4B06-8D20-DF0A21AD05E6}"/>
    <cellStyle name="SAPBEXexcCritical4 2 2 2 3" xfId="8395" xr:uid="{E6300BA4-D6D3-4926-8130-E944ABB8DE17}"/>
    <cellStyle name="SAPBEXexcCritical4 2 2 2 4" xfId="8578" xr:uid="{41D84AFA-376B-4D28-95AC-EAA17557C7F3}"/>
    <cellStyle name="SAPBEXexcCritical4 2 2 3" xfId="1778" xr:uid="{075A1E27-5994-43B0-8E1F-8140E63076AB}"/>
    <cellStyle name="SAPBEXexcCritical4 2 2 3 2" xfId="8680" xr:uid="{36FC59A5-E766-43FA-A32D-3BBAA65EE275}"/>
    <cellStyle name="SAPBEXexcCritical4 2 2 3 3" xfId="9518" xr:uid="{89CBC18F-DD99-4B68-A5B9-D96FB2A5B9DB}"/>
    <cellStyle name="SAPBEXexcCritical4 2 2 4" xfId="8030" xr:uid="{9D269E59-FAC1-40DA-9A02-73FBFCEC7118}"/>
    <cellStyle name="SAPBEXexcCritical4 2 2 5" xfId="8206" xr:uid="{A18A2826-3E50-4C80-8E76-4169622E05EC}"/>
    <cellStyle name="SAPBEXexcCritical4 2 3" xfId="748" xr:uid="{00000000-0005-0000-0000-0000EB010000}"/>
    <cellStyle name="SAPBEXexcCritical4 2 3 2" xfId="1132" xr:uid="{029081DA-84B3-4FDA-B061-DCD915DF739D}"/>
    <cellStyle name="SAPBEXexcCritical4 2 3 2 2" xfId="2187" xr:uid="{2CB7941C-61B9-4A3A-84EF-31AF65618D45}"/>
    <cellStyle name="SAPBEXexcCritical4 2 3 2 2 2" xfId="8139" xr:uid="{109ADE2C-B24E-487E-B612-E92DBD7B1F42}"/>
    <cellStyle name="SAPBEXexcCritical4 2 3 2 2 3" xfId="9923" xr:uid="{25D25C76-CC5A-4AED-86CD-5CCDC6CDC968}"/>
    <cellStyle name="SAPBEXexcCritical4 2 3 2 3" xfId="9154" xr:uid="{19F35218-6524-45E1-85FC-0A1891D59F27}"/>
    <cellStyle name="SAPBEXexcCritical4 2 3 2 4" xfId="8678" xr:uid="{A01A1DF7-A98A-48D4-8CF5-002EF51999F2}"/>
    <cellStyle name="SAPBEXexcCritical4 2 3 3" xfId="1952" xr:uid="{5313BF72-0427-4757-9BBD-4E8FE973D54E}"/>
    <cellStyle name="SAPBEXexcCritical4 2 3 3 2" xfId="7916" xr:uid="{381E45C1-E60E-4C5E-9C58-AC5AFE3DCFB0}"/>
    <cellStyle name="SAPBEXexcCritical4 2 3 3 3" xfId="9688" xr:uid="{2CF40BFA-9466-46F4-848C-5ECB48D56073}"/>
    <cellStyle name="SAPBEXexcCritical4 2 3 4" xfId="1474" xr:uid="{7BF80E0A-D866-4817-B4D6-C1CADF498A55}"/>
    <cellStyle name="SAPBEXexcCritical4 2 3 5" xfId="9270" xr:uid="{6219E6EA-E40D-4C50-A403-EE033942909A}"/>
    <cellStyle name="SAPBEXexcCritical4 2 4" xfId="830" xr:uid="{00000000-0005-0000-0000-0000EC010000}"/>
    <cellStyle name="SAPBEXexcCritical4 2 4 2" xfId="2007" xr:uid="{B0A57E28-ACFA-4DC6-9243-84D2E16888BF}"/>
    <cellStyle name="SAPBEXexcCritical4 2 4 2 2" xfId="8089" xr:uid="{C6CDB04F-48F8-4185-BBC7-E7FCFCD07C09}"/>
    <cellStyle name="SAPBEXexcCritical4 2 4 2 3" xfId="9743" xr:uid="{6F970BD9-2B95-4D39-B0BF-BA82AE493A85}"/>
    <cellStyle name="SAPBEXexcCritical4 2 4 3" xfId="7722" xr:uid="{6821EEB4-BBBD-464E-BFAC-3AC93B4DAF2A}"/>
    <cellStyle name="SAPBEXexcCritical4 2 4 4" xfId="8566" xr:uid="{EB020C4B-312C-4AE2-BB61-F1B0F91DE9D3}"/>
    <cellStyle name="SAPBEXexcCritical4 2 5" xfId="8053" xr:uid="{9D10BEA9-69BA-47AF-BF41-112A45AEE7F1}"/>
    <cellStyle name="SAPBEXexcCritical4 2 6" xfId="8112" xr:uid="{EC800951-6FAD-4A6C-B740-91753C7A3DE9}"/>
    <cellStyle name="SAPBEXexcCritical4 2_Forecast Flash Report" xfId="881" xr:uid="{00000000-0005-0000-0000-0000ED010000}"/>
    <cellStyle name="SAPBEXexcCritical4 3" xfId="124" xr:uid="{00000000-0005-0000-0000-0000EE010000}"/>
    <cellStyle name="SAPBEXexcCritical4 3 2" xfId="586" xr:uid="{00000000-0005-0000-0000-0000EF010000}"/>
    <cellStyle name="SAPBEXexcCritical4 3 2 2" xfId="1045" xr:uid="{3DC76000-DA51-4543-8291-D5698F2A34FA}"/>
    <cellStyle name="SAPBEXexcCritical4 3 2 2 2" xfId="2100" xr:uid="{9FC4CBF5-EEFA-4621-8031-6842DF476122}"/>
    <cellStyle name="SAPBEXexcCritical4 3 2 2 2 2" xfId="8791" xr:uid="{EAAA87A7-FC29-4C9A-A4E0-E06B105A818C}"/>
    <cellStyle name="SAPBEXexcCritical4 3 2 2 2 3" xfId="9836" xr:uid="{F82FDC33-3398-4074-AF58-A301CEA49123}"/>
    <cellStyle name="SAPBEXexcCritical4 3 2 2 3" xfId="8488" xr:uid="{3D7F32D7-EB4B-412F-B21F-AF74A4FA5D0A}"/>
    <cellStyle name="SAPBEXexcCritical4 3 2 2 4" xfId="8994" xr:uid="{8AD134B5-B281-46DA-9F1A-D77074A3A88C}"/>
    <cellStyle name="SAPBEXexcCritical4 3 2 3" xfId="1811" xr:uid="{CAFE7271-4AB2-424B-98F8-C55965EE885C}"/>
    <cellStyle name="SAPBEXexcCritical4 3 2 3 2" xfId="9027" xr:uid="{F80DC6EC-EE02-4796-A6A3-5A823946B051}"/>
    <cellStyle name="SAPBEXexcCritical4 3 2 3 3" xfId="9551" xr:uid="{8C7D3FC8-7B58-465C-8C03-1748C18C360C}"/>
    <cellStyle name="SAPBEXexcCritical4 3 2 4" xfId="8743" xr:uid="{C398DEEE-E07C-4EBC-BBBD-3B625C7C0868}"/>
    <cellStyle name="SAPBEXexcCritical4 3 2 5" xfId="8142" xr:uid="{A8D94448-8224-40AB-90B9-0F7B62E2F19F}"/>
    <cellStyle name="SAPBEXexcCritical4 3 3" xfId="702" xr:uid="{00000000-0005-0000-0000-0000F0010000}"/>
    <cellStyle name="SAPBEXexcCritical4 3 3 2" xfId="1119" xr:uid="{57DE392E-520E-4258-AE1B-B0E94FA841D5}"/>
    <cellStyle name="SAPBEXexcCritical4 3 3 2 2" xfId="2174" xr:uid="{426967E8-DB10-4BB1-8983-CD68DB761832}"/>
    <cellStyle name="SAPBEXexcCritical4 3 3 2 2 2" xfId="8389" xr:uid="{8CC105DC-F6EF-4FC0-B92D-81C614179090}"/>
    <cellStyle name="SAPBEXexcCritical4 3 3 2 2 3" xfId="9910" xr:uid="{DFCDECBE-55CE-4FFF-AC97-518456D0B827}"/>
    <cellStyle name="SAPBEXexcCritical4 3 3 2 3" xfId="8385" xr:uid="{27F60284-BF91-4B2B-A922-ACEEEC30F36C}"/>
    <cellStyle name="SAPBEXexcCritical4 3 3 2 4" xfId="8675" xr:uid="{3845CB1E-1513-4261-BD5F-01FD1E39448C}"/>
    <cellStyle name="SAPBEXexcCritical4 3 3 3" xfId="1918" xr:uid="{C52EBB23-3FEB-4221-9B85-96D58806AAC7}"/>
    <cellStyle name="SAPBEXexcCritical4 3 3 3 2" xfId="8962" xr:uid="{3FAADA21-B584-4596-9E4F-78E366A4691C}"/>
    <cellStyle name="SAPBEXexcCritical4 3 3 3 3" xfId="9658" xr:uid="{94CE4031-4794-47FB-B627-50BFA814F756}"/>
    <cellStyle name="SAPBEXexcCritical4 3 3 4" xfId="8177" xr:uid="{AD1226E1-B55B-4FCE-9DB3-3B2CA4613BC5}"/>
    <cellStyle name="SAPBEXexcCritical4 3 3 5" xfId="9369" xr:uid="{770B5BE6-FC1D-493C-A801-40867C4E4278}"/>
    <cellStyle name="SAPBEXexcCritical4 3 4" xfId="613" xr:uid="{00000000-0005-0000-0000-0000F1010000}"/>
    <cellStyle name="SAPBEXexcCritical4 3 4 2" xfId="1837" xr:uid="{139BA61F-F5BC-4193-BC22-35A156957AE7}"/>
    <cellStyle name="SAPBEXexcCritical4 3 4 2 2" xfId="8545" xr:uid="{9FB8BA82-CB4E-4704-B177-2C96C9E57885}"/>
    <cellStyle name="SAPBEXexcCritical4 3 4 2 3" xfId="9577" xr:uid="{8704A86E-8CFA-4258-89E8-4222B67FCCEE}"/>
    <cellStyle name="SAPBEXexcCritical4 3 4 3" xfId="1276" xr:uid="{D0F7E902-2397-4EAF-ACE1-1AF6EF344C50}"/>
    <cellStyle name="SAPBEXexcCritical4 3 4 4" xfId="7721" xr:uid="{F71FCA97-C2F0-41E0-BD85-411854D1DE79}"/>
    <cellStyle name="SAPBEXexcCritical4 3 5" xfId="9171" xr:uid="{6748C7EC-1E76-4155-A4DB-2643B8FEBE7A}"/>
    <cellStyle name="SAPBEXexcCritical4 3 6" xfId="9029" xr:uid="{629BAA3C-89A6-41A7-9816-95E6E7D24C0F}"/>
    <cellStyle name="SAPBEXexcCritical4 3_Forecast Flash Report" xfId="930" xr:uid="{00000000-0005-0000-0000-0000F2010000}"/>
    <cellStyle name="SAPBEXexcCritical4 4" xfId="191" xr:uid="{00000000-0005-0000-0000-0000F3010000}"/>
    <cellStyle name="SAPBEXexcCritical4 4 2" xfId="675" xr:uid="{00000000-0005-0000-0000-0000F4010000}"/>
    <cellStyle name="SAPBEXexcCritical4 4 2 2" xfId="1098" xr:uid="{2C6CB78D-E4AC-4E50-B6A9-DEB6454DA7AF}"/>
    <cellStyle name="SAPBEXexcCritical4 4 2 2 2" xfId="2153" xr:uid="{BFE5F5DF-19B9-4203-BBB0-8067DAC2393C}"/>
    <cellStyle name="SAPBEXexcCritical4 4 2 2 2 2" xfId="8208" xr:uid="{45D9AEF3-7D39-4C10-B403-9E73D3328054}"/>
    <cellStyle name="SAPBEXexcCritical4 4 2 2 2 3" xfId="9889" xr:uid="{57A873B9-1CF9-4BB4-AB0A-30194890D05F}"/>
    <cellStyle name="SAPBEXexcCritical4 4 2 2 3" xfId="1469" xr:uid="{5B4D2E3C-C8B8-4E34-A662-B58041C9BA6A}"/>
    <cellStyle name="SAPBEXexcCritical4 4 2 2 4" xfId="8033" xr:uid="{07B586D2-DE58-4DEF-BD39-F974A576B469}"/>
    <cellStyle name="SAPBEXexcCritical4 4 2 3" xfId="1893" xr:uid="{2946B9EA-57ED-4A19-88CC-261BA870F4FB}"/>
    <cellStyle name="SAPBEXexcCritical4 4 2 3 2" xfId="8686" xr:uid="{8FC9E78A-A5F3-47F1-9D46-91F6489BD389}"/>
    <cellStyle name="SAPBEXexcCritical4 4 2 3 3" xfId="9633" xr:uid="{571CD111-22B4-4A4A-AC2B-707150C1BF26}"/>
    <cellStyle name="SAPBEXexcCritical4 4 2 4" xfId="8645" xr:uid="{BBA2DED4-7324-46C4-9FF3-8AE6A91C467F}"/>
    <cellStyle name="SAPBEXexcCritical4 4 2 5" xfId="8260" xr:uid="{9DB656C3-CFDC-40A2-A3A3-3660B8885ABF}"/>
    <cellStyle name="SAPBEXexcCritical4 4 3" xfId="774" xr:uid="{00000000-0005-0000-0000-0000F5010000}"/>
    <cellStyle name="SAPBEXexcCritical4 4 3 2" xfId="1976" xr:uid="{39581E87-664D-459F-AE8A-98A09802CD13}"/>
    <cellStyle name="SAPBEXexcCritical4 4 3 2 2" xfId="1159" xr:uid="{B7CB0366-77C6-4545-B6C9-100FF2F8EC91}"/>
    <cellStyle name="SAPBEXexcCritical4 4 3 2 3" xfId="9712" xr:uid="{0044E641-08A9-48D8-B90E-E1842F9C51AC}"/>
    <cellStyle name="SAPBEXexcCritical4 4 3 3" xfId="8837" xr:uid="{31425F36-5DC0-42CD-8A4C-F5D97F4EF2D9}"/>
    <cellStyle name="SAPBEXexcCritical4 4 3 4" xfId="9298" xr:uid="{3EB7E94A-43DF-4FAF-8B82-55EFE6CBD822}"/>
    <cellStyle name="SAPBEXexcCritical4 4 4" xfId="1543" xr:uid="{DEDE53FD-4E63-4851-BF15-0004413A9A07}"/>
    <cellStyle name="SAPBEXexcCritical4 4 4 2" xfId="9000" xr:uid="{947DE505-01AE-4D6B-B223-6A9C9404FBE7}"/>
    <cellStyle name="SAPBEXexcCritical4 4 4 3" xfId="9416" xr:uid="{036E4F55-59CA-415A-8F59-776D49251D43}"/>
    <cellStyle name="SAPBEXexcCritical4 4 5" xfId="8517" xr:uid="{1DE05B83-1BCB-422E-9DF3-0C34D61AB31D}"/>
    <cellStyle name="SAPBEXexcCritical4 4 6" xfId="7838" xr:uid="{CAE7D860-0CB2-43FB-B954-F98EF0DFE5A1}"/>
    <cellStyle name="SAPBEXexcCritical4 4_Forecast Flash Report" xfId="867" xr:uid="{00000000-0005-0000-0000-0000F6010000}"/>
    <cellStyle name="SAPBEXexcCritical4 5" xfId="442" xr:uid="{00000000-0005-0000-0000-0000F7010000}"/>
    <cellStyle name="SAPBEXexcCritical4 5 2" xfId="1702" xr:uid="{0BBE9451-730B-4FB3-84EB-0B45835B148C}"/>
    <cellStyle name="SAPBEXexcCritical4 5 2 2" xfId="8080" xr:uid="{A6AC441A-392F-451C-BECB-2F2E8A223D07}"/>
    <cellStyle name="SAPBEXexcCritical4 5 2 3" xfId="9455" xr:uid="{FCF29FA7-5A76-44DA-B9D1-3C0FDD8C0455}"/>
    <cellStyle name="SAPBEXexcCritical4 5 3" xfId="8930" xr:uid="{5D931C27-A6F8-4962-8D1B-8893B78B0498}"/>
    <cellStyle name="SAPBEXexcCritical4 5 4" xfId="8646" xr:uid="{8D9439FE-144A-44CD-AF29-F1366C615F65}"/>
    <cellStyle name="SAPBEXexcCritical4 6" xfId="8817" xr:uid="{6F8EA0AB-486E-4C96-810E-446B91E160CB}"/>
    <cellStyle name="SAPBEXexcCritical4 7" xfId="8378" xr:uid="{400A380D-D5DD-4CF5-BA41-A62FD875F61F}"/>
    <cellStyle name="SAPBEXexcCritical4_Forecast Flash Report" xfId="884" xr:uid="{00000000-0005-0000-0000-0000F8010000}"/>
    <cellStyle name="SAPBEXexcCritical5" xfId="53" xr:uid="{00000000-0005-0000-0000-0000F9010000}"/>
    <cellStyle name="SAPBEXexcCritical5 2" xfId="92" xr:uid="{00000000-0005-0000-0000-0000FA010000}"/>
    <cellStyle name="SAPBEXexcCritical5 2 2" xfId="554" xr:uid="{00000000-0005-0000-0000-0000FB010000}"/>
    <cellStyle name="SAPBEXexcCritical5 2 2 2" xfId="1013" xr:uid="{3943FED3-186B-4801-A2B2-AF00C3B2E1B5}"/>
    <cellStyle name="SAPBEXexcCritical5 2 2 2 2" xfId="2068" xr:uid="{AB9FD0F2-2817-4403-9B54-64AE1EAEB205}"/>
    <cellStyle name="SAPBEXexcCritical5 2 2 2 2 2" xfId="7718" xr:uid="{8F70F7F3-628F-4594-8531-897718768A0F}"/>
    <cellStyle name="SAPBEXexcCritical5 2 2 2 2 3" xfId="9804" xr:uid="{614F5FF5-CD1C-4852-94AD-48D8A85C7CB9}"/>
    <cellStyle name="SAPBEXexcCritical5 2 2 2 3" xfId="8329" xr:uid="{08016311-F6FB-49E8-B934-8F8D0C4C2275}"/>
    <cellStyle name="SAPBEXexcCritical5 2 2 2 4" xfId="8283" xr:uid="{5C0A2794-BE77-4348-B907-430838F70324}"/>
    <cellStyle name="SAPBEXexcCritical5 2 2 3" xfId="1779" xr:uid="{8D48804F-E875-4E90-80C5-B914FC67A866}"/>
    <cellStyle name="SAPBEXexcCritical5 2 2 3 2" xfId="1308" xr:uid="{AB6ABECE-2B55-440D-8198-9E9F1DD87224}"/>
    <cellStyle name="SAPBEXexcCritical5 2 2 3 3" xfId="9519" xr:uid="{64A57EFB-1453-4780-BA67-0E79DDF186D3}"/>
    <cellStyle name="SAPBEXexcCritical5 2 2 4" xfId="9024" xr:uid="{92DF1940-1C19-4633-9308-6C72078594C1}"/>
    <cellStyle name="SAPBEXexcCritical5 2 2 5" xfId="9193" xr:uid="{B13FB784-D845-402B-8B65-4937A02D768A}"/>
    <cellStyle name="SAPBEXexcCritical5 2 3" xfId="711" xr:uid="{00000000-0005-0000-0000-0000FC010000}"/>
    <cellStyle name="SAPBEXexcCritical5 2 3 2" xfId="1121" xr:uid="{5861E5A0-8572-4F58-8078-597C07F1D626}"/>
    <cellStyle name="SAPBEXexcCritical5 2 3 2 2" xfId="2176" xr:uid="{E86BF8A2-5EE5-48DB-9FC2-27CCF9AD51A4}"/>
    <cellStyle name="SAPBEXexcCritical5 2 3 2 2 2" xfId="8466" xr:uid="{8A50C997-981C-4899-8FBA-E6C0ED2AC5A5}"/>
    <cellStyle name="SAPBEXexcCritical5 2 3 2 2 3" xfId="9912" xr:uid="{10859C97-3645-4DB6-A9D8-9398667C6F2C}"/>
    <cellStyle name="SAPBEXexcCritical5 2 3 2 3" xfId="8554" xr:uid="{C64A51E0-368E-430D-8798-C5BD4A873881}"/>
    <cellStyle name="SAPBEXexcCritical5 2 3 2 4" xfId="8806" xr:uid="{D2314072-B877-4288-BDD3-ADA319A844DC}"/>
    <cellStyle name="SAPBEXexcCritical5 2 3 3" xfId="1925" xr:uid="{02F90A5C-980C-490A-B22A-BA4EBBD16B14}"/>
    <cellStyle name="SAPBEXexcCritical5 2 3 3 2" xfId="8163" xr:uid="{A5B93D1C-567D-4F41-9BAB-2E4E038C4E56}"/>
    <cellStyle name="SAPBEXexcCritical5 2 3 3 3" xfId="9663" xr:uid="{28B9CC78-A7F7-40EA-A861-C195B1133A60}"/>
    <cellStyle name="SAPBEXexcCritical5 2 3 4" xfId="8667" xr:uid="{E2A131C7-4922-44EA-A2C1-FBAEB3661300}"/>
    <cellStyle name="SAPBEXexcCritical5 2 3 5" xfId="8346" xr:uid="{29B373FA-986A-49DB-90A0-3754EF9702B1}"/>
    <cellStyle name="SAPBEXexcCritical5 2 4" xfId="659" xr:uid="{00000000-0005-0000-0000-0000FD010000}"/>
    <cellStyle name="SAPBEXexcCritical5 2 4 2" xfId="1878" xr:uid="{258CA487-2584-4A75-BD89-EF2A2F6BBCD6}"/>
    <cellStyle name="SAPBEXexcCritical5 2 4 2 2" xfId="8160" xr:uid="{4CAF24AC-1C16-4419-8218-CE50A378BC9B}"/>
    <cellStyle name="SAPBEXexcCritical5 2 4 2 3" xfId="9618" xr:uid="{284523AD-8244-4C37-9649-5255C68A6A8E}"/>
    <cellStyle name="SAPBEXexcCritical5 2 4 3" xfId="7898" xr:uid="{67F35E5D-9931-41A4-8B7C-D67E5A8F4474}"/>
    <cellStyle name="SAPBEXexcCritical5 2 4 4" xfId="8688" xr:uid="{9CBB99F2-39AD-4898-A842-A193C01AA406}"/>
    <cellStyle name="SAPBEXexcCritical5 2 5" xfId="8533" xr:uid="{5DAF4F07-2DA6-4AF6-B07C-3D1E48946DA2}"/>
    <cellStyle name="SAPBEXexcCritical5 2 6" xfId="8703" xr:uid="{B86B11BA-2C90-4833-8E41-5D84266AD856}"/>
    <cellStyle name="SAPBEXexcCritical5 2_Forecast Flash Report" xfId="892" xr:uid="{00000000-0005-0000-0000-0000FE010000}"/>
    <cellStyle name="SAPBEXexcCritical5 3" xfId="125" xr:uid="{00000000-0005-0000-0000-0000FF010000}"/>
    <cellStyle name="SAPBEXexcCritical5 3 2" xfId="587" xr:uid="{00000000-0005-0000-0000-000000020000}"/>
    <cellStyle name="SAPBEXexcCritical5 3 2 2" xfId="1046" xr:uid="{FA3B0FB8-C947-4090-BECE-C2B0492277D1}"/>
    <cellStyle name="SAPBEXexcCritical5 3 2 2 2" xfId="2101" xr:uid="{EFCBF15D-C36A-46E3-BA3F-D74F068AD1AC}"/>
    <cellStyle name="SAPBEXexcCritical5 3 2 2 2 2" xfId="1247" xr:uid="{3E23D92A-D98E-420C-8C89-2F2F3B08F8C6}"/>
    <cellStyle name="SAPBEXexcCritical5 3 2 2 2 3" xfId="9837" xr:uid="{9833E71A-57AF-4B49-AFB7-ED6CC2AA5BDB}"/>
    <cellStyle name="SAPBEXexcCritical5 3 2 2 3" xfId="7700" xr:uid="{7FD6C6E1-AA86-4257-8E6C-889631FF67CC}"/>
    <cellStyle name="SAPBEXexcCritical5 3 2 2 4" xfId="8551" xr:uid="{232125D4-DBD5-481F-BCC5-5ACFE8CE65D6}"/>
    <cellStyle name="SAPBEXexcCritical5 3 2 3" xfId="1812" xr:uid="{D8DD4546-A83B-4C6C-A6A1-7D4E18B707A0}"/>
    <cellStyle name="SAPBEXexcCritical5 3 2 3 2" xfId="1230" xr:uid="{A343835C-9AC0-4005-A6F8-7F55ABBBA142}"/>
    <cellStyle name="SAPBEXexcCritical5 3 2 3 3" xfId="9552" xr:uid="{40268D94-E199-495D-9D80-3DA4A0D1AB32}"/>
    <cellStyle name="SAPBEXexcCritical5 3 2 4" xfId="8321" xr:uid="{748D7386-4E14-4AAD-9C55-13491D7DE660}"/>
    <cellStyle name="SAPBEXexcCritical5 3 2 5" xfId="9020" xr:uid="{2C770B8C-5FBE-4F10-BB65-AD15702203FD}"/>
    <cellStyle name="SAPBEXexcCritical5 3 3" xfId="517" xr:uid="{00000000-0005-0000-0000-000001020000}"/>
    <cellStyle name="SAPBEXexcCritical5 3 3 2" xfId="988" xr:uid="{7A83E875-6E97-4E3F-8A7D-777DB06F6762}"/>
    <cellStyle name="SAPBEXexcCritical5 3 3 2 2" xfId="2043" xr:uid="{C1E473E4-C857-44FF-8A46-9CDDF0D4765B}"/>
    <cellStyle name="SAPBEXexcCritical5 3 3 2 2 2" xfId="7767" xr:uid="{EF740F3E-AB33-4017-B92F-544C3534A5F1}"/>
    <cellStyle name="SAPBEXexcCritical5 3 3 2 2 3" xfId="9779" xr:uid="{FFF0C904-D282-469F-A1BA-4F621B29773A}"/>
    <cellStyle name="SAPBEXexcCritical5 3 3 2 3" xfId="7951" xr:uid="{AA342904-84B6-4569-8078-170B210E3457}"/>
    <cellStyle name="SAPBEXexcCritical5 3 3 2 4" xfId="9340" xr:uid="{1DA2D485-BD06-4EBA-9389-CC546C48B5CC}"/>
    <cellStyle name="SAPBEXexcCritical5 3 3 3" xfId="1747" xr:uid="{7F3FF3E4-B889-4AB0-AF2D-8E55D3B3D282}"/>
    <cellStyle name="SAPBEXexcCritical5 3 3 3 2" xfId="8985" xr:uid="{9A2D0E6E-535D-48D7-B7EB-F3E58CC1B1BC}"/>
    <cellStyle name="SAPBEXexcCritical5 3 3 3 3" xfId="9490" xr:uid="{D42EBED3-819E-4830-908F-BB6909FF9D79}"/>
    <cellStyle name="SAPBEXexcCritical5 3 3 4" xfId="7883" xr:uid="{D78DEBB8-6DAE-48F1-B3E3-05FE15E9BC73}"/>
    <cellStyle name="SAPBEXexcCritical5 3 3 5" xfId="9292" xr:uid="{27FDF029-6419-4DED-AD1F-C27B57B6B753}"/>
    <cellStyle name="SAPBEXexcCritical5 3 4" xfId="858" xr:uid="{00000000-0005-0000-0000-000002020000}"/>
    <cellStyle name="SAPBEXexcCritical5 3 4 2" xfId="2018" xr:uid="{5F3D953B-9C0F-4179-9607-919A908A0054}"/>
    <cellStyle name="SAPBEXexcCritical5 3 4 2 2" xfId="8654" xr:uid="{CA1F52D9-DB49-48C3-9712-64F0A02941CE}"/>
    <cellStyle name="SAPBEXexcCritical5 3 4 2 3" xfId="9754" xr:uid="{5C87FFBB-7B02-4C90-A1D5-12931466C8DB}"/>
    <cellStyle name="SAPBEXexcCritical5 3 4 3" xfId="8232" xr:uid="{38AA8724-2FC9-41E1-95D3-685BF8EFF43D}"/>
    <cellStyle name="SAPBEXexcCritical5 3 4 4" xfId="7854" xr:uid="{CCA71815-528A-4CE2-B0E9-F6F3453C2354}"/>
    <cellStyle name="SAPBEXexcCritical5 3 5" xfId="7836" xr:uid="{DC7BAB50-F5ED-419A-9579-07AF4A7B335F}"/>
    <cellStyle name="SAPBEXexcCritical5 3 6" xfId="8421" xr:uid="{F5A2AE99-9D36-485C-A84F-1E6190339871}"/>
    <cellStyle name="SAPBEXexcCritical5 3_Forecast Flash Report" xfId="836" xr:uid="{00000000-0005-0000-0000-000003020000}"/>
    <cellStyle name="SAPBEXexcCritical5 4" xfId="192" xr:uid="{00000000-0005-0000-0000-000004020000}"/>
    <cellStyle name="SAPBEXexcCritical5 4 2" xfId="636" xr:uid="{00000000-0005-0000-0000-000005020000}"/>
    <cellStyle name="SAPBEXexcCritical5 4 2 2" xfId="1072" xr:uid="{133B9EC3-1EAD-4870-86D7-C424003E7B2B}"/>
    <cellStyle name="SAPBEXexcCritical5 4 2 2 2" xfId="2127" xr:uid="{E756257B-20BD-4C6F-80C6-A3266252845C}"/>
    <cellStyle name="SAPBEXexcCritical5 4 2 2 2 2" xfId="9043" xr:uid="{57EAAA37-300D-4ACB-8278-E5964D44E706}"/>
    <cellStyle name="SAPBEXexcCritical5 4 2 2 2 3" xfId="9863" xr:uid="{8AA7B546-7451-4A7D-8E3C-24BDC823FC5C}"/>
    <cellStyle name="SAPBEXexcCritical5 4 2 2 3" xfId="8355" xr:uid="{B0A7E858-8122-4F70-9ED1-33ED4201AE7D}"/>
    <cellStyle name="SAPBEXexcCritical5 4 2 2 4" xfId="9242" xr:uid="{FD210844-2181-46ED-930D-2B1442E9BD68}"/>
    <cellStyle name="SAPBEXexcCritical5 4 2 3" xfId="1858" xr:uid="{624D979E-C69C-4C05-B7F5-1AD7F45FFD26}"/>
    <cellStyle name="SAPBEXexcCritical5 4 2 3 2" xfId="7932" xr:uid="{AB341D8C-4BE1-4BCC-9683-7AF40CCD23E5}"/>
    <cellStyle name="SAPBEXexcCritical5 4 2 3 3" xfId="9598" xr:uid="{0B15CAD9-4681-4149-A81C-C7CA28DDB84C}"/>
    <cellStyle name="SAPBEXexcCritical5 4 2 4" xfId="7946" xr:uid="{A8EDB395-2897-4DBD-A2AF-2A913150FFD3}"/>
    <cellStyle name="SAPBEXexcCritical5 4 2 5" xfId="1439" xr:uid="{88D65E9D-C54F-4859-96A4-66CF08307313}"/>
    <cellStyle name="SAPBEXexcCritical5 4 3" xfId="773" xr:uid="{00000000-0005-0000-0000-000006020000}"/>
    <cellStyle name="SAPBEXexcCritical5 4 3 2" xfId="1975" xr:uid="{CFA99863-D335-4181-A567-8669B03BF300}"/>
    <cellStyle name="SAPBEXexcCritical5 4 3 2 2" xfId="8171" xr:uid="{D4EFC357-1112-4A43-9138-CA86EC2E5456}"/>
    <cellStyle name="SAPBEXexcCritical5 4 3 2 3" xfId="9711" xr:uid="{A3EEAEB7-93B5-4520-9EE1-3258A9DED5F4}"/>
    <cellStyle name="SAPBEXexcCritical5 4 3 3" xfId="7850" xr:uid="{64C1DF84-DCB3-4340-A1EF-DDE4F9F2191E}"/>
    <cellStyle name="SAPBEXexcCritical5 4 3 4" xfId="8660" xr:uid="{3CC5B688-EB0B-4E04-80DD-BE5F9A8DDA8E}"/>
    <cellStyle name="SAPBEXexcCritical5 4 4" xfId="1544" xr:uid="{4789E3D9-F663-4087-9B70-FE1E104F3B1B}"/>
    <cellStyle name="SAPBEXexcCritical5 4 4 2" xfId="8401" xr:uid="{52C9B174-D10F-4A4D-AAB9-2A22A0A945C9}"/>
    <cellStyle name="SAPBEXexcCritical5 4 4 3" xfId="9417" xr:uid="{C879127C-EAD6-4460-95DA-20F672AA6832}"/>
    <cellStyle name="SAPBEXexcCritical5 4 5" xfId="8474" xr:uid="{CBC00AE9-9A5C-44B0-B2F0-B15C06B80799}"/>
    <cellStyle name="SAPBEXexcCritical5 4 6" xfId="8590" xr:uid="{D4877962-B6F3-4916-B965-5890DBF7B8A6}"/>
    <cellStyle name="SAPBEXexcCritical5 4_Forecast Flash Report" xfId="850" xr:uid="{00000000-0005-0000-0000-000007020000}"/>
    <cellStyle name="SAPBEXexcCritical5 5" xfId="621" xr:uid="{00000000-0005-0000-0000-000008020000}"/>
    <cellStyle name="SAPBEXexcCritical5 5 2" xfId="1844" xr:uid="{F54DE433-0710-4105-B2FC-B32E7923FC12}"/>
    <cellStyle name="SAPBEXexcCritical5 5 2 2" xfId="8589" xr:uid="{05300F05-2C3C-4984-B7F5-701F05709BD1}"/>
    <cellStyle name="SAPBEXexcCritical5 5 2 3" xfId="9584" xr:uid="{937BCFA2-20E4-4696-9B7F-1E074D68AB79}"/>
    <cellStyle name="SAPBEXexcCritical5 5 3" xfId="9158" xr:uid="{31D76A29-9598-4313-ABCD-C0200D468017}"/>
    <cellStyle name="SAPBEXexcCritical5 5 4" xfId="9178" xr:uid="{B5161151-83B5-421E-A12F-75F7F25EAB60}"/>
    <cellStyle name="SAPBEXexcCritical5 6" xfId="8311" xr:uid="{27CFD3B1-BFB0-433D-B950-A03AF318E7D8}"/>
    <cellStyle name="SAPBEXexcCritical5 7" xfId="9089" xr:uid="{A2FBA00C-A9C8-4C0C-A701-7213E2DA1042}"/>
    <cellStyle name="SAPBEXexcCritical5_Forecast Flash Report" xfId="510" xr:uid="{00000000-0005-0000-0000-000009020000}"/>
    <cellStyle name="SAPBEXexcCritical6" xfId="54" xr:uid="{00000000-0005-0000-0000-00000A020000}"/>
    <cellStyle name="SAPBEXexcCritical6 2" xfId="93" xr:uid="{00000000-0005-0000-0000-00000B020000}"/>
    <cellStyle name="SAPBEXexcCritical6 2 2" xfId="555" xr:uid="{00000000-0005-0000-0000-00000C020000}"/>
    <cellStyle name="SAPBEXexcCritical6 2 2 2" xfId="1014" xr:uid="{A86C7522-8656-4B6F-B40A-783FDB68E532}"/>
    <cellStyle name="SAPBEXexcCritical6 2 2 2 2" xfId="2069" xr:uid="{90963D82-6A2F-494B-A968-391B30D94E87}"/>
    <cellStyle name="SAPBEXexcCritical6 2 2 2 2 2" xfId="7800" xr:uid="{D318AED7-AD86-482F-BEE4-8E1B2915CDB3}"/>
    <cellStyle name="SAPBEXexcCritical6 2 2 2 2 3" xfId="9805" xr:uid="{2AF19993-0542-43A7-AA3F-65F4E3CCE74C}"/>
    <cellStyle name="SAPBEXexcCritical6 2 2 2 3" xfId="1280" xr:uid="{03538C01-2324-4BB5-994A-7F3FCB0DA0E4}"/>
    <cellStyle name="SAPBEXexcCritical6 2 2 2 4" xfId="8825" xr:uid="{406532A8-E772-498A-98EA-3B5476811F4E}"/>
    <cellStyle name="SAPBEXexcCritical6 2 2 3" xfId="1780" xr:uid="{9FBE1D6E-ED05-4D60-8402-C55A1B53C590}"/>
    <cellStyle name="SAPBEXexcCritical6 2 2 3 2" xfId="8884" xr:uid="{B0016E64-93CF-4E6B-9821-F8A3570B0BAB}"/>
    <cellStyle name="SAPBEXexcCritical6 2 2 3 3" xfId="9520" xr:uid="{C33E3F84-1A90-4BFE-BC16-48F0ED946CE9}"/>
    <cellStyle name="SAPBEXexcCritical6 2 2 4" xfId="8119" xr:uid="{64B5AC4A-22A7-4B47-822C-B190B823680F}"/>
    <cellStyle name="SAPBEXexcCritical6 2 2 5" xfId="1300" xr:uid="{968334C6-E67C-45DE-AADD-42FD4492B411}"/>
    <cellStyle name="SAPBEXexcCritical6 2 3" xfId="747" xr:uid="{00000000-0005-0000-0000-00000D020000}"/>
    <cellStyle name="SAPBEXexcCritical6 2 3 2" xfId="1131" xr:uid="{D52A6635-8C94-413D-BC7A-36A16A355E2C}"/>
    <cellStyle name="SAPBEXexcCritical6 2 3 2 2" xfId="2186" xr:uid="{45498F8D-7E43-4429-B4D3-E9D1D0543321}"/>
    <cellStyle name="SAPBEXexcCritical6 2 3 2 2 2" xfId="9138" xr:uid="{DC940032-B174-4B80-A5E9-DBB12B3D4774}"/>
    <cellStyle name="SAPBEXexcCritical6 2 3 2 2 3" xfId="9922" xr:uid="{576FE52F-5F61-419B-B40D-D3B7F47E24D3}"/>
    <cellStyle name="SAPBEXexcCritical6 2 3 2 3" xfId="8334" xr:uid="{82696BEE-31A1-40B6-8364-B16D7708138C}"/>
    <cellStyle name="SAPBEXexcCritical6 2 3 2 4" xfId="8691" xr:uid="{5649E508-647C-4412-9B52-0575E5A5B2AC}"/>
    <cellStyle name="SAPBEXexcCritical6 2 3 3" xfId="1951" xr:uid="{2811E1C3-EE78-47CA-8C38-A2E54F38948F}"/>
    <cellStyle name="SAPBEXexcCritical6 2 3 3 2" xfId="8150" xr:uid="{167302A6-2FC5-4110-9FD7-AD61B7CF36A2}"/>
    <cellStyle name="SAPBEXexcCritical6 2 3 3 3" xfId="9687" xr:uid="{50A31F12-85BA-4D38-B349-40CF495786C5}"/>
    <cellStyle name="SAPBEXexcCritical6 2 3 4" xfId="9127" xr:uid="{2604AC6F-C201-4F73-B817-C9BC9A13E88C}"/>
    <cellStyle name="SAPBEXexcCritical6 2 3 5" xfId="7816" xr:uid="{90521FA8-BE07-4504-A932-AA3F991918DE}"/>
    <cellStyle name="SAPBEXexcCritical6 2 4" xfId="607" xr:uid="{00000000-0005-0000-0000-00000E020000}"/>
    <cellStyle name="SAPBEXexcCritical6 2 4 2" xfId="1832" xr:uid="{236D926B-61F7-4DCB-9153-252F850CD3C7}"/>
    <cellStyle name="SAPBEXexcCritical6 2 4 2 2" xfId="8383" xr:uid="{4C166206-4854-4323-BF94-3C10E95A9834}"/>
    <cellStyle name="SAPBEXexcCritical6 2 4 2 3" xfId="9572" xr:uid="{35584941-C8AA-4345-B77A-F85ED68DA59A}"/>
    <cellStyle name="SAPBEXexcCritical6 2 4 3" xfId="9047" xr:uid="{13FF70D0-3B1F-46C4-8F6E-B4443A4EFBF5}"/>
    <cellStyle name="SAPBEXexcCritical6 2 4 4" xfId="8697" xr:uid="{B291607B-F46E-4279-A1AB-ADC738E846B3}"/>
    <cellStyle name="SAPBEXexcCritical6 2 5" xfId="8850" xr:uid="{EFA34827-F950-4D00-90A0-8A8A853A6E23}"/>
    <cellStyle name="SAPBEXexcCritical6 2 6" xfId="7876" xr:uid="{218FDEE5-E1B6-4B6F-8D21-7D8745C6A7C5}"/>
    <cellStyle name="SAPBEXexcCritical6 2_Forecast Flash Report" xfId="920" xr:uid="{00000000-0005-0000-0000-00000F020000}"/>
    <cellStyle name="SAPBEXexcCritical6 3" xfId="126" xr:uid="{00000000-0005-0000-0000-000010020000}"/>
    <cellStyle name="SAPBEXexcCritical6 3 2" xfId="588" xr:uid="{00000000-0005-0000-0000-000011020000}"/>
    <cellStyle name="SAPBEXexcCritical6 3 2 2" xfId="1047" xr:uid="{6D99DA28-C558-4273-90F1-32D2405F5F59}"/>
    <cellStyle name="SAPBEXexcCritical6 3 2 2 2" xfId="2102" xr:uid="{2F6F215E-590F-4893-8F0B-20CFC1E39536}"/>
    <cellStyle name="SAPBEXexcCritical6 3 2 2 2 2" xfId="8762" xr:uid="{575E82A2-BC46-461A-8FE6-D26C59FC9DDB}"/>
    <cellStyle name="SAPBEXexcCritical6 3 2 2 2 3" xfId="9838" xr:uid="{51F92DAC-7AAA-4F3F-8ACB-25D7BA8D3815}"/>
    <cellStyle name="SAPBEXexcCritical6 3 2 2 3" xfId="8796" xr:uid="{FEE8291A-80D4-462F-B820-8403850431E8}"/>
    <cellStyle name="SAPBEXexcCritical6 3 2 2 4" xfId="8357" xr:uid="{ADD8DB9A-D99F-4031-A951-142CF342759A}"/>
    <cellStyle name="SAPBEXexcCritical6 3 2 3" xfId="1813" xr:uid="{837F1FA6-4F19-48DB-A590-12D6CCD17B26}"/>
    <cellStyle name="SAPBEXexcCritical6 3 2 3 2" xfId="8637" xr:uid="{67111651-3005-4477-96CE-CB57FB0EC376}"/>
    <cellStyle name="SAPBEXexcCritical6 3 2 3 3" xfId="9553" xr:uid="{CFDDEA72-8B4C-424E-9964-8297FC3ECFAA}"/>
    <cellStyle name="SAPBEXexcCritical6 3 2 4" xfId="7858" xr:uid="{779FA7DC-BD1C-41B8-AE3C-25C407D019DC}"/>
    <cellStyle name="SAPBEXexcCritical6 3 2 5" xfId="9277" xr:uid="{5323D744-2C38-4120-AD80-6F26D56BA297}"/>
    <cellStyle name="SAPBEXexcCritical6 3 3" xfId="515" xr:uid="{00000000-0005-0000-0000-000012020000}"/>
    <cellStyle name="SAPBEXexcCritical6 3 3 2" xfId="986" xr:uid="{A6B731F8-340C-4D4E-B912-2D624FFB689A}"/>
    <cellStyle name="SAPBEXexcCritical6 3 3 2 2" xfId="2041" xr:uid="{1323F62D-631A-4ABE-98C5-165C16E02A4C}"/>
    <cellStyle name="SAPBEXexcCritical6 3 3 2 2 2" xfId="9116" xr:uid="{8CEBAF1C-1489-431A-A4BD-61E9A6EFA25F}"/>
    <cellStyle name="SAPBEXexcCritical6 3 3 2 2 3" xfId="9777" xr:uid="{F57FC2A4-BB9C-48A9-AFEA-1F1728E0B33F}"/>
    <cellStyle name="SAPBEXexcCritical6 3 3 2 3" xfId="8928" xr:uid="{7EE69B3C-F0EC-4309-8352-4FC2A28C6E1F}"/>
    <cellStyle name="SAPBEXexcCritical6 3 3 2 4" xfId="8598" xr:uid="{B5C533A8-1742-4444-B6E9-9440C9251F7C}"/>
    <cellStyle name="SAPBEXexcCritical6 3 3 3" xfId="1745" xr:uid="{B057C545-A535-491F-BB3A-2CF94EA2956B}"/>
    <cellStyle name="SAPBEXexcCritical6 3 3 3 2" xfId="8777" xr:uid="{5ECC7D2D-91EE-4606-9D6A-43B5AB4E43E7}"/>
    <cellStyle name="SAPBEXexcCritical6 3 3 3 3" xfId="9488" xr:uid="{02585F59-DAAD-44A4-A3CD-4F374C041A48}"/>
    <cellStyle name="SAPBEXexcCritical6 3 3 4" xfId="8248" xr:uid="{AE8ECF25-FD7C-4906-8B92-302E662F6A0D}"/>
    <cellStyle name="SAPBEXexcCritical6 3 3 5" xfId="9268" xr:uid="{9CB01D50-2ED1-45B4-87C4-B9B1F2C4875C}"/>
    <cellStyle name="SAPBEXexcCritical6 3 4" xfId="802" xr:uid="{00000000-0005-0000-0000-000013020000}"/>
    <cellStyle name="SAPBEXexcCritical6 3 4 2" xfId="1993" xr:uid="{28EF1D58-1E44-4B52-B81A-8CF105F134C4}"/>
    <cellStyle name="SAPBEXexcCritical6 3 4 2 2" xfId="9035" xr:uid="{21A7B991-7705-43A6-982F-26008D3A711A}"/>
    <cellStyle name="SAPBEXexcCritical6 3 4 2 3" xfId="9729" xr:uid="{EBD63526-8970-4C64-B9D6-4B759348423A}"/>
    <cellStyle name="SAPBEXexcCritical6 3 4 3" xfId="9168" xr:uid="{F23DD521-F793-4173-8DB9-E70659CB5D3E}"/>
    <cellStyle name="SAPBEXexcCritical6 3 4 4" xfId="9310" xr:uid="{6C85F4B9-44E5-4E7D-8C6F-2B3B573784ED}"/>
    <cellStyle name="SAPBEXexcCritical6 3 5" xfId="8397" xr:uid="{D0365E7F-A877-43E4-BBEB-286685298708}"/>
    <cellStyle name="SAPBEXexcCritical6 3 6" xfId="8336" xr:uid="{6C92CC1E-BA35-48FB-96F0-5DEA95BF779B}"/>
    <cellStyle name="SAPBEXexcCritical6 3_Forecast Flash Report" xfId="435" xr:uid="{00000000-0005-0000-0000-000014020000}"/>
    <cellStyle name="SAPBEXexcCritical6 4" xfId="193" xr:uid="{00000000-0005-0000-0000-000015020000}"/>
    <cellStyle name="SAPBEXexcCritical6 4 2" xfId="679" xr:uid="{00000000-0005-0000-0000-000016020000}"/>
    <cellStyle name="SAPBEXexcCritical6 4 2 2" xfId="1101" xr:uid="{F332755A-53F4-4B6D-8F84-FC002F0AA413}"/>
    <cellStyle name="SAPBEXexcCritical6 4 2 2 2" xfId="2156" xr:uid="{43F78C01-CA5F-47FF-A3EC-28F166D0333E}"/>
    <cellStyle name="SAPBEXexcCritical6 4 2 2 2 2" xfId="8834" xr:uid="{CBE42824-AB20-4DAF-8667-E83F1FA7BE36}"/>
    <cellStyle name="SAPBEXexcCritical6 4 2 2 2 3" xfId="9892" xr:uid="{0678ACCF-6791-4ABF-976C-0360EEC0C43D}"/>
    <cellStyle name="SAPBEXexcCritical6 4 2 2 3" xfId="8935" xr:uid="{A0BFD399-0095-4986-98ED-DAD8D4228783}"/>
    <cellStyle name="SAPBEXexcCritical6 4 2 2 4" xfId="9111" xr:uid="{3651AE19-C77D-40F4-8C83-5E52E7C77FF2}"/>
    <cellStyle name="SAPBEXexcCritical6 4 2 3" xfId="1896" xr:uid="{90B0BD4A-D1DC-4BD0-BA7A-7A39B56B6580}"/>
    <cellStyle name="SAPBEXexcCritical6 4 2 3 2" xfId="9026" xr:uid="{83885C93-447C-4C4F-AA96-7DAC8259065A}"/>
    <cellStyle name="SAPBEXexcCritical6 4 2 3 3" xfId="9636" xr:uid="{77A96C0C-C3E8-4652-A436-9C14B668363E}"/>
    <cellStyle name="SAPBEXexcCritical6 4 2 4" xfId="8696" xr:uid="{B7AE1BC6-969A-48EA-953A-E5B1BF2893B0}"/>
    <cellStyle name="SAPBEXexcCritical6 4 2 5" xfId="8916" xr:uid="{1566CC33-829D-436F-93C3-898FA87147BF}"/>
    <cellStyle name="SAPBEXexcCritical6 4 3" xfId="507" xr:uid="{00000000-0005-0000-0000-000017020000}"/>
    <cellStyle name="SAPBEXexcCritical6 4 3 2" xfId="1739" xr:uid="{8F4AFB5B-BA7B-45AA-AB6F-4202FF0A05B7}"/>
    <cellStyle name="SAPBEXexcCritical6 4 3 2 2" xfId="8829" xr:uid="{D66EB04E-BD9C-4DC8-A324-556899CEEC34}"/>
    <cellStyle name="SAPBEXexcCritical6 4 3 2 3" xfId="9482" xr:uid="{CEA4CBD8-23B0-4C75-865A-A6724DEA4A7B}"/>
    <cellStyle name="SAPBEXexcCritical6 4 3 3" xfId="8849" xr:uid="{C80DE299-EAD5-4575-BC85-2F1DD4C968F3}"/>
    <cellStyle name="SAPBEXexcCritical6 4 3 4" xfId="1414" xr:uid="{1BBC46DF-2317-4BE6-81E7-536180192F44}"/>
    <cellStyle name="SAPBEXexcCritical6 4 4" xfId="1545" xr:uid="{5FF455F7-6BF9-4F6F-A1D3-222052C02AB8}"/>
    <cellStyle name="SAPBEXexcCritical6 4 4 2" xfId="7981" xr:uid="{909F5C81-CDCC-4FFB-B450-6901CF78949D}"/>
    <cellStyle name="SAPBEXexcCritical6 4 4 3" xfId="9418" xr:uid="{76122E37-296D-4467-8441-7584116759C3}"/>
    <cellStyle name="SAPBEXexcCritical6 4 5" xfId="8729" xr:uid="{D757E5DF-2885-4B23-A2E2-FBE8D82FB94F}"/>
    <cellStyle name="SAPBEXexcCritical6 4 6" xfId="1351" xr:uid="{09C6DE53-1F9F-492F-9806-F6C4B176CF8A}"/>
    <cellStyle name="SAPBEXexcCritical6 4_Forecast Flash Report" xfId="906" xr:uid="{00000000-0005-0000-0000-000018020000}"/>
    <cellStyle name="SAPBEXexcCritical6 5" xfId="443" xr:uid="{00000000-0005-0000-0000-000019020000}"/>
    <cellStyle name="SAPBEXexcCritical6 5 2" xfId="1703" xr:uid="{E3DE2C90-651B-4D23-A075-079A5458D1E5}"/>
    <cellStyle name="SAPBEXexcCritical6 5 2 2" xfId="7713" xr:uid="{A95F13DF-6D38-48CA-98D9-DC3380A81375}"/>
    <cellStyle name="SAPBEXexcCritical6 5 2 3" xfId="9456" xr:uid="{572735A5-E025-494D-8672-8B08C9EE6536}"/>
    <cellStyle name="SAPBEXexcCritical6 5 3" xfId="8274" xr:uid="{9651883E-11CE-406E-B85E-B5D1BC00BD3E}"/>
    <cellStyle name="SAPBEXexcCritical6 5 4" xfId="1201" xr:uid="{8786E0A2-2E73-4D16-BC8A-A9DCD6BD83E2}"/>
    <cellStyle name="SAPBEXexcCritical6 6" xfId="8841" xr:uid="{97870004-A0BE-4F6C-BCB2-645AB6D85A66}"/>
    <cellStyle name="SAPBEXexcCritical6 7" xfId="1245" xr:uid="{EBFA743F-6242-4F7C-89F4-6ECD2C03BC7C}"/>
    <cellStyle name="SAPBEXexcCritical6_Forecast Flash Report" xfId="883" xr:uid="{00000000-0005-0000-0000-00001A020000}"/>
    <cellStyle name="SAPBEXexcGood1" xfId="55" xr:uid="{00000000-0005-0000-0000-00001B020000}"/>
    <cellStyle name="SAPBEXexcGood1 2" xfId="94" xr:uid="{00000000-0005-0000-0000-00001C020000}"/>
    <cellStyle name="SAPBEXexcGood1 2 2" xfId="556" xr:uid="{00000000-0005-0000-0000-00001D020000}"/>
    <cellStyle name="SAPBEXexcGood1 2 2 2" xfId="1015" xr:uid="{829F9097-6040-4A3E-9DDE-465893C3B540}"/>
    <cellStyle name="SAPBEXexcGood1 2 2 2 2" xfId="2070" xr:uid="{AA0763C6-2EC8-423A-B33D-6A34C64D7964}"/>
    <cellStyle name="SAPBEXexcGood1 2 2 2 2 2" xfId="7867" xr:uid="{24E94112-CFD3-4256-868B-6DBA1CB9438A}"/>
    <cellStyle name="SAPBEXexcGood1 2 2 2 2 3" xfId="9806" xr:uid="{9FE0A534-182F-44F1-8EF9-5F243ACBFC4D}"/>
    <cellStyle name="SAPBEXexcGood1 2 2 2 3" xfId="8539" xr:uid="{AEAB730D-933D-46CC-B479-96AFEB3314EA}"/>
    <cellStyle name="SAPBEXexcGood1 2 2 2 4" xfId="8494" xr:uid="{76236613-78F5-4B69-BFFF-76FAF9B9CEC8}"/>
    <cellStyle name="SAPBEXexcGood1 2 2 3" xfId="1781" xr:uid="{35A0745F-FCAC-4C27-B3AC-D1FFAC8D36AF}"/>
    <cellStyle name="SAPBEXexcGood1 2 2 3 2" xfId="7972" xr:uid="{C50D98FF-2EB9-4B53-AF10-9783B7B631A7}"/>
    <cellStyle name="SAPBEXexcGood1 2 2 3 3" xfId="9521" xr:uid="{7EE9D6D2-B664-4657-A6C0-F3F57A4E55B0}"/>
    <cellStyle name="SAPBEXexcGood1 2 2 4" xfId="8648" xr:uid="{ED6E9175-532E-4AEF-982C-A9A2EC39310E}"/>
    <cellStyle name="SAPBEXexcGood1 2 2 5" xfId="8272" xr:uid="{67F1316B-4E4D-4C51-BA45-3BDE1AA7A252}"/>
    <cellStyle name="SAPBEXexcGood1 2 3" xfId="519" xr:uid="{00000000-0005-0000-0000-00001E020000}"/>
    <cellStyle name="SAPBEXexcGood1 2 3 2" xfId="989" xr:uid="{3249942F-91CD-4271-98A3-102401C90E13}"/>
    <cellStyle name="SAPBEXexcGood1 2 3 2 2" xfId="2044" xr:uid="{63D5B403-0B4D-4E0F-B356-7320BCCA9D27}"/>
    <cellStyle name="SAPBEXexcGood1 2 3 2 2 2" xfId="7795" xr:uid="{A545B092-1A58-4FDB-A4FF-D0FB5E83CE59}"/>
    <cellStyle name="SAPBEXexcGood1 2 3 2 2 3" xfId="9780" xr:uid="{252078BE-AB0D-4FBA-98F6-8F554EF32816}"/>
    <cellStyle name="SAPBEXexcGood1 2 3 2 3" xfId="8014" xr:uid="{500EA210-884D-479E-9B39-F818E2FE970E}"/>
    <cellStyle name="SAPBEXexcGood1 2 3 2 4" xfId="9140" xr:uid="{E1DF58B9-9D2A-4169-9C8C-853E2BC9CFD0}"/>
    <cellStyle name="SAPBEXexcGood1 2 3 3" xfId="1748" xr:uid="{6A66CE12-6104-499C-B440-01825841AA85}"/>
    <cellStyle name="SAPBEXexcGood1 2 3 3 2" xfId="8525" xr:uid="{A858875D-052D-4665-B8E9-668D8FC171A6}"/>
    <cellStyle name="SAPBEXexcGood1 2 3 3 3" xfId="9491" xr:uid="{58575C5C-EB15-4D2F-A8F6-6857F07C0368}"/>
    <cellStyle name="SAPBEXexcGood1 2 3 4" xfId="1197" xr:uid="{9AB5C545-D5F6-4F84-A3B1-B4A9515869B2}"/>
    <cellStyle name="SAPBEXexcGood1 2 3 5" xfId="8901" xr:uid="{2C9E79D9-32BC-4833-839C-E93C3DA154AD}"/>
    <cellStyle name="SAPBEXexcGood1 2 4" xfId="758" xr:uid="{00000000-0005-0000-0000-00001F020000}"/>
    <cellStyle name="SAPBEXexcGood1 2 4 2" xfId="1962" xr:uid="{18EF891E-1931-4498-808A-E99B8372A7F7}"/>
    <cellStyle name="SAPBEXexcGood1 2 4 2 2" xfId="8603" xr:uid="{FFA202EC-1637-478E-AE0A-7A123619CC10}"/>
    <cellStyle name="SAPBEXexcGood1 2 4 2 3" xfId="9698" xr:uid="{5E545898-3DCE-4523-8BC7-9D8E2A750094}"/>
    <cellStyle name="SAPBEXexcGood1 2 4 3" xfId="7746" xr:uid="{079D568F-3F63-4C60-8E95-41DC497C3DAF}"/>
    <cellStyle name="SAPBEXexcGood1 2 4 4" xfId="8140" xr:uid="{0B469537-29C0-4083-BBD3-3F7E14B9D357}"/>
    <cellStyle name="SAPBEXexcGood1 2 5" xfId="7940" xr:uid="{FF142A74-5A6A-4838-BA88-A3ACC69EC481}"/>
    <cellStyle name="SAPBEXexcGood1 2 6" xfId="8683" xr:uid="{26B8CB13-D5D6-46FF-9682-8BE2AC6702AA}"/>
    <cellStyle name="SAPBEXexcGood1 2_Forecast Flash Report" xfId="913" xr:uid="{00000000-0005-0000-0000-000020020000}"/>
    <cellStyle name="SAPBEXexcGood1 3" xfId="127" xr:uid="{00000000-0005-0000-0000-000021020000}"/>
    <cellStyle name="SAPBEXexcGood1 3 2" xfId="589" xr:uid="{00000000-0005-0000-0000-000022020000}"/>
    <cellStyle name="SAPBEXexcGood1 3 2 2" xfId="1048" xr:uid="{AC65AD95-E11A-44B7-BEB0-E7B25F246DE0}"/>
    <cellStyle name="SAPBEXexcGood1 3 2 2 2" xfId="2103" xr:uid="{6E28C69E-DE4C-49D1-9B8E-D2B0D6E77BDF}"/>
    <cellStyle name="SAPBEXexcGood1 3 2 2 2 2" xfId="1304" xr:uid="{453AAC30-8D62-4B24-A300-BBAB59AD7075}"/>
    <cellStyle name="SAPBEXexcGood1 3 2 2 2 3" xfId="9839" xr:uid="{AE5B6877-F1F3-480A-A94A-B42AB4A65330}"/>
    <cellStyle name="SAPBEXexcGood1 3 2 2 3" xfId="1385" xr:uid="{AAA6C84A-1A75-402C-A091-75F10082D426}"/>
    <cellStyle name="SAPBEXexcGood1 3 2 2 4" xfId="9254" xr:uid="{C9D14EED-9065-490C-B3B2-859CABD382E0}"/>
    <cellStyle name="SAPBEXexcGood1 3 2 3" xfId="1814" xr:uid="{1181F84F-E6D5-49BF-84EF-997B9F4ED803}"/>
    <cellStyle name="SAPBEXexcGood1 3 2 3 2" xfId="1265" xr:uid="{AE529CD1-4729-493A-A031-3C835B210773}"/>
    <cellStyle name="SAPBEXexcGood1 3 2 3 3" xfId="9554" xr:uid="{F5709901-18B4-4886-A7A7-3FF29DD15935}"/>
    <cellStyle name="SAPBEXexcGood1 3 2 4" xfId="8480" xr:uid="{5C4A1CFD-6AA5-4B2E-9C9B-E5BE533C7CD3}"/>
    <cellStyle name="SAPBEXexcGood1 3 2 5" xfId="8531" xr:uid="{1FA88043-395E-4D3A-A048-83F3A7D96034}"/>
    <cellStyle name="SAPBEXexcGood1 3 3" xfId="750" xr:uid="{00000000-0005-0000-0000-000023020000}"/>
    <cellStyle name="SAPBEXexcGood1 3 3 2" xfId="1134" xr:uid="{2789D5F8-95ED-4FE0-A13A-9C4F30D2246B}"/>
    <cellStyle name="SAPBEXexcGood1 3 3 2 2" xfId="2189" xr:uid="{FE2C8DD6-131D-4A67-A3DD-79A5B44D1CC5}"/>
    <cellStyle name="SAPBEXexcGood1 3 3 2 2 2" xfId="9088" xr:uid="{B5C33E1F-A41D-47E7-A019-8FE7AB2326A0}"/>
    <cellStyle name="SAPBEXexcGood1 3 3 2 2 3" xfId="9925" xr:uid="{367A880C-6DDD-40B6-97AF-C8CAA0A180B4}"/>
    <cellStyle name="SAPBEXexcGood1 3 3 2 3" xfId="8704" xr:uid="{4DF958BB-84A3-4DE9-B10F-CEA9B7FA70CE}"/>
    <cellStyle name="SAPBEXexcGood1 3 3 2 4" xfId="8475" xr:uid="{B79432C1-5570-419A-A0F8-B559E53DB443}"/>
    <cellStyle name="SAPBEXexcGood1 3 3 3" xfId="1954" xr:uid="{9BAA2307-6CD8-4060-9D33-EB21A4BA840A}"/>
    <cellStyle name="SAPBEXexcGood1 3 3 3 2" xfId="8778" xr:uid="{BC0DF568-3E61-4DDC-A5FC-DEB2240857E2}"/>
    <cellStyle name="SAPBEXexcGood1 3 3 3 3" xfId="9690" xr:uid="{9123FFAD-84A8-4466-BF80-F26945758A7D}"/>
    <cellStyle name="SAPBEXexcGood1 3 3 4" xfId="8465" xr:uid="{1C8AD93A-9BB7-49EE-885F-34835B1D10B5}"/>
    <cellStyle name="SAPBEXexcGood1 3 3 5" xfId="9232" xr:uid="{D7193D12-CC2B-46E3-957E-EBCD06AD05E3}"/>
    <cellStyle name="SAPBEXexcGood1 3 4" xfId="786" xr:uid="{00000000-0005-0000-0000-000024020000}"/>
    <cellStyle name="SAPBEXexcGood1 3 4 2" xfId="1986" xr:uid="{9C15B66F-6941-4B34-9FC2-5A7B04A6A8E5}"/>
    <cellStyle name="SAPBEXexcGood1 3 4 2 2" xfId="1237" xr:uid="{2562851B-9052-4AEF-A89F-95816D5A72D6}"/>
    <cellStyle name="SAPBEXexcGood1 3 4 2 3" xfId="9722" xr:uid="{E6297865-5A14-4147-857F-E7231899682F}"/>
    <cellStyle name="SAPBEXexcGood1 3 4 3" xfId="7711" xr:uid="{B7820375-B2D1-4DE2-8832-CB912B252FDA}"/>
    <cellStyle name="SAPBEXexcGood1 3 4 4" xfId="1288" xr:uid="{D8791BD1-CC26-4FD7-96D3-4470C18303FB}"/>
    <cellStyle name="SAPBEXexcGood1 3 5" xfId="7844" xr:uid="{05A4F87B-1E3C-4E61-B3A1-F9B2E8D68039}"/>
    <cellStyle name="SAPBEXexcGood1 3 6" xfId="8731" xr:uid="{F21AFCA8-9899-4CD0-9B27-BC148CF4F012}"/>
    <cellStyle name="SAPBEXexcGood1 3_Forecast Flash Report" xfId="898" xr:uid="{00000000-0005-0000-0000-000025020000}"/>
    <cellStyle name="SAPBEXexcGood1 4" xfId="194" xr:uid="{00000000-0005-0000-0000-000026020000}"/>
    <cellStyle name="SAPBEXexcGood1 4 2" xfId="696" xr:uid="{00000000-0005-0000-0000-000027020000}"/>
    <cellStyle name="SAPBEXexcGood1 4 2 2" xfId="1116" xr:uid="{297445D0-C57F-41D9-9103-32EF60391AD0}"/>
    <cellStyle name="SAPBEXexcGood1 4 2 2 2" xfId="2171" xr:uid="{7AC48B9D-D65D-44F9-8069-8815386AFEDC}"/>
    <cellStyle name="SAPBEXexcGood1 4 2 2 2 2" xfId="1403" xr:uid="{4B503CD3-095D-4A01-B003-DA748F54B9EE}"/>
    <cellStyle name="SAPBEXexcGood1 4 2 2 2 3" xfId="9907" xr:uid="{B89D7C5B-0A8D-47B2-926E-FFDD16B3C133}"/>
    <cellStyle name="SAPBEXexcGood1 4 2 2 3" xfId="7729" xr:uid="{B05D5FD9-7ADA-40D5-89F1-553D78F98F58}"/>
    <cellStyle name="SAPBEXexcGood1 4 2 2 4" xfId="8484" xr:uid="{B3A97DF9-2616-408D-ADC4-1166492C7A54}"/>
    <cellStyle name="SAPBEXexcGood1 4 2 3" xfId="1913" xr:uid="{53F97469-6552-41C4-A530-DDC40A82B109}"/>
    <cellStyle name="SAPBEXexcGood1 4 2 3 2" xfId="8148" xr:uid="{DD8FA6ED-9C94-46F3-9A9A-AA25703EFA83}"/>
    <cellStyle name="SAPBEXexcGood1 4 2 3 3" xfId="9653" xr:uid="{DB53CD8A-92CC-41B4-BFFF-3293DDE5E627}"/>
    <cellStyle name="SAPBEXexcGood1 4 2 4" xfId="9040" xr:uid="{1DED35EC-588E-4E09-BD4D-92FA9B966A43}"/>
    <cellStyle name="SAPBEXexcGood1 4 2 5" xfId="8198" xr:uid="{EC04EFDE-5B2C-4392-9500-67A044DE68DC}"/>
    <cellStyle name="SAPBEXexcGood1 4 3" xfId="736" xr:uid="{00000000-0005-0000-0000-000028020000}"/>
    <cellStyle name="SAPBEXexcGood1 4 3 2" xfId="1944" xr:uid="{6BC6F912-F5D6-4497-A43B-DBD935D9B3E2}"/>
    <cellStyle name="SAPBEXexcGood1 4 3 2 2" xfId="8092" xr:uid="{B70950A9-43DE-441B-ACA9-99D5BA99721A}"/>
    <cellStyle name="SAPBEXexcGood1 4 3 2 3" xfId="9681" xr:uid="{3C289092-F9F0-4AFF-96A7-7A6CDD9A2F5D}"/>
    <cellStyle name="SAPBEXexcGood1 4 3 3" xfId="8352" xr:uid="{C0FBBB07-7CD0-4449-A98B-39994B9BF0DF}"/>
    <cellStyle name="SAPBEXexcGood1 4 3 4" xfId="8505" xr:uid="{A15F5483-37FC-4FCD-9871-F22C97DFF30B}"/>
    <cellStyle name="SAPBEXexcGood1 4 4" xfId="1546" xr:uid="{7B50D073-790A-4CED-89D6-E87F5CEC0C8F}"/>
    <cellStyle name="SAPBEXexcGood1 4 4 2" xfId="8705" xr:uid="{B5100165-1A3C-4766-BDF5-E47CFD8BFCA8}"/>
    <cellStyle name="SAPBEXexcGood1 4 4 3" xfId="9419" xr:uid="{51BD6F0D-239A-4602-92BD-D975F2344E64}"/>
    <cellStyle name="SAPBEXexcGood1 4 5" xfId="7709" xr:uid="{3EA203E5-D4D5-4656-AFF3-69C959AC23E8}"/>
    <cellStyle name="SAPBEXexcGood1 4 6" xfId="9320" xr:uid="{6AB616C4-60D7-474E-BA6E-FBB6F79F6DCA}"/>
    <cellStyle name="SAPBEXexcGood1 4_Forecast Flash Report" xfId="474" xr:uid="{00000000-0005-0000-0000-000029020000}"/>
    <cellStyle name="SAPBEXexcGood1 5" xfId="622" xr:uid="{00000000-0005-0000-0000-00002A020000}"/>
    <cellStyle name="SAPBEXexcGood1 5 2" xfId="1845" xr:uid="{E6ED7567-504D-48AA-B678-06E575F4ED03}"/>
    <cellStyle name="SAPBEXexcGood1 5 2 2" xfId="1415" xr:uid="{A5639294-C9D0-4406-9EC4-7322C7EB5D2B}"/>
    <cellStyle name="SAPBEXexcGood1 5 2 3" xfId="9585" xr:uid="{B069526D-9459-4383-9831-A52FFCE0D42B}"/>
    <cellStyle name="SAPBEXexcGood1 5 3" xfId="8953" xr:uid="{8A97E5B2-EEB3-4519-BEB2-40FD56A6C2D4}"/>
    <cellStyle name="SAPBEXexcGood1 5 4" xfId="7823" xr:uid="{006CA23B-ABAA-4D6A-8838-A0C8F952CD7B}"/>
    <cellStyle name="SAPBEXexcGood1 6" xfId="1166" xr:uid="{48C8C404-D312-422F-AC55-F26F85E5B0DA}"/>
    <cellStyle name="SAPBEXexcGood1 7" xfId="8634" xr:uid="{35C987CD-3BC3-4CD4-B961-A4946B548818}"/>
    <cellStyle name="SAPBEXexcGood1_Forecast Flash Report" xfId="829" xr:uid="{00000000-0005-0000-0000-00002B020000}"/>
    <cellStyle name="SAPBEXexcGood2" xfId="56" xr:uid="{00000000-0005-0000-0000-00002C020000}"/>
    <cellStyle name="SAPBEXexcGood2 2" xfId="95" xr:uid="{00000000-0005-0000-0000-00002D020000}"/>
    <cellStyle name="SAPBEXexcGood2 2 2" xfId="557" xr:uid="{00000000-0005-0000-0000-00002E020000}"/>
    <cellStyle name="SAPBEXexcGood2 2 2 2" xfId="1016" xr:uid="{A71C4898-BA86-4210-9E9A-3080D4109293}"/>
    <cellStyle name="SAPBEXexcGood2 2 2 2 2" xfId="2071" xr:uid="{39076BDD-13E6-4F4D-83C3-9A36E7522FE4}"/>
    <cellStyle name="SAPBEXexcGood2 2 2 2 2 2" xfId="9074" xr:uid="{44C38507-56ED-4913-AF10-AC6E7355B5AE}"/>
    <cellStyle name="SAPBEXexcGood2 2 2 2 2 3" xfId="9807" xr:uid="{E5F2A59A-A474-4CB8-B2A4-4182CE5D76B8}"/>
    <cellStyle name="SAPBEXexcGood2 2 2 2 3" xfId="7904" xr:uid="{ADDFFCC5-3415-48CE-966D-50C41D8C0AEA}"/>
    <cellStyle name="SAPBEXexcGood2 2 2 2 4" xfId="8405" xr:uid="{E6256026-3169-4F19-99B4-0F7AD57AD75C}"/>
    <cellStyle name="SAPBEXexcGood2 2 2 3" xfId="1782" xr:uid="{1E560229-BC9E-474D-94A3-F53B68284DE3}"/>
    <cellStyle name="SAPBEXexcGood2 2 2 3 2" xfId="8023" xr:uid="{769AAB8C-0CD0-4C39-9039-16BB0679EE5A}"/>
    <cellStyle name="SAPBEXexcGood2 2 2 3 3" xfId="9522" xr:uid="{64E3A5E2-2509-4C54-A2F5-4911C880F2AA}"/>
    <cellStyle name="SAPBEXexcGood2 2 2 4" xfId="1292" xr:uid="{19EDC6BD-A0D5-4012-A2F3-F1D58A290007}"/>
    <cellStyle name="SAPBEXexcGood2 2 2 5" xfId="7834" xr:uid="{2BCD915F-6DAC-40EB-A1C1-8F05377B3E8E}"/>
    <cellStyle name="SAPBEXexcGood2 2 3" xfId="452" xr:uid="{00000000-0005-0000-0000-00002F020000}"/>
    <cellStyle name="SAPBEXexcGood2 2 3 2" xfId="974" xr:uid="{DB7049C8-1EB7-44ED-B798-E1FB083FACAF}"/>
    <cellStyle name="SAPBEXexcGood2 2 3 2 2" xfId="2029" xr:uid="{060018EA-7CDD-49A8-8819-7A6B2D7199B9}"/>
    <cellStyle name="SAPBEXexcGood2 2 3 2 2 2" xfId="7747" xr:uid="{E981FCF6-9165-4F51-9D66-15F662FDFC4C}"/>
    <cellStyle name="SAPBEXexcGood2 2 3 2 2 3" xfId="9765" xr:uid="{B0209B57-B694-4451-BA45-5D1C358D814E}"/>
    <cellStyle name="SAPBEXexcGood2 2 3 2 3" xfId="7915" xr:uid="{1AEDC08B-675E-4F0F-B353-3ECDC24ED13C}"/>
    <cellStyle name="SAPBEXexcGood2 2 3 2 4" xfId="8429" xr:uid="{1BC0D03B-4B93-42AA-8247-236C859DFAD2}"/>
    <cellStyle name="SAPBEXexcGood2 2 3 3" xfId="1711" xr:uid="{E46774FD-078C-430D-82E1-79CB152E8C30}"/>
    <cellStyle name="SAPBEXexcGood2 2 3 3 2" xfId="8633" xr:uid="{3BD2E203-ECB5-4673-A47C-9CAD56590010}"/>
    <cellStyle name="SAPBEXexcGood2 2 3 3 3" xfId="9464" xr:uid="{662EBAD7-ED98-4F0C-94A0-EFAEA84518D7}"/>
    <cellStyle name="SAPBEXexcGood2 2 3 4" xfId="7896" xr:uid="{F40110B7-4CFA-48D5-A0E5-69C756BFA92E}"/>
    <cellStyle name="SAPBEXexcGood2 2 3 5" xfId="9262" xr:uid="{501F5FA3-C1F0-4D87-8BF8-6A24A9C72E61}"/>
    <cellStyle name="SAPBEXexcGood2 2 4" xfId="500" xr:uid="{00000000-0005-0000-0000-000030020000}"/>
    <cellStyle name="SAPBEXexcGood2 2 4 2" xfId="1733" xr:uid="{A1555C87-10B7-4FB0-898E-A946DF8567EF}"/>
    <cellStyle name="SAPBEXexcGood2 2 4 2 2" xfId="8933" xr:uid="{B9FC4B16-D960-4551-8174-E4F3F7E52DD8}"/>
    <cellStyle name="SAPBEXexcGood2 2 4 2 3" xfId="9476" xr:uid="{5C45557A-CE76-4F2E-BBFE-C707CF8DEA1B}"/>
    <cellStyle name="SAPBEXexcGood2 2 4 3" xfId="8099" xr:uid="{395FA137-AF5A-4259-AFB1-0633A920937F}"/>
    <cellStyle name="SAPBEXexcGood2 2 4 4" xfId="7792" xr:uid="{2E77715A-6A8F-45BE-9F95-1B8126B9792E}"/>
    <cellStyle name="SAPBEXexcGood2 2 5" xfId="8233" xr:uid="{7FE2AD0F-5F8D-4BB3-97BB-B8F0E074B06C}"/>
    <cellStyle name="SAPBEXexcGood2 2 6" xfId="9348" xr:uid="{11E8316E-D767-4011-B801-DDF3F288D907}"/>
    <cellStyle name="SAPBEXexcGood2 2_Forecast Flash Report" xfId="909" xr:uid="{00000000-0005-0000-0000-000031020000}"/>
    <cellStyle name="SAPBEXexcGood2 3" xfId="128" xr:uid="{00000000-0005-0000-0000-000032020000}"/>
    <cellStyle name="SAPBEXexcGood2 3 2" xfId="590" xr:uid="{00000000-0005-0000-0000-000033020000}"/>
    <cellStyle name="SAPBEXexcGood2 3 2 2" xfId="1049" xr:uid="{A0936B1E-457D-49B6-B2BB-17865E3C82F5}"/>
    <cellStyle name="SAPBEXexcGood2 3 2 2 2" xfId="2104" xr:uid="{426D52E0-017A-4B3B-83B1-9918F175F9B1}"/>
    <cellStyle name="SAPBEXexcGood2 3 2 2 2 2" xfId="7753" xr:uid="{F656AEFA-ADE0-4570-93B2-D2CDABC59CB5}"/>
    <cellStyle name="SAPBEXexcGood2 3 2 2 2 3" xfId="9840" xr:uid="{8CDF6EB6-125E-4800-97EA-798C50BBDE2A}"/>
    <cellStyle name="SAPBEXexcGood2 3 2 2 3" xfId="7985" xr:uid="{12D93628-0BBF-420D-A709-801888FC6E51}"/>
    <cellStyle name="SAPBEXexcGood2 3 2 2 4" xfId="7841" xr:uid="{81FCF112-FFDC-4D24-BB7E-1E55237B49BE}"/>
    <cellStyle name="SAPBEXexcGood2 3 2 3" xfId="1815" xr:uid="{7F8C3C82-8D29-46D2-BF5F-812496162BFC}"/>
    <cellStyle name="SAPBEXexcGood2 3 2 3 2" xfId="1400" xr:uid="{076B330C-2F3A-414E-AB44-6318D1924179}"/>
    <cellStyle name="SAPBEXexcGood2 3 2 3 3" xfId="9555" xr:uid="{435937BB-137A-4A26-9416-A4C5E9F219EC}"/>
    <cellStyle name="SAPBEXexcGood2 3 2 4" xfId="9164" xr:uid="{79D40B24-C085-4B6A-AF2C-93F4F85048B7}"/>
    <cellStyle name="SAPBEXexcGood2 3 2 5" xfId="9331" xr:uid="{3E38398F-8266-417E-AE57-EEA4395B2D16}"/>
    <cellStyle name="SAPBEXexcGood2 3 3" xfId="631" xr:uid="{00000000-0005-0000-0000-000034020000}"/>
    <cellStyle name="SAPBEXexcGood2 3 3 2" xfId="1069" xr:uid="{81EA592A-E23F-4B69-9657-23F801F9F603}"/>
    <cellStyle name="SAPBEXexcGood2 3 3 2 2" xfId="2124" xr:uid="{DF7217FF-D999-4F4B-9762-1F39F008C183}"/>
    <cellStyle name="SAPBEXexcGood2 3 3 2 2 2" xfId="8854" xr:uid="{62A6A68A-783B-472C-8377-A571917E1A7F}"/>
    <cellStyle name="SAPBEXexcGood2 3 3 2 2 3" xfId="9860" xr:uid="{41DE7C0A-3B0D-45E6-8AC7-7B77DC94A37A}"/>
    <cellStyle name="SAPBEXexcGood2 3 3 2 3" xfId="1305" xr:uid="{0BA86087-A138-43E8-B7C2-E0D118DD1FF4}"/>
    <cellStyle name="SAPBEXexcGood2 3 3 2 4" xfId="7891" xr:uid="{3DE3066D-EF26-4F69-AC89-76670FCE7E03}"/>
    <cellStyle name="SAPBEXexcGood2 3 3 3" xfId="1854" xr:uid="{0C265B9D-BCA4-451C-AB6E-0EAE2CDADF9E}"/>
    <cellStyle name="SAPBEXexcGood2 3 3 3 2" xfId="8580" xr:uid="{942CB5C0-6D87-4B3B-9C7D-022D0085C0DB}"/>
    <cellStyle name="SAPBEXexcGood2 3 3 3 3" xfId="9594" xr:uid="{5C75321E-1770-48CC-B064-1BA521A7EFB8}"/>
    <cellStyle name="SAPBEXexcGood2 3 3 4" xfId="8828" xr:uid="{7914DAF8-C32F-4D6A-94C7-C306CD79AF69}"/>
    <cellStyle name="SAPBEXexcGood2 3 3 5" xfId="8719" xr:uid="{572AF2CF-0DD4-40CA-A832-C128E9297270}"/>
    <cellStyle name="SAPBEXexcGood2 3 4" xfId="744" xr:uid="{00000000-0005-0000-0000-000035020000}"/>
    <cellStyle name="SAPBEXexcGood2 3 4 2" xfId="1949" xr:uid="{C8320062-3EAA-40C5-BA98-9AF7ABA7405E}"/>
    <cellStyle name="SAPBEXexcGood2 3 4 2 2" xfId="8430" xr:uid="{BC0FAFFA-CA24-4C69-B6D8-15DB38F25912}"/>
    <cellStyle name="SAPBEXexcGood2 3 4 2 3" xfId="9686" xr:uid="{27116029-453B-45A4-B8B6-AD40F718FA47}"/>
    <cellStyle name="SAPBEXexcGood2 3 4 3" xfId="8490" xr:uid="{139B2CF4-7C37-4723-B602-0392119EA57A}"/>
    <cellStyle name="SAPBEXexcGood2 3 4 4" xfId="8497" xr:uid="{AB62810C-B6ED-4326-AF1F-B07AEBB2CCE0}"/>
    <cellStyle name="SAPBEXexcGood2 3 5" xfId="1365" xr:uid="{1352DEB8-BB39-485F-A34B-BBCF0A364223}"/>
    <cellStyle name="SAPBEXexcGood2 3 6" xfId="9308" xr:uid="{FDB3325F-04BA-44F0-B523-C2F5553A6534}"/>
    <cellStyle name="SAPBEXexcGood2 3_Forecast Flash Report" xfId="953" xr:uid="{00000000-0005-0000-0000-000036020000}"/>
    <cellStyle name="SAPBEXexcGood2 4" xfId="195" xr:uid="{00000000-0005-0000-0000-000037020000}"/>
    <cellStyle name="SAPBEXexcGood2 4 2" xfId="690" xr:uid="{00000000-0005-0000-0000-000038020000}"/>
    <cellStyle name="SAPBEXexcGood2 4 2 2" xfId="1111" xr:uid="{084C4B90-0B19-49F1-A221-6E650F94C927}"/>
    <cellStyle name="SAPBEXexcGood2 4 2 2 2" xfId="2166" xr:uid="{ECD19BED-C1F4-490A-89AC-C58C9E881A02}"/>
    <cellStyle name="SAPBEXexcGood2 4 2 2 2 2" xfId="8443" xr:uid="{EA7E65D4-F84E-47D3-BAA2-D3745248634A}"/>
    <cellStyle name="SAPBEXexcGood2 4 2 2 2 3" xfId="9902" xr:uid="{928B5752-AE28-4ADE-9CB1-9CD3AFC08532}"/>
    <cellStyle name="SAPBEXexcGood2 4 2 2 3" xfId="8755" xr:uid="{5ED5467C-715A-43F1-B3AF-2A5E283A26BC}"/>
    <cellStyle name="SAPBEXexcGood2 4 2 2 4" xfId="7796" xr:uid="{7333DAFC-2882-49CB-B90D-A15FA693E31B}"/>
    <cellStyle name="SAPBEXexcGood2 4 2 3" xfId="1907" xr:uid="{E0BE4F00-8A77-4DDF-8295-C84B2C8A7CCF}"/>
    <cellStyle name="SAPBEXexcGood2 4 2 3 2" xfId="8350" xr:uid="{E6AE471C-850E-4F57-B494-93581ABD0B48}"/>
    <cellStyle name="SAPBEXexcGood2 4 2 3 3" xfId="9647" xr:uid="{11A337DE-0A1A-49D0-A3A1-DE7C72636635}"/>
    <cellStyle name="SAPBEXexcGood2 4 2 4" xfId="8572" xr:uid="{F5FA806A-86FF-46EB-8B7B-F27BA3D1AFE8}"/>
    <cellStyle name="SAPBEXexcGood2 4 2 5" xfId="7978" xr:uid="{E3C49ADB-7A36-48FC-8331-4E0EDC8A99CB}"/>
    <cellStyle name="SAPBEXexcGood2 4 3" xfId="739" xr:uid="{00000000-0005-0000-0000-000039020000}"/>
    <cellStyle name="SAPBEXexcGood2 4 3 2" xfId="1945" xr:uid="{6F84CD56-12B6-4C0E-B43A-AA60B2BD841B}"/>
    <cellStyle name="SAPBEXexcGood2 4 3 2 2" xfId="9023" xr:uid="{4370EF88-2CAD-4236-85A2-381119C9CD9F}"/>
    <cellStyle name="SAPBEXexcGood2 4 3 2 3" xfId="9682" xr:uid="{4D92E8BC-5C35-4B8F-9E88-CE34690D0931}"/>
    <cellStyle name="SAPBEXexcGood2 4 3 3" xfId="9113" xr:uid="{FE622357-6B4F-4A0E-89EE-95C72B77B0CC}"/>
    <cellStyle name="SAPBEXexcGood2 4 3 4" xfId="7897" xr:uid="{1A275BF7-8121-4CB2-BA6C-0ECC294EB437}"/>
    <cellStyle name="SAPBEXexcGood2 4 4" xfId="1547" xr:uid="{83C26426-23FF-49D6-B5E0-39CFCC91010E}"/>
    <cellStyle name="SAPBEXexcGood2 4 4 2" xfId="1161" xr:uid="{C5D627F5-0754-4285-A870-27E823119737}"/>
    <cellStyle name="SAPBEXexcGood2 4 4 3" xfId="9420" xr:uid="{0CC2983F-33A8-4BED-BA82-E39A63B3E7FB}"/>
    <cellStyle name="SAPBEXexcGood2 4 5" xfId="9145" xr:uid="{41B3733E-F00C-4967-8462-6831D5FBADAB}"/>
    <cellStyle name="SAPBEXexcGood2 4 6" xfId="9176" xr:uid="{8457723E-6F33-45A4-8F97-39347DF6D4B9}"/>
    <cellStyle name="SAPBEXexcGood2 4_Forecast Flash Report" xfId="807" xr:uid="{00000000-0005-0000-0000-00003A020000}"/>
    <cellStyle name="SAPBEXexcGood2 5" xfId="444" xr:uid="{00000000-0005-0000-0000-00003B020000}"/>
    <cellStyle name="SAPBEXexcGood2 5 2" xfId="1704" xr:uid="{9BDAFB69-C58D-41A2-8D1F-3FA21AB8A3E4}"/>
    <cellStyle name="SAPBEXexcGood2 5 2 2" xfId="7925" xr:uid="{EC62023F-B3E4-440C-865F-84A31AA4D258}"/>
    <cellStyle name="SAPBEXexcGood2 5 2 3" xfId="9457" xr:uid="{FAF4D18E-CB7A-4F80-ACCA-360210877149}"/>
    <cellStyle name="SAPBEXexcGood2 5 3" xfId="8137" xr:uid="{A59E3898-CA56-4D18-AC18-69022F9CB064}"/>
    <cellStyle name="SAPBEXexcGood2 5 4" xfId="8682" xr:uid="{0D7E3D01-1682-4666-B446-07397D6281B1}"/>
    <cellStyle name="SAPBEXexcGood2 6" xfId="8632" xr:uid="{AA2C08F6-36B0-46BE-A63A-495530216454}"/>
    <cellStyle name="SAPBEXexcGood2 7" xfId="7909" xr:uid="{1C287FF1-B26A-4480-9FA9-C846187FA27F}"/>
    <cellStyle name="SAPBEXexcGood2_Forecast Flash Report" xfId="957" xr:uid="{00000000-0005-0000-0000-00003C020000}"/>
    <cellStyle name="SAPBEXexcGood3" xfId="57" xr:uid="{00000000-0005-0000-0000-00003D020000}"/>
    <cellStyle name="SAPBEXexcGood3 2" xfId="96" xr:uid="{00000000-0005-0000-0000-00003E020000}"/>
    <cellStyle name="SAPBEXexcGood3 2 2" xfId="558" xr:uid="{00000000-0005-0000-0000-00003F020000}"/>
    <cellStyle name="SAPBEXexcGood3 2 2 2" xfId="1017" xr:uid="{74D42D5D-CA94-471E-A6B6-67AEDDDD3392}"/>
    <cellStyle name="SAPBEXexcGood3 2 2 2 2" xfId="2072" xr:uid="{BFD8DA86-C5F6-495C-866A-983F3967CA27}"/>
    <cellStyle name="SAPBEXexcGood3 2 2 2 2 2" xfId="9092" xr:uid="{EB896730-DA72-4BD0-9E24-299B71388AD9}"/>
    <cellStyle name="SAPBEXexcGood3 2 2 2 2 3" xfId="9808" xr:uid="{DFC6DAE3-D7B2-428B-9ADA-EBCE7149BAC8}"/>
    <cellStyle name="SAPBEXexcGood3 2 2 2 3" xfId="9038" xr:uid="{C42F82C0-5E1B-4B59-942B-B6F536DA234F}"/>
    <cellStyle name="SAPBEXexcGood3 2 2 2 4" xfId="9271" xr:uid="{2DED72A4-BF69-485C-97F5-A2524722AF68}"/>
    <cellStyle name="SAPBEXexcGood3 2 2 3" xfId="1783" xr:uid="{50BCDB48-099F-465B-857C-45EBE85984BD}"/>
    <cellStyle name="SAPBEXexcGood3 2 2 3 2" xfId="1198" xr:uid="{96647A11-C044-4F5C-823B-83E06DFA5C68}"/>
    <cellStyle name="SAPBEXexcGood3 2 2 3 3" xfId="9523" xr:uid="{1D40EF6B-7BF5-419C-B449-C274C90B95B7}"/>
    <cellStyle name="SAPBEXexcGood3 2 2 4" xfId="9146" xr:uid="{349666D9-1A71-4078-97D5-094770D23A5A}"/>
    <cellStyle name="SAPBEXexcGood3 2 2 5" xfId="8440" xr:uid="{BF05B323-8261-4379-8008-B7E2C342A329}"/>
    <cellStyle name="SAPBEXexcGood3 2 3" xfId="656" xr:uid="{00000000-0005-0000-0000-000040020000}"/>
    <cellStyle name="SAPBEXexcGood3 2 3 2" xfId="1086" xr:uid="{276BA071-30EC-4D3B-8870-D7B363DD98D5}"/>
    <cellStyle name="SAPBEXexcGood3 2 3 2 2" xfId="2141" xr:uid="{E02F62AF-6ED6-45A5-B14C-5D36671C3859}"/>
    <cellStyle name="SAPBEXexcGood3 2 3 2 2 2" xfId="8615" xr:uid="{63C66AE6-D933-4DDD-90CD-D2F9378BA423}"/>
    <cellStyle name="SAPBEXexcGood3 2 3 2 2 3" xfId="9877" xr:uid="{DA39FDCE-3289-48DD-8B80-06431DFF7A17}"/>
    <cellStyle name="SAPBEXexcGood3 2 3 2 3" xfId="8842" xr:uid="{16213F9A-58E1-48B7-BD21-2AE01C2DF3C0}"/>
    <cellStyle name="SAPBEXexcGood3 2 3 2 4" xfId="9175" xr:uid="{D6F74266-128A-4B44-8944-3BF49557A022}"/>
    <cellStyle name="SAPBEXexcGood3 2 3 3" xfId="1877" xr:uid="{EF23A771-7FC2-4E0B-AFA0-F3993F7E8AF0}"/>
    <cellStyle name="SAPBEXexcGood3 2 3 3 2" xfId="7819" xr:uid="{FAB7B5C6-CB2D-4300-96F5-7E7F3C39AAFD}"/>
    <cellStyle name="SAPBEXexcGood3 2 3 3 3" xfId="9617" xr:uid="{DE46E4C8-224D-4CA4-8B81-E012F45DF42E}"/>
    <cellStyle name="SAPBEXexcGood3 2 3 4" xfId="9169" xr:uid="{19D9E864-B9E4-4B8D-A839-25E3868A212D}"/>
    <cellStyle name="SAPBEXexcGood3 2 3 5" xfId="1398" xr:uid="{EB2BBD42-8254-4AA9-9506-C4AAA4B8B546}"/>
    <cellStyle name="SAPBEXexcGood3 2 4" xfId="800" xr:uid="{00000000-0005-0000-0000-000041020000}"/>
    <cellStyle name="SAPBEXexcGood3 2 4 2" xfId="1992" xr:uid="{98B537F4-FBDE-414B-9353-D8B7E11D5A2D}"/>
    <cellStyle name="SAPBEXexcGood3 2 4 2 2" xfId="7738" xr:uid="{884D0AEB-1484-497C-991C-A7940B9D7B91}"/>
    <cellStyle name="SAPBEXexcGood3 2 4 2 3" xfId="9728" xr:uid="{2DC5E147-0016-4C83-9DA8-25F9458839DE}"/>
    <cellStyle name="SAPBEXexcGood3 2 4 3" xfId="1395" xr:uid="{48C632EC-5F0B-4907-9C2F-67FE1FB34491}"/>
    <cellStyle name="SAPBEXexcGood3 2 4 4" xfId="8960" xr:uid="{48C5E544-537C-4A58-8A0E-9002DE5D95AA}"/>
    <cellStyle name="SAPBEXexcGood3 2 5" xfId="8418" xr:uid="{6B4A2214-9098-41DC-A17D-34B4EA6A3D16}"/>
    <cellStyle name="SAPBEXexcGood3 2 6" xfId="8371" xr:uid="{66D0846F-BC66-4066-B773-B8CF71075E39}"/>
    <cellStyle name="SAPBEXexcGood3 2_Forecast Flash Report" xfId="433" xr:uid="{00000000-0005-0000-0000-000042020000}"/>
    <cellStyle name="SAPBEXexcGood3 3" xfId="129" xr:uid="{00000000-0005-0000-0000-000043020000}"/>
    <cellStyle name="SAPBEXexcGood3 3 2" xfId="591" xr:uid="{00000000-0005-0000-0000-000044020000}"/>
    <cellStyle name="SAPBEXexcGood3 3 2 2" xfId="1050" xr:uid="{91209254-7C48-4152-813E-C39971A8026D}"/>
    <cellStyle name="SAPBEXexcGood3 3 2 2 2" xfId="2105" xr:uid="{C80CD2D0-3749-4198-BC2C-2FBC25A0E4B1}"/>
    <cellStyle name="SAPBEXexcGood3 3 2 2 2 2" xfId="8668" xr:uid="{73E12D92-1E4D-417F-A949-D86E535709D9}"/>
    <cellStyle name="SAPBEXexcGood3 3 2 2 2 3" xfId="9841" xr:uid="{BA110F9B-A060-4A35-A035-B862B06D503C}"/>
    <cellStyle name="SAPBEXexcGood3 3 2 2 3" xfId="8149" xr:uid="{DA2F17E8-E3B5-4CE1-9933-49E52930ABF5}"/>
    <cellStyle name="SAPBEXexcGood3 3 2 2 4" xfId="8078" xr:uid="{3544459D-5BBA-476D-8C9C-606FF8EC6B35}"/>
    <cellStyle name="SAPBEXexcGood3 3 2 3" xfId="1816" xr:uid="{5666AA40-1BDC-4502-BD15-8F940C0008D9}"/>
    <cellStyle name="SAPBEXexcGood3 3 2 3 2" xfId="8835" xr:uid="{D857E9B4-8A08-4E51-843C-989B6C1FDE72}"/>
    <cellStyle name="SAPBEXexcGood3 3 2 3 3" xfId="9556" xr:uid="{97138D45-0D32-4FB7-865F-72F9C48D650C}"/>
    <cellStyle name="SAPBEXexcGood3 3 2 4" xfId="8931" xr:uid="{317C4ACF-A957-4CDB-9F48-82F70B995A99}"/>
    <cellStyle name="SAPBEXexcGood3 3 2 5" xfId="8304" xr:uid="{261A3778-3F3A-4E33-860C-41E1644ACF14}"/>
    <cellStyle name="SAPBEXexcGood3 3 3" xfId="795" xr:uid="{00000000-0005-0000-0000-000045020000}"/>
    <cellStyle name="SAPBEXexcGood3 3 3 2" xfId="1146" xr:uid="{4DD5E41E-CA1E-4B24-812C-FF4C50516757}"/>
    <cellStyle name="SAPBEXexcGood3 3 3 2 2" xfId="2201" xr:uid="{F7AE9FFE-3EC2-4BAC-8262-D28C4910A798}"/>
    <cellStyle name="SAPBEXexcGood3 3 3 2 2 2" xfId="8966" xr:uid="{31ED42CF-DC95-4FC8-8D09-DCCF392D7450}"/>
    <cellStyle name="SAPBEXexcGood3 3 3 2 2 3" xfId="9937" xr:uid="{5811C475-9B9D-4562-AC63-860C83B0287C}"/>
    <cellStyle name="SAPBEXexcGood3 3 3 2 3" xfId="9160" xr:uid="{DBC0905B-C48F-4CCD-8F16-8BF6EE402B82}"/>
    <cellStyle name="SAPBEXexcGood3 3 3 2 4" xfId="8266" xr:uid="{21ACE5C3-EF9C-4B13-B174-A64A17F881E8}"/>
    <cellStyle name="SAPBEXexcGood3 3 3 3" xfId="1991" xr:uid="{1A6146D7-7DD2-4B79-A7C6-5EB2F8BE4210}"/>
    <cellStyle name="SAPBEXexcGood3 3 3 3 2" xfId="1466" xr:uid="{87A59A6E-3F18-418E-AFBF-E24C8E19DF4A}"/>
    <cellStyle name="SAPBEXexcGood3 3 3 3 3" xfId="9727" xr:uid="{42BF1487-9B0F-4201-88B1-CB4A82AD01ED}"/>
    <cellStyle name="SAPBEXexcGood3 3 3 4" xfId="1298" xr:uid="{CEECB256-8397-42DB-BEFB-963B9DB96A22}"/>
    <cellStyle name="SAPBEXexcGood3 3 3 5" xfId="8265" xr:uid="{3B2EFEB0-C24C-4A63-B016-7E6157ACFB0E}"/>
    <cellStyle name="SAPBEXexcGood3 3 4" xfId="833" xr:uid="{00000000-0005-0000-0000-000046020000}"/>
    <cellStyle name="SAPBEXexcGood3 3 4 2" xfId="2010" xr:uid="{4ED3A278-732E-47FF-85D6-6B43641A33F9}"/>
    <cellStyle name="SAPBEXexcGood3 3 4 2 2" xfId="8289" xr:uid="{CDC28EA2-57CB-4E88-BF2C-9181E5DC0B37}"/>
    <cellStyle name="SAPBEXexcGood3 3 4 2 3" xfId="9746" xr:uid="{50145F92-3077-468A-95A7-D714B86A191B}"/>
    <cellStyle name="SAPBEXexcGood3 3 4 3" xfId="7703" xr:uid="{D9F8395F-F873-4E21-8ECD-F1A7BB1FF068}"/>
    <cellStyle name="SAPBEXexcGood3 3 4 4" xfId="9219" xr:uid="{CC4D2917-E2FD-477E-BFF0-2F2A7BD7309A}"/>
    <cellStyle name="SAPBEXexcGood3 3 5" xfId="7826" xr:uid="{1FCE02EC-9849-472F-B3BE-5CD40B176852}"/>
    <cellStyle name="SAPBEXexcGood3 3 6" xfId="8185" xr:uid="{D0B2CECE-AB52-4CAD-B897-85ED280262F5}"/>
    <cellStyle name="SAPBEXexcGood3 3_Forecast Flash Report" xfId="849" xr:uid="{00000000-0005-0000-0000-000047020000}"/>
    <cellStyle name="SAPBEXexcGood3 4" xfId="196" xr:uid="{00000000-0005-0000-0000-000048020000}"/>
    <cellStyle name="SAPBEXexcGood3 4 2" xfId="684" xr:uid="{00000000-0005-0000-0000-000049020000}"/>
    <cellStyle name="SAPBEXexcGood3 4 2 2" xfId="1106" xr:uid="{D80E2423-9F0F-48D4-B614-EA8B45EFB3AC}"/>
    <cellStyle name="SAPBEXexcGood3 4 2 2 2" xfId="2161" xr:uid="{F3816310-4E8C-465D-8331-F3A04EDEC7E1}"/>
    <cellStyle name="SAPBEXexcGood3 4 2 2 2 2" xfId="8773" xr:uid="{57450C58-1B69-4EFD-9F9E-14936A2CAE01}"/>
    <cellStyle name="SAPBEXexcGood3 4 2 2 2 3" xfId="9897" xr:uid="{0158CE76-3E66-43C1-B008-8A9BA8112625}"/>
    <cellStyle name="SAPBEXexcGood3 4 2 2 3" xfId="8396" xr:uid="{D1E424C8-8402-4472-8DAA-91198F944A35}"/>
    <cellStyle name="SAPBEXexcGood3 4 2 2 4" xfId="8077" xr:uid="{10B45B74-9061-43D3-9FCE-742F54E8F500}"/>
    <cellStyle name="SAPBEXexcGood3 4 2 3" xfId="1901" xr:uid="{E877B043-58BD-4E39-B87D-19ED40787812}"/>
    <cellStyle name="SAPBEXexcGood3 4 2 3 2" xfId="7974" xr:uid="{9E511D06-34C5-4589-9DD2-686135BF9FD0}"/>
    <cellStyle name="SAPBEXexcGood3 4 2 3 3" xfId="9641" xr:uid="{2FDAD6BA-E665-49D1-93DA-FD42B1E011AD}"/>
    <cellStyle name="SAPBEXexcGood3 4 2 4" xfId="8282" xr:uid="{59A9F979-AE91-4BD8-98FF-876BE9D047AD}"/>
    <cellStyle name="SAPBEXexcGood3 4 2 5" xfId="7935" xr:uid="{8AB565CE-6B0F-4EFE-AD00-0B373DDE22E4}"/>
    <cellStyle name="SAPBEXexcGood3 4 3" xfId="757" xr:uid="{00000000-0005-0000-0000-00004A020000}"/>
    <cellStyle name="SAPBEXexcGood3 4 3 2" xfId="1961" xr:uid="{DD56E5A1-337C-4B9D-B211-CDA8AE5E40B4}"/>
    <cellStyle name="SAPBEXexcGood3 4 3 2 2" xfId="1355" xr:uid="{BCA07F4D-2B72-4AD6-9474-40109D802FF6}"/>
    <cellStyle name="SAPBEXexcGood3 4 3 2 3" xfId="9697" xr:uid="{1762572C-48BC-491F-8B0F-3BD6E59C8298}"/>
    <cellStyle name="SAPBEXexcGood3 4 3 3" xfId="8895" xr:uid="{E5BD332D-A604-4A9C-877C-55D55BD5E4DF}"/>
    <cellStyle name="SAPBEXexcGood3 4 3 4" xfId="1290" xr:uid="{1E7B4386-97F3-4053-AAEC-0FC43236193B}"/>
    <cellStyle name="SAPBEXexcGood3 4 4" xfId="1548" xr:uid="{A290294E-9529-4A89-BC28-342253C6C34E}"/>
    <cellStyle name="SAPBEXexcGood3 4 4 2" xfId="8964" xr:uid="{55ED1BF5-A43D-41E1-8275-A83F431E8F43}"/>
    <cellStyle name="SAPBEXexcGood3 4 4 3" xfId="9421" xr:uid="{BFF9E88E-BFF3-46B3-8B50-4C070AE3525F}"/>
    <cellStyle name="SAPBEXexcGood3 4 5" xfId="8975" xr:uid="{3747E875-1FEA-4468-BB84-01008E556571}"/>
    <cellStyle name="SAPBEXexcGood3 4 6" xfId="9296" xr:uid="{82C6E6BA-3AD5-4CC6-B0A6-B3E3A08FC64F}"/>
    <cellStyle name="SAPBEXexcGood3 4_Forecast Flash Report" xfId="945" xr:uid="{00000000-0005-0000-0000-00004B020000}"/>
    <cellStyle name="SAPBEXexcGood3 5" xfId="623" xr:uid="{00000000-0005-0000-0000-00004C020000}"/>
    <cellStyle name="SAPBEXexcGood3 5 2" xfId="1846" xr:uid="{50999A84-6682-4752-AF0D-10AB033B84EC}"/>
    <cellStyle name="SAPBEXexcGood3 5 2 2" xfId="9059" xr:uid="{B34D8FFB-E0A9-4F67-8425-50129CDF916E}"/>
    <cellStyle name="SAPBEXexcGood3 5 2 3" xfId="9586" xr:uid="{5ECA74F0-F665-4293-A934-56424BC65572}"/>
    <cellStyle name="SAPBEXexcGood3 5 3" xfId="8587" xr:uid="{A72107BD-EE18-4809-9D58-CE98CE8D4840}"/>
    <cellStyle name="SAPBEXexcGood3 5 4" xfId="9311" xr:uid="{E4582FF9-683F-439D-9395-1AEE2F6FCE6A}"/>
    <cellStyle name="SAPBEXexcGood3 6" xfId="7787" xr:uid="{9410CC70-93EC-48B2-A3BD-739893CA46C2}"/>
    <cellStyle name="SAPBEXexcGood3 7" xfId="7756" xr:uid="{761B58A1-61AC-4714-B35A-122F3A87C7EE}"/>
    <cellStyle name="SAPBEXexcGood3_Forecast Flash Report" xfId="425" xr:uid="{00000000-0005-0000-0000-00004D020000}"/>
    <cellStyle name="SAPBEXfilterDrill" xfId="39" xr:uid="{00000000-0005-0000-0000-00004E020000}"/>
    <cellStyle name="SAPBEXfilterDrill 2" xfId="78" xr:uid="{00000000-0005-0000-0000-00004F020000}"/>
    <cellStyle name="SAPBEXfilterDrill 2 2" xfId="540" xr:uid="{00000000-0005-0000-0000-000050020000}"/>
    <cellStyle name="SAPBEXfilterDrill 2 2 2" xfId="1000" xr:uid="{5BBD828F-72A4-4404-B93B-5C7B5234F3F3}"/>
    <cellStyle name="SAPBEXfilterDrill 2 2 2 2" xfId="2055" xr:uid="{A88B848D-2F78-4D70-AE46-4A566B9D73E2}"/>
    <cellStyle name="SAPBEXfilterDrill 2 2 2 2 2" xfId="9114" xr:uid="{3D6A0D22-5522-46DE-88E6-EB40617E80C0}"/>
    <cellStyle name="SAPBEXfilterDrill 2 2 2 2 3" xfId="9791" xr:uid="{099EFD42-7E44-41E4-A6AB-6F89AF74E4CD}"/>
    <cellStyle name="SAPBEXfilterDrill 2 2 2 3" xfId="8524" xr:uid="{8FA9FDC8-DF8F-4443-91D6-24B4BAB600DE}"/>
    <cellStyle name="SAPBEXfilterDrill 2 2 2 4" xfId="8135" xr:uid="{FB05312F-FF3B-4698-A8B2-A03CA9CE27A2}"/>
    <cellStyle name="SAPBEXfilterDrill 2 2 3" xfId="1765" xr:uid="{1AD258CE-6087-4CC2-8291-B10E10FA3992}"/>
    <cellStyle name="SAPBEXfilterDrill 2 2 3 2" xfId="9097" xr:uid="{53539EDC-B5A8-4C77-A553-A81F87CE5D1D}"/>
    <cellStyle name="SAPBEXfilterDrill 2 2 3 3" xfId="9505" xr:uid="{914F4928-F5FC-4CA8-9943-EBDDF6CE5C11}"/>
    <cellStyle name="SAPBEXfilterDrill 2 2 4" xfId="7714" xr:uid="{AF2562E1-B5F1-4DF9-B131-2265A14C14AE}"/>
    <cellStyle name="SAPBEXfilterDrill 2 2 5" xfId="7881" xr:uid="{83A33175-5313-4984-B313-8B1913AA2E2C}"/>
    <cellStyle name="SAPBEXfilterDrill 2 3" xfId="722" xr:uid="{00000000-0005-0000-0000-000051020000}"/>
    <cellStyle name="SAPBEXfilterDrill 2 3 2" xfId="1125" xr:uid="{B61531B2-7783-4445-B705-EEF50EBA479B}"/>
    <cellStyle name="SAPBEXfilterDrill 2 3 2 2" xfId="2180" xr:uid="{A746492A-1778-4563-9989-C8264C12A93F}"/>
    <cellStyle name="SAPBEXfilterDrill 2 3 2 2 2" xfId="8609" xr:uid="{726AB61A-1FEE-4ABA-BCED-D749153BFD95}"/>
    <cellStyle name="SAPBEXfilterDrill 2 3 2 2 3" xfId="9916" xr:uid="{390E9D19-F641-4252-B1EF-7AF3C5A46454}"/>
    <cellStyle name="SAPBEXfilterDrill 2 3 2 3" xfId="7820" xr:uid="{536731C5-D86E-4096-BA35-0B0365472726}"/>
    <cellStyle name="SAPBEXfilterDrill 2 3 2 4" xfId="9354" xr:uid="{1064E7BC-3D60-4B27-A4B4-E980A59943B1}"/>
    <cellStyle name="SAPBEXfilterDrill 2 3 3" xfId="1933" xr:uid="{DB376386-B124-44B8-B2F5-507973A90324}"/>
    <cellStyle name="SAPBEXfilterDrill 2 3 3 2" xfId="7890" xr:uid="{2A3B7E61-16DA-4C16-B343-AD8D67AABD66}"/>
    <cellStyle name="SAPBEXfilterDrill 2 3 3 3" xfId="9670" xr:uid="{17214AE6-F18F-4541-A418-9DBA39667ECE}"/>
    <cellStyle name="SAPBEXfilterDrill 2 3 4" xfId="7997" xr:uid="{BF15F686-A09C-48E5-B084-C6C750B95740}"/>
    <cellStyle name="SAPBEXfilterDrill 2 3 5" xfId="8448" xr:uid="{63137E03-EF73-4190-89A8-F36328E7EE93}"/>
    <cellStyle name="SAPBEXfilterDrill 2 4" xfId="814" xr:uid="{00000000-0005-0000-0000-000052020000}"/>
    <cellStyle name="SAPBEXfilterDrill 2 4 2" xfId="2001" xr:uid="{F8E1CE63-AD4A-4755-B0E7-752CF55BEEBB}"/>
    <cellStyle name="SAPBEXfilterDrill 2 4 2 2" xfId="8042" xr:uid="{F7C9DE4B-8ACE-4122-8FF8-1393C3D0AB00}"/>
    <cellStyle name="SAPBEXfilterDrill 2 4 2 3" xfId="9737" xr:uid="{714C2DF7-A42E-4AED-A28C-70586FCCF212}"/>
    <cellStyle name="SAPBEXfilterDrill 2 4 3" xfId="1361" xr:uid="{3A762E53-09C2-4F5C-A585-713DB940A2E7}"/>
    <cellStyle name="SAPBEXfilterDrill 2 4 4" xfId="9285" xr:uid="{E7438AE5-8C8D-44CF-B653-0D55550AC644}"/>
    <cellStyle name="SAPBEXfilterDrill 2 5" xfId="8900" xr:uid="{87FC3842-BE10-463A-90CD-5D07E1B38F03}"/>
    <cellStyle name="SAPBEXfilterDrill 2 6" xfId="9004" xr:uid="{01D78681-66A2-4372-86AA-73FC1D545D83}"/>
    <cellStyle name="SAPBEXfilterDrill 2_Forecast Flash Report" xfId="876" xr:uid="{00000000-0005-0000-0000-000053020000}"/>
    <cellStyle name="SAPBEXfilterDrill 3" xfId="75" xr:uid="{00000000-0005-0000-0000-000054020000}"/>
    <cellStyle name="SAPBEXfilterDrill 3 2" xfId="537" xr:uid="{00000000-0005-0000-0000-000055020000}"/>
    <cellStyle name="SAPBEXfilterDrill 3 2 2" xfId="997" xr:uid="{BB6375ED-2535-478F-B37F-315B98A4872A}"/>
    <cellStyle name="SAPBEXfilterDrill 3 2 2 2" xfId="2052" xr:uid="{E96532C6-56F9-4FA9-9EEC-947371DAF607}"/>
    <cellStyle name="SAPBEXfilterDrill 3 2 2 2 2" xfId="8950" xr:uid="{74295E33-55BE-4C05-96A5-E2981D5BD876}"/>
    <cellStyle name="SAPBEXfilterDrill 3 2 2 2 3" xfId="9788" xr:uid="{3C06459A-C290-43E6-90B3-B9E4BA5D6855}"/>
    <cellStyle name="SAPBEXfilterDrill 3 2 2 3" xfId="1475" xr:uid="{C62C6949-E832-4051-A4C0-EBF325242C8B}"/>
    <cellStyle name="SAPBEXfilterDrill 3 2 2 4" xfId="9070" xr:uid="{4B0EC63B-8BBA-43B6-AF1F-ED8389593694}"/>
    <cellStyle name="SAPBEXfilterDrill 3 2 3" xfId="1762" xr:uid="{233830A3-0C8F-428B-98FD-F359E11A9380}"/>
    <cellStyle name="SAPBEXfilterDrill 3 2 3 2" xfId="8437" xr:uid="{05383E3E-9787-4BAD-B7E6-657A206308D7}"/>
    <cellStyle name="SAPBEXfilterDrill 3 2 3 3" xfId="9502" xr:uid="{9674AD21-4DD0-47A4-8BBF-5E5F2BF4DB14}"/>
    <cellStyle name="SAPBEXfilterDrill 3 2 4" xfId="1443" xr:uid="{73CD8220-408F-4EC6-A70B-180332ECEC32}"/>
    <cellStyle name="SAPBEXfilterDrill 3 2 5" xfId="1348" xr:uid="{EB3C27A1-D293-4C64-B60D-AF24F9B2F622}"/>
    <cellStyle name="SAPBEXfilterDrill 3 3" xfId="766" xr:uid="{00000000-0005-0000-0000-000056020000}"/>
    <cellStyle name="SAPBEXfilterDrill 3 3 2" xfId="1140" xr:uid="{1F1603E4-1CD0-41D7-92B8-D84FDA5FC3A0}"/>
    <cellStyle name="SAPBEXfilterDrill 3 3 2 2" xfId="2195" xr:uid="{2DD1B21B-9F6E-4EF4-AE41-370495496249}"/>
    <cellStyle name="SAPBEXfilterDrill 3 3 2 2 2" xfId="8875" xr:uid="{A346DB0F-F884-48B6-9F06-4D9A867FA9B3}"/>
    <cellStyle name="SAPBEXfilterDrill 3 3 2 2 3" xfId="9931" xr:uid="{04810B57-6867-457E-A329-7870ADBC5D2B}"/>
    <cellStyle name="SAPBEXfilterDrill 3 3 2 3" xfId="8878" xr:uid="{93088FB6-090D-4353-A63B-1FE2237FE22C}"/>
    <cellStyle name="SAPBEXfilterDrill 3 3 2 4" xfId="9201" xr:uid="{CB79986B-CC81-405E-8EE4-070A302DA34B}"/>
    <cellStyle name="SAPBEXfilterDrill 3 3 3" xfId="1970" xr:uid="{F968DDB5-F856-4343-8015-3B268DF0682A}"/>
    <cellStyle name="SAPBEXfilterDrill 3 3 3 2" xfId="9057" xr:uid="{C6E7891E-F5E6-462D-84F9-DF9D2522ED57}"/>
    <cellStyle name="SAPBEXfilterDrill 3 3 3 3" xfId="9706" xr:uid="{9BD3BF8D-AFBA-470C-8813-7FAB320237AF}"/>
    <cellStyle name="SAPBEXfilterDrill 3 3 4" xfId="1158" xr:uid="{1AC98E65-8DC0-4BDC-B7D3-FFD55B8FA733}"/>
    <cellStyle name="SAPBEXfilterDrill 3 3 5" xfId="7750" xr:uid="{F91C0A4B-C1A8-458B-93D9-96A435E1C238}"/>
    <cellStyle name="SAPBEXfilterDrill 3 4" xfId="815" xr:uid="{00000000-0005-0000-0000-000057020000}"/>
    <cellStyle name="SAPBEXfilterDrill 3 4 2" xfId="2002" xr:uid="{E634B35D-8334-45E5-AFF0-61870329259B}"/>
    <cellStyle name="SAPBEXfilterDrill 3 4 2 2" xfId="7779" xr:uid="{BAD2029D-A0CF-4EBE-9AF6-B987D0BED46A}"/>
    <cellStyle name="SAPBEXfilterDrill 3 4 2 3" xfId="9738" xr:uid="{A741F880-0CDF-480A-BD78-34FAEDD17EA0}"/>
    <cellStyle name="SAPBEXfilterDrill 3 4 3" xfId="1477" xr:uid="{3F39E4A6-3C61-49C4-983D-DF31744F3DAF}"/>
    <cellStyle name="SAPBEXfilterDrill 3 4 4" xfId="8286" xr:uid="{A3E18B0B-6A69-4FAA-9D84-4C061B8DD991}"/>
    <cellStyle name="SAPBEXfilterDrill 3 5" xfId="8664" xr:uid="{6F397CCA-F362-4C13-B73F-414E5A28560F}"/>
    <cellStyle name="SAPBEXfilterDrill 3 6" xfId="8332" xr:uid="{D3FCB7CF-759B-4133-8820-C2023B883D53}"/>
    <cellStyle name="SAPBEXfilterDrill 3_Forecast Flash Report" xfId="903" xr:uid="{00000000-0005-0000-0000-000058020000}"/>
    <cellStyle name="SAPBEXfilterDrill 4" xfId="177" xr:uid="{00000000-0005-0000-0000-000059020000}"/>
    <cellStyle name="SAPBEXfilterDrill 4 2" xfId="535" xr:uid="{00000000-0005-0000-0000-00005A020000}"/>
    <cellStyle name="SAPBEXfilterDrill 4 2 2" xfId="996" xr:uid="{F2747A7B-F2DF-4E11-8DCE-084067F196CD}"/>
    <cellStyle name="SAPBEXfilterDrill 4 2 2 2" xfId="2051" xr:uid="{6C8E1DC9-18B1-4375-B1AF-69E4F112E93F}"/>
    <cellStyle name="SAPBEXfilterDrill 4 2 2 2 2" xfId="8215" xr:uid="{DBE5A7EC-DD7E-4706-A80B-06EC1D237B51}"/>
    <cellStyle name="SAPBEXfilterDrill 4 2 2 2 3" xfId="9787" xr:uid="{76403A41-845F-41E6-A86A-742D115DFE79}"/>
    <cellStyle name="SAPBEXfilterDrill 4 2 2 3" xfId="8672" xr:uid="{3F7F20D4-E066-48F9-B1EC-84FE4ECDD191}"/>
    <cellStyle name="SAPBEXfilterDrill 4 2 2 4" xfId="1446" xr:uid="{ABD4668E-68A1-472D-840B-EC0A3FD41C4A}"/>
    <cellStyle name="SAPBEXfilterDrill 4 2 3" xfId="1760" xr:uid="{6D34B0A1-E1D5-446D-AB49-81CCA8623333}"/>
    <cellStyle name="SAPBEXfilterDrill 4 2 3 2" xfId="7962" xr:uid="{C4C4D6D5-D9B6-43DD-8C57-F87F66B8C814}"/>
    <cellStyle name="SAPBEXfilterDrill 4 2 3 3" xfId="9501" xr:uid="{9B5B6EA3-4D17-43E0-89C1-EA4C3655E280}"/>
    <cellStyle name="SAPBEXfilterDrill 4 2 4" xfId="8977" xr:uid="{CAC692CC-2F8D-45DD-B0C2-DF80A176E131}"/>
    <cellStyle name="SAPBEXfilterDrill 4 2 5" xfId="9183" xr:uid="{470C0C50-8473-47B9-A189-F8BD54EE532F}"/>
    <cellStyle name="SAPBEXfilterDrill 4 3" xfId="752" xr:uid="{00000000-0005-0000-0000-00005B020000}"/>
    <cellStyle name="SAPBEXfilterDrill 4 3 2" xfId="1956" xr:uid="{B15DC481-A39D-4F7E-8DCE-71DE03D080DD}"/>
    <cellStyle name="SAPBEXfilterDrill 4 3 2 2" xfId="8774" xr:uid="{279D81E9-DE33-4778-AF64-0FD89CDB17C9}"/>
    <cellStyle name="SAPBEXfilterDrill 4 3 2 3" xfId="9692" xr:uid="{6AE236A6-71CB-4E5E-95B0-8B38641E7DDA}"/>
    <cellStyle name="SAPBEXfilterDrill 4 3 3" xfId="8388" xr:uid="{5045D199-5079-4ADD-B765-5CCE6143AC62}"/>
    <cellStyle name="SAPBEXfilterDrill 4 3 4" xfId="8227" xr:uid="{48CB921F-678A-4DF6-A8F4-29F89418FF39}"/>
    <cellStyle name="SAPBEXfilterDrill 4 4" xfId="1529" xr:uid="{BAFE8B4B-9E00-4305-A59C-F9251383AB16}"/>
    <cellStyle name="SAPBEXfilterDrill 4 4 2" xfId="8144" xr:uid="{F74AF08E-0518-4D02-AD44-03D5DEBC6436}"/>
    <cellStyle name="SAPBEXfilterDrill 4 4 3" xfId="9402" xr:uid="{93F234A9-D123-4940-8C33-B00CE335ED42}"/>
    <cellStyle name="SAPBEXfilterDrill 4 5" xfId="8428" xr:uid="{ED89C0AA-24A8-468F-BFB4-8596E3C6FEE2}"/>
    <cellStyle name="SAPBEXfilterDrill 4 6" xfId="1413" xr:uid="{9812EDE1-4928-4CAD-B7DC-6F140C7B504E}"/>
    <cellStyle name="SAPBEXfilterDrill 4_Forecast Flash Report" xfId="889" xr:uid="{00000000-0005-0000-0000-00005C020000}"/>
    <cellStyle name="SAPBEXfilterDrill 5" xfId="808" xr:uid="{00000000-0005-0000-0000-00005D020000}"/>
    <cellStyle name="SAPBEXfilterDrill 5 2" xfId="1997" xr:uid="{9F72B9F5-877E-43AE-AE65-A01C39E793EE}"/>
    <cellStyle name="SAPBEXfilterDrill 5 2 2" xfId="9087" xr:uid="{8E94BFCF-B761-4D61-B518-EF37F168CB0B}"/>
    <cellStyle name="SAPBEXfilterDrill 5 2 3" xfId="9733" xr:uid="{CC970589-935E-4573-8C0E-4616038DAF17}"/>
    <cellStyle name="SAPBEXfilterDrill 5 3" xfId="8228" xr:uid="{C9910FFB-3E93-4278-83D4-598B9514061B}"/>
    <cellStyle name="SAPBEXfilterDrill 5 4" xfId="8864" xr:uid="{4DE409E6-E446-4543-8BF1-EAC8DA7508C1}"/>
    <cellStyle name="SAPBEXfilterDrill 6" xfId="8856" xr:uid="{5BFDC3C3-545C-422B-A12F-5445C31165A3}"/>
    <cellStyle name="SAPBEXfilterDrill 7" xfId="9010" xr:uid="{5D783D7F-1784-407F-B66F-8A2188327886}"/>
    <cellStyle name="SAPBEXfilterDrill_Forecast Flash Report" xfId="718" xr:uid="{00000000-0005-0000-0000-00005E020000}"/>
    <cellStyle name="SAPBEXfilterItem" xfId="38" xr:uid="{00000000-0005-0000-0000-00005F020000}"/>
    <cellStyle name="SAPBEXfilterItem 2" xfId="805" xr:uid="{00000000-0005-0000-0000-000060020000}"/>
    <cellStyle name="SAPBEXfilterItem 2 2" xfId="9400" xr:uid="{9C420D57-0E26-4B69-A15C-E8037DCA4A95}"/>
    <cellStyle name="SAPBEXfilterItem 3" xfId="8793" xr:uid="{45AC6951-2584-4D74-86F6-CC8DD6F0EC75}"/>
    <cellStyle name="SAPBEXfilterItem_Forecast Flash Report" xfId="846" xr:uid="{00000000-0005-0000-0000-000061020000}"/>
    <cellStyle name="SAPBEXfilterText" xfId="58" xr:uid="{00000000-0005-0000-0000-000062020000}"/>
    <cellStyle name="SAPBEXformats" xfId="59" xr:uid="{00000000-0005-0000-0000-000063020000}"/>
    <cellStyle name="SAPBEXformats 2" xfId="97" xr:uid="{00000000-0005-0000-0000-000064020000}"/>
    <cellStyle name="SAPBEXformats 2 2" xfId="559" xr:uid="{00000000-0005-0000-0000-000065020000}"/>
    <cellStyle name="SAPBEXformats 2 2 2" xfId="1018" xr:uid="{6BC21580-025E-4866-8432-A89CFB6B49CE}"/>
    <cellStyle name="SAPBEXformats 2 2 2 2" xfId="2073" xr:uid="{0652084F-A631-49DA-8FE2-8A7D40B2DFBD}"/>
    <cellStyle name="SAPBEXformats 2 2 2 2 2" xfId="8152" xr:uid="{5E26B4D7-E8A2-4815-AAEF-EF98060D8C47}"/>
    <cellStyle name="SAPBEXformats 2 2 2 2 3" xfId="9809" xr:uid="{03C777DF-E759-4B5B-BEAA-CCAB302F5128}"/>
    <cellStyle name="SAPBEXformats 2 2 2 3" xfId="8285" xr:uid="{CDA8382A-DB38-48A9-9752-81E9F1F6866E}"/>
    <cellStyle name="SAPBEXformats 2 2 2 4" xfId="9090" xr:uid="{70FFDEE7-9145-4DBC-BD8F-1E04AD4F4EE7}"/>
    <cellStyle name="SAPBEXformats 2 2 3" xfId="1784" xr:uid="{23C44005-CE37-4CE5-AEA2-90BCAE01B7D3}"/>
    <cellStyle name="SAPBEXformats 2 2 3 2" xfId="8958" xr:uid="{7690FF7E-1F2E-433F-BF0C-BA9EDB61C9B8}"/>
    <cellStyle name="SAPBEXformats 2 2 3 3" xfId="9524" xr:uid="{348773EE-1FAE-45D4-946E-F938AE037A12}"/>
    <cellStyle name="SAPBEXformats 2 2 4" xfId="1369" xr:uid="{D6758ADD-DD89-4EC1-8027-75A45AA0AB51}"/>
    <cellStyle name="SAPBEXformats 2 2 5" xfId="9307" xr:uid="{FADB345F-F632-443D-A55A-895BD57DDD2E}"/>
    <cellStyle name="SAPBEXformats 2 3" xfId="420" xr:uid="{00000000-0005-0000-0000-000066020000}"/>
    <cellStyle name="SAPBEXformats 2 3 2" xfId="972" xr:uid="{6C993F29-238C-4058-BF7C-64426DB7BEF3}"/>
    <cellStyle name="SAPBEXformats 2 3 2 2" xfId="2027" xr:uid="{BE56B710-432E-4538-A556-65C29E2980EB}"/>
    <cellStyle name="SAPBEXformats 2 3 2 2 2" xfId="8015" xr:uid="{FEBFE639-54A6-4097-BE89-7F8FE821ED6B}"/>
    <cellStyle name="SAPBEXformats 2 3 2 2 3" xfId="9763" xr:uid="{CDE827FE-CF20-4F5C-810A-E3EEA204597F}"/>
    <cellStyle name="SAPBEXformats 2 3 2 3" xfId="8922" xr:uid="{E5E90439-C80E-4B1C-81E9-DBA3611C4E3D}"/>
    <cellStyle name="SAPBEXformats 2 3 2 4" xfId="9299" xr:uid="{0BA61DC2-5EE7-43E5-923C-77A915164F0C}"/>
    <cellStyle name="SAPBEXformats 2 3 3" xfId="1688" xr:uid="{2874C343-8A9C-42E4-9523-4441BA74C168}"/>
    <cellStyle name="SAPBEXformats 2 3 3 2" xfId="8754" xr:uid="{B81C15A9-49D0-4AD9-ADF6-CF7F1B1F79F9}"/>
    <cellStyle name="SAPBEXformats 2 3 3 3" xfId="9441" xr:uid="{F36757E1-B9BB-429F-98AF-DCB57C7F0F65}"/>
    <cellStyle name="SAPBEXformats 2 3 4" xfId="8197" xr:uid="{68FB8329-C508-44A2-8926-F155AF60CB9C}"/>
    <cellStyle name="SAPBEXformats 2 3 5" xfId="9306" xr:uid="{E3F135E6-D20F-47A3-B1EA-7B2DF05B3512}"/>
    <cellStyle name="SAPBEXformats 2 4" xfId="505" xr:uid="{00000000-0005-0000-0000-000067020000}"/>
    <cellStyle name="SAPBEXformats 2 4 2" xfId="1737" xr:uid="{D8246A46-8C31-42FD-873B-77163A138A9F}"/>
    <cellStyle name="SAPBEXformats 2 4 2 2" xfId="8948" xr:uid="{F46B736A-81A3-4115-B8F3-8E6992F7916F}"/>
    <cellStyle name="SAPBEXformats 2 4 2 3" xfId="9480" xr:uid="{0E813CC3-467D-4BE4-88B0-A3AD81B6BA5F}"/>
    <cellStyle name="SAPBEXformats 2 4 3" xfId="8342" xr:uid="{6D16407D-CA83-4B87-8ED4-829A3F2A624B}"/>
    <cellStyle name="SAPBEXformats 2 4 4" xfId="9196" xr:uid="{9EFCD843-1518-4289-8408-DB297B545750}"/>
    <cellStyle name="SAPBEXformats 2 5" xfId="8264" xr:uid="{D9D21331-2869-4777-9C0E-C2DAC6C07D06}"/>
    <cellStyle name="SAPBEXformats 2 6" xfId="8229" xr:uid="{6447289A-C1EB-4ABF-BAE0-24FCEFA9C1EE}"/>
    <cellStyle name="SAPBEXformats 2_Forecast Flash Report" xfId="835" xr:uid="{00000000-0005-0000-0000-000068020000}"/>
    <cellStyle name="SAPBEXformats 3" xfId="130" xr:uid="{00000000-0005-0000-0000-000069020000}"/>
    <cellStyle name="SAPBEXformats 3 2" xfId="592" xr:uid="{00000000-0005-0000-0000-00006A020000}"/>
    <cellStyle name="SAPBEXformats 3 2 2" xfId="1051" xr:uid="{1A119BD6-5F6A-4769-8695-807C7D6F898D}"/>
    <cellStyle name="SAPBEXformats 3 2 2 2" xfId="2106" xr:uid="{DB837B21-95B0-4194-AD34-F4DB2AB868DF}"/>
    <cellStyle name="SAPBEXformats 3 2 2 2 2" xfId="8827" xr:uid="{30CA38F7-DD08-49A9-A517-94940F05A441}"/>
    <cellStyle name="SAPBEXformats 3 2 2 2 3" xfId="9842" xr:uid="{1F702340-B6A5-47FB-84BE-318957F9AB92}"/>
    <cellStyle name="SAPBEXformats 3 2 2 3" xfId="8507" xr:uid="{9C2833DA-92B2-40E3-A137-21E6EF0D773D}"/>
    <cellStyle name="SAPBEXformats 3 2 2 4" xfId="1332" xr:uid="{AABDAC29-0A44-4559-AFD5-7C70BA10309C}"/>
    <cellStyle name="SAPBEXformats 3 2 3" xfId="1817" xr:uid="{2CD5DB62-C108-4BB3-8128-55B30E1D80EC}"/>
    <cellStyle name="SAPBEXformats 3 2 3 2" xfId="8373" xr:uid="{FC8B6CE3-2C54-4680-9E21-3E33444FF40F}"/>
    <cellStyle name="SAPBEXformats 3 2 3 3" xfId="9557" xr:uid="{A1A0251C-3FC5-4D0F-961C-0C43EB58427B}"/>
    <cellStyle name="SAPBEXformats 3 2 4" xfId="8812" xr:uid="{0C55FDF5-5CFA-4FD7-AD75-D05F7A031B56}"/>
    <cellStyle name="SAPBEXformats 3 2 5" xfId="8604" xr:uid="{544CB958-7688-4C2F-B6D0-E0C30D0A2C64}"/>
    <cellStyle name="SAPBEXformats 3 3" xfId="652" xr:uid="{00000000-0005-0000-0000-00006B020000}"/>
    <cellStyle name="SAPBEXformats 3 3 2" xfId="1082" xr:uid="{2132CE97-85BF-4952-866B-32E58E43C1B7}"/>
    <cellStyle name="SAPBEXformats 3 3 2 2" xfId="2137" xr:uid="{90DD675B-C5C8-4D45-B1EF-737A310D8177}"/>
    <cellStyle name="SAPBEXformats 3 3 2 2 2" xfId="1184" xr:uid="{7BC1E866-D390-4BDC-B3B6-73FB2356CC8E}"/>
    <cellStyle name="SAPBEXformats 3 3 2 2 3" xfId="9873" xr:uid="{01DE5AAC-ABA6-46BF-AF5B-AFD89266F3E9}"/>
    <cellStyle name="SAPBEXformats 3 3 2 3" xfId="1180" xr:uid="{DC2B8FCB-7AA1-49C8-8957-252BACFE198D}"/>
    <cellStyle name="SAPBEXformats 3 3 2 4" xfId="8059" xr:uid="{AEAA2A1D-3C98-438A-869B-DD1A1BC5DE1A}"/>
    <cellStyle name="SAPBEXformats 3 3 3" xfId="1873" xr:uid="{BB670AD2-A621-4EB7-8D60-FBB5FD5A7AEF}"/>
    <cellStyle name="SAPBEXformats 3 3 3 2" xfId="8006" xr:uid="{E8547471-E78D-43AD-ABF3-80F2015CF8B8}"/>
    <cellStyle name="SAPBEXformats 3 3 3 3" xfId="9613" xr:uid="{90BDCACF-EE29-4074-AC09-CE53C4E0775E}"/>
    <cellStyle name="SAPBEXformats 3 3 4" xfId="8861" xr:uid="{C85C9D85-0F93-4C52-BAA1-498A617168D0}"/>
    <cellStyle name="SAPBEXformats 3 3 5" xfId="7917" xr:uid="{D649BAA9-D6D7-43DA-8758-63AE8B44640F}"/>
    <cellStyle name="SAPBEXformats 3 4" xfId="694" xr:uid="{00000000-0005-0000-0000-00006C020000}"/>
    <cellStyle name="SAPBEXformats 3 4 2" xfId="1911" xr:uid="{FD2468CA-E579-4B5D-9037-233AA80CB583}"/>
    <cellStyle name="SAPBEXformats 3 4 2 2" xfId="7830" xr:uid="{95F5A6BE-B237-4C8C-B3CF-F57E863AC3AD}"/>
    <cellStyle name="SAPBEXformats 3 4 2 3" xfId="9651" xr:uid="{C52052B7-A606-4222-9BFE-AD4BC100954B}"/>
    <cellStyle name="SAPBEXformats 3 4 3" xfId="1343" xr:uid="{5500DC8A-E5A9-478C-A79D-781EB6DA4AC5}"/>
    <cellStyle name="SAPBEXformats 3 4 4" xfId="7775" xr:uid="{066CEE18-0FD8-4807-9F6F-0DC054CD7E89}"/>
    <cellStyle name="SAPBEXformats 3 5" xfId="7831" xr:uid="{9891380D-F601-4325-A1A7-05764E791B2A}"/>
    <cellStyle name="SAPBEXformats 3 6" xfId="8041" xr:uid="{4FE35977-2363-4D3D-A8BA-BDFAC0796D88}"/>
    <cellStyle name="SAPBEXformats 3_Forecast Flash Report" xfId="834" xr:uid="{00000000-0005-0000-0000-00006D020000}"/>
    <cellStyle name="SAPBEXformats 4" xfId="197" xr:uid="{00000000-0005-0000-0000-00006E020000}"/>
    <cellStyle name="SAPBEXformats 4 2" xfId="637" xr:uid="{00000000-0005-0000-0000-00006F020000}"/>
    <cellStyle name="SAPBEXformats 4 2 2" xfId="1073" xr:uid="{98E213EA-3C64-4891-9567-6A46D886E992}"/>
    <cellStyle name="SAPBEXformats 4 2 2 2" xfId="2128" xr:uid="{9A39900F-555D-4124-9D5B-41AC8F80E609}"/>
    <cellStyle name="SAPBEXformats 4 2 2 2 2" xfId="1408" xr:uid="{4D0DA748-C3D0-4B31-B170-54A089431E4E}"/>
    <cellStyle name="SAPBEXformats 4 2 2 2 3" xfId="9864" xr:uid="{329A4DCC-3744-4F5C-BBEF-371A892434F5}"/>
    <cellStyle name="SAPBEXformats 4 2 2 3" xfId="1423" xr:uid="{F18BD8B9-11B0-4FBC-91AD-3D22C5DFBEA2}"/>
    <cellStyle name="SAPBEXformats 4 2 2 4" xfId="9336" xr:uid="{00920256-A569-45A4-BC26-8435E35F7E68}"/>
    <cellStyle name="SAPBEXformats 4 2 3" xfId="1859" xr:uid="{88B4DD89-7275-4DA9-BFC6-A9E749B2A1EE}"/>
    <cellStyle name="SAPBEXformats 4 2 3 2" xfId="8180" xr:uid="{47AAE438-15E5-4371-9F4D-730A382F9BFE}"/>
    <cellStyle name="SAPBEXformats 4 2 3 3" xfId="9599" xr:uid="{E19AB392-7097-4A6A-B64F-AE54EC4FA4E8}"/>
    <cellStyle name="SAPBEXformats 4 2 4" xfId="8575" xr:uid="{EBCD5D74-36E6-44CC-9722-264B5B1DD6C8}"/>
    <cellStyle name="SAPBEXformats 4 2 5" xfId="7952" xr:uid="{5DEC4875-11EC-4D19-B231-4E22EAB79F79}"/>
    <cellStyle name="SAPBEXformats 4 3" xfId="421" xr:uid="{00000000-0005-0000-0000-000070020000}"/>
    <cellStyle name="SAPBEXformats 4 3 2" xfId="1689" xr:uid="{32F64D9D-9D5B-4439-AAEB-6CD87C697064}"/>
    <cellStyle name="SAPBEXformats 4 3 2 2" xfId="7782" xr:uid="{D8AA73BB-60DD-4CA0-A64D-97D842246589}"/>
    <cellStyle name="SAPBEXformats 4 3 2 3" xfId="9442" xr:uid="{ED184341-135F-4434-9A60-114EB10BE41A}"/>
    <cellStyle name="SAPBEXformats 4 3 3" xfId="9103" xr:uid="{53C79B8D-0370-494B-9980-FC85F65098C2}"/>
    <cellStyle name="SAPBEXformats 4 3 4" xfId="9189" xr:uid="{F6C50649-5F82-4F7C-8A49-F97C98FD32C2}"/>
    <cellStyle name="SAPBEXformats 4 4" xfId="1549" xr:uid="{0B24C02A-61A9-46AA-85D4-1EDA40AD1B0D}"/>
    <cellStyle name="SAPBEXformats 4 4 2" xfId="7956" xr:uid="{CD5EA166-2926-46C5-8449-9BCF0A29AB2F}"/>
    <cellStyle name="SAPBEXformats 4 4 3" xfId="9422" xr:uid="{2F61E9B4-C78E-40DA-BB98-5BEFA893CE91}"/>
    <cellStyle name="SAPBEXformats 4 5" xfId="9013" xr:uid="{E335F026-915A-44C7-80EE-D8CB3189034A}"/>
    <cellStyle name="SAPBEXformats 4 6" xfId="8807" xr:uid="{71057950-874D-417D-A548-56C62784B8C1}"/>
    <cellStyle name="SAPBEXformats 4_Forecast Flash Report" xfId="738" xr:uid="{00000000-0005-0000-0000-000071020000}"/>
    <cellStyle name="SAPBEXformats 5" xfId="450" xr:uid="{00000000-0005-0000-0000-000072020000}"/>
    <cellStyle name="SAPBEXformats 5 2" xfId="1710" xr:uid="{5355B6E8-69B3-404A-9FDE-F5EB16913061}"/>
    <cellStyle name="SAPBEXformats 5 2 2" xfId="8518" xr:uid="{575108D5-D216-4020-87A5-70679113970D}"/>
    <cellStyle name="SAPBEXformats 5 2 3" xfId="9463" xr:uid="{2F2896B6-0DD8-4A88-96AA-B981C2648A19}"/>
    <cellStyle name="SAPBEXformats 5 3" xfId="9037" xr:uid="{6818CF50-B9D2-4077-8ACD-D5272B26580D}"/>
    <cellStyle name="SAPBEXformats 5 4" xfId="9367" xr:uid="{15BDD521-5E74-401C-ABA1-CEBA408140F2}"/>
    <cellStyle name="SAPBEXformats 6" xfId="7872" xr:uid="{B4DB1C48-A57C-4854-B1CA-F8B45FA979C6}"/>
    <cellStyle name="SAPBEXformats 7" xfId="8258" xr:uid="{F5B10155-0A16-4D4C-8196-FFF6ED395760}"/>
    <cellStyle name="SAPBEXformats_Forecast Flash Report" xfId="855" xr:uid="{00000000-0005-0000-0000-000073020000}"/>
    <cellStyle name="SAPBEXheaderItem" xfId="41" xr:uid="{00000000-0005-0000-0000-000074020000}"/>
    <cellStyle name="SAPBEXheaderItem 2" xfId="80" xr:uid="{00000000-0005-0000-0000-000075020000}"/>
    <cellStyle name="SAPBEXheaderItem 2 2" xfId="542" xr:uid="{00000000-0005-0000-0000-000076020000}"/>
    <cellStyle name="SAPBEXheaderItem 2 2 2" xfId="1001" xr:uid="{C93641CA-F1F6-468E-8848-F40E98489B03}"/>
    <cellStyle name="SAPBEXheaderItem 2 2 2 2" xfId="2056" xr:uid="{C4E54757-FEDF-49FF-9E40-09E7D206BA3F}"/>
    <cellStyle name="SAPBEXheaderItem 2 2 2 2 2" xfId="8280" xr:uid="{9F0DB3D7-24A9-483C-8FB8-9EB350DD8D14}"/>
    <cellStyle name="SAPBEXheaderItem 2 2 2 2 3" xfId="9792" xr:uid="{253BC29B-5D9A-471D-8390-8089479B35F9}"/>
    <cellStyle name="SAPBEXheaderItem 2 2 2 3" xfId="8509" xr:uid="{106B3ABF-1651-4A7A-97C0-82D62ACB668F}"/>
    <cellStyle name="SAPBEXheaderItem 2 2 2 4" xfId="9228" xr:uid="{CA74A2F6-7B22-458F-9970-1CA4AFF1DBE6}"/>
    <cellStyle name="SAPBEXheaderItem 2 2 3" xfId="1767" xr:uid="{C4F4B8FF-C8AD-4C79-84B2-86ED7BAB0CFA}"/>
    <cellStyle name="SAPBEXheaderItem 2 2 3 2" xfId="8585" xr:uid="{B33DA755-ECF1-4C52-8845-77A5A80EA9C1}"/>
    <cellStyle name="SAPBEXheaderItem 2 2 3 3" xfId="9507" xr:uid="{E46973D7-4F5B-408A-AF97-A16FC30E1199}"/>
    <cellStyle name="SAPBEXheaderItem 2 2 4" xfId="8159" xr:uid="{5A17A708-926D-4EC2-A3EF-FF03A2ADF048}"/>
    <cellStyle name="SAPBEXheaderItem 2 2 5" xfId="9202" xr:uid="{562005A0-CD21-45EF-9975-800B51F94E07}"/>
    <cellStyle name="SAPBEXheaderItem 2 3" xfId="514" xr:uid="{00000000-0005-0000-0000-000077020000}"/>
    <cellStyle name="SAPBEXheaderItem 2 3 2" xfId="985" xr:uid="{9C31D358-BAED-4BA6-9EF6-21DF3937E74A}"/>
    <cellStyle name="SAPBEXheaderItem 2 3 2 2" xfId="2040" xr:uid="{006DB5AD-C821-4F3B-B45A-F79F173DDA66}"/>
    <cellStyle name="SAPBEXheaderItem 2 3 2 2 2" xfId="8407" xr:uid="{454678BD-9D87-48BB-9E80-2D2D473E6B9F}"/>
    <cellStyle name="SAPBEXheaderItem 2 3 2 2 3" xfId="9776" xr:uid="{0AC2B539-8713-41F4-A287-03D4CD436165}"/>
    <cellStyle name="SAPBEXheaderItem 2 3 2 3" xfId="1468" xr:uid="{72DED3CE-479A-4F8A-8D63-5E0198CF2462}"/>
    <cellStyle name="SAPBEXheaderItem 2 3 2 4" xfId="9244" xr:uid="{F140060F-B88F-4B00-9E2F-94EDEBF1B822}"/>
    <cellStyle name="SAPBEXheaderItem 2 3 3" xfId="1744" xr:uid="{D156DB4C-3436-40E7-BA75-657E653D233E}"/>
    <cellStyle name="SAPBEXheaderItem 2 3 3 2" xfId="9084" xr:uid="{D5203D26-84CE-487A-AFC3-BDF3B71C97EE}"/>
    <cellStyle name="SAPBEXheaderItem 2 3 3 3" xfId="9487" xr:uid="{4A4B5E3A-C8C6-4964-A6F8-2F3DF1482054}"/>
    <cellStyle name="SAPBEXheaderItem 2 3 4" xfId="8556" xr:uid="{23444B02-8353-429D-8BEE-1217656610A6}"/>
    <cellStyle name="SAPBEXheaderItem 2 3 5" xfId="9233" xr:uid="{8A89A805-2F4B-4D2A-B662-BABC756F4FAE}"/>
    <cellStyle name="SAPBEXheaderItem 2 4" xfId="813" xr:uid="{00000000-0005-0000-0000-000078020000}"/>
    <cellStyle name="SAPBEXheaderItem 2 4 2" xfId="2000" xr:uid="{2F9AC759-3503-49D1-865A-6E387A29165C}"/>
    <cellStyle name="SAPBEXheaderItem 2 4 2 2" xfId="1310" xr:uid="{AEADA5C2-06F9-499F-96A5-B19297558B38}"/>
    <cellStyle name="SAPBEXheaderItem 2 4 2 3" xfId="9736" xr:uid="{B002C048-9423-4A2A-BA81-F2AFA3A55D94}"/>
    <cellStyle name="SAPBEXheaderItem 2 4 3" xfId="7708" xr:uid="{A4A4F68E-A66A-4176-89D5-972B2568314B}"/>
    <cellStyle name="SAPBEXheaderItem 2 4 4" xfId="7808" xr:uid="{60084B6E-DFDA-44CA-908D-1A28D8590FA9}"/>
    <cellStyle name="SAPBEXheaderItem 2 5" xfId="1349" xr:uid="{F5C81194-9285-4518-9E2F-B2E50F437E09}"/>
    <cellStyle name="SAPBEXheaderItem 2 6" xfId="9230" xr:uid="{1FEEEC7D-E043-4DDE-B4EA-9E1FD92AA7BF}"/>
    <cellStyle name="SAPBEXheaderItem 2_Forecast Flash Report" xfId="941" xr:uid="{00000000-0005-0000-0000-000079020000}"/>
    <cellStyle name="SAPBEXheaderItem 3" xfId="113" xr:uid="{00000000-0005-0000-0000-00007A020000}"/>
    <cellStyle name="SAPBEXheaderItem 3 2" xfId="575" xr:uid="{00000000-0005-0000-0000-00007B020000}"/>
    <cellStyle name="SAPBEXheaderItem 3 2 2" xfId="1034" xr:uid="{3923426C-8692-406D-9457-150253C48AD8}"/>
    <cellStyle name="SAPBEXheaderItem 3 2 2 2" xfId="2089" xr:uid="{A9CF7552-DC3E-4096-8975-DD7D81CE94F3}"/>
    <cellStyle name="SAPBEXheaderItem 3 2 2 2 2" xfId="7944" xr:uid="{12365E7B-2132-465F-A5CC-A74B1FBF3DCA}"/>
    <cellStyle name="SAPBEXheaderItem 3 2 2 2 3" xfId="9825" xr:uid="{674A2A31-6D2D-4B85-8CAB-37D62E82E500}"/>
    <cellStyle name="SAPBEXheaderItem 3 2 2 3" xfId="7741" xr:uid="{A5F6F710-48E9-43E4-B7D2-2FD59FFEECF6}"/>
    <cellStyle name="SAPBEXheaderItem 3 2 2 4" xfId="9066" xr:uid="{C4940E92-1C41-4577-9FEA-3FE8FE4EAEF9}"/>
    <cellStyle name="SAPBEXheaderItem 3 2 3" xfId="1800" xr:uid="{3FF7E926-8A4F-4B84-A896-DF05614FABF2}"/>
    <cellStyle name="SAPBEXheaderItem 3 2 3 2" xfId="8426" xr:uid="{D590FA33-C7FC-4265-9929-84D197DE2145}"/>
    <cellStyle name="SAPBEXheaderItem 3 2 3 3" xfId="9540" xr:uid="{4D6441AE-1C43-41EC-983B-1EE322ED7DE5}"/>
    <cellStyle name="SAPBEXheaderItem 3 2 4" xfId="8341" xr:uid="{13995872-A26A-42BB-8672-22E3EB6BCC55}"/>
    <cellStyle name="SAPBEXheaderItem 3 2 5" xfId="8818" xr:uid="{A23AAE60-B4ED-4175-B1AA-D7F89C616F3A}"/>
    <cellStyle name="SAPBEXheaderItem 3 3" xfId="492" xr:uid="{00000000-0005-0000-0000-00007C020000}"/>
    <cellStyle name="SAPBEXheaderItem 3 3 2" xfId="980" xr:uid="{FBC90AC6-528C-4AC7-B787-3EDD54B8193D}"/>
    <cellStyle name="SAPBEXheaderItem 3 3 2 2" xfId="2035" xr:uid="{1031024C-139B-4242-A79C-C16DC53ECB8C}"/>
    <cellStyle name="SAPBEXheaderItem 3 3 2 2 2" xfId="9046" xr:uid="{4BECA88B-D2BE-4629-8363-FBC1440541BA}"/>
    <cellStyle name="SAPBEXheaderItem 3 3 2 2 3" xfId="9771" xr:uid="{95FC2B6D-2E34-4AF7-876B-4B0B9F873BCB}"/>
    <cellStyle name="SAPBEXheaderItem 3 3 2 3" xfId="8049" xr:uid="{9DF8C389-1215-4B66-94C8-B70A048B4B42}"/>
    <cellStyle name="SAPBEXheaderItem 3 3 2 4" xfId="9322" xr:uid="{7CEBEDAC-B2C9-42F5-8288-C5518B607BFB}"/>
    <cellStyle name="SAPBEXheaderItem 3 3 3" xfId="1727" xr:uid="{33E4437A-D763-4294-A721-F691566DFEA6}"/>
    <cellStyle name="SAPBEXheaderItem 3 3 3 2" xfId="9032" xr:uid="{12D0CC88-07B6-42B0-9A77-5DDD74078BDD}"/>
    <cellStyle name="SAPBEXheaderItem 3 3 3 3" xfId="9470" xr:uid="{1F35B3BF-97CD-477D-942B-0BBD2631BAF4}"/>
    <cellStyle name="SAPBEXheaderItem 3 3 4" xfId="8086" xr:uid="{77EA546C-81E3-47C3-8EC4-3563AD3751F8}"/>
    <cellStyle name="SAPBEXheaderItem 3 3 5" xfId="8330" xr:uid="{D17691FA-C80C-4B12-ADD1-6E54C067A450}"/>
    <cellStyle name="SAPBEXheaderItem 3 4" xfId="785" xr:uid="{00000000-0005-0000-0000-00007D020000}"/>
    <cellStyle name="SAPBEXheaderItem 3 4 2" xfId="1985" xr:uid="{41E960DA-F061-4F4A-B1E5-4278767BCC72}"/>
    <cellStyle name="SAPBEXheaderItem 3 4 2 2" xfId="8996" xr:uid="{6D119E2C-08D7-4F35-AF3F-B4CA7A82732D}"/>
    <cellStyle name="SAPBEXheaderItem 3 4 2 3" xfId="9721" xr:uid="{463445D1-24F9-4836-87A2-53CD1405633E}"/>
    <cellStyle name="SAPBEXheaderItem 3 4 3" xfId="8444" xr:uid="{C36CCED6-AD82-4CE0-A841-4934F8EF33C8}"/>
    <cellStyle name="SAPBEXheaderItem 3 4 4" xfId="7959" xr:uid="{9D4DA862-D3E7-479D-86E8-EC06E6D48789}"/>
    <cellStyle name="SAPBEXheaderItem 3 5" xfId="7989" xr:uid="{B9BD4D92-75DF-44B0-8753-A668F50B4B9B}"/>
    <cellStyle name="SAPBEXheaderItem 3 6" xfId="8804" xr:uid="{3AE28310-A928-4836-84EA-905BA817DD8E}"/>
    <cellStyle name="SAPBEXheaderItem 3_Forecast Flash Report" xfId="964" xr:uid="{00000000-0005-0000-0000-00007E020000}"/>
    <cellStyle name="SAPBEXheaderItem 4" xfId="180" xr:uid="{00000000-0005-0000-0000-00007F020000}"/>
    <cellStyle name="SAPBEXheaderItem 4 2" xfId="671" xr:uid="{00000000-0005-0000-0000-000080020000}"/>
    <cellStyle name="SAPBEXheaderItem 4 2 2" xfId="1095" xr:uid="{0BF6BA94-11DF-478B-9529-6FA25A0E2E97}"/>
    <cellStyle name="SAPBEXheaderItem 4 2 2 2" xfId="2150" xr:uid="{E024F57F-8607-447B-A8AD-56BA335534C1}"/>
    <cellStyle name="SAPBEXheaderItem 4 2 2 2 2" xfId="8665" xr:uid="{9A06D372-D496-4DCD-B228-3F77AAC2BA73}"/>
    <cellStyle name="SAPBEXheaderItem 4 2 2 2 3" xfId="9886" xr:uid="{85134161-0E0B-4C6D-9FF5-197DCD5344E3}"/>
    <cellStyle name="SAPBEXheaderItem 4 2 2 3" xfId="8567" xr:uid="{8313702F-507C-41D2-8496-6D1FF7A38CBD}"/>
    <cellStyle name="SAPBEXheaderItem 4 2 2 4" xfId="8210" xr:uid="{2C15CC0D-B237-475C-B5D0-19B36E816A8F}"/>
    <cellStyle name="SAPBEXheaderItem 4 2 3" xfId="1889" xr:uid="{98365A59-50AD-491F-BF13-5215D8264EAF}"/>
    <cellStyle name="SAPBEXheaderItem 4 2 3 2" xfId="7748" xr:uid="{64756C4D-667C-4EE4-9D45-D757F3717CD5}"/>
    <cellStyle name="SAPBEXheaderItem 4 2 3 3" xfId="9629" xr:uid="{BB3C1B47-74D5-407B-8879-FB4B621EE170}"/>
    <cellStyle name="SAPBEXheaderItem 4 2 4" xfId="7963" xr:uid="{8D455AFA-10A9-415D-B47C-7D3A4DC955ED}"/>
    <cellStyle name="SAPBEXheaderItem 4 2 5" xfId="8290" xr:uid="{0A824C43-6F20-4952-9E35-96BA36B687BE}"/>
    <cellStyle name="SAPBEXheaderItem 4 3" xfId="770" xr:uid="{00000000-0005-0000-0000-000081020000}"/>
    <cellStyle name="SAPBEXheaderItem 4 3 2" xfId="1973" xr:uid="{AEB8CFD0-072F-4864-ACE3-8E41945B5324}"/>
    <cellStyle name="SAPBEXheaderItem 4 3 2 2" xfId="8125" xr:uid="{1C68D588-9E4F-49A9-B4CF-A1DAA09837CA}"/>
    <cellStyle name="SAPBEXheaderItem 4 3 2 3" xfId="9709" xr:uid="{A23E86EF-3A56-4A06-83DE-89741EB87437}"/>
    <cellStyle name="SAPBEXheaderItem 4 3 3" xfId="8568" xr:uid="{D6C182FE-A340-455D-9DB0-803BC2CA84BA}"/>
    <cellStyle name="SAPBEXheaderItem 4 3 4" xfId="9263" xr:uid="{F46ACA08-E0F7-47E8-831D-A373A1A9EAAF}"/>
    <cellStyle name="SAPBEXheaderItem 4 4" xfId="1532" xr:uid="{7361B283-98D9-4FD0-B5FF-4E0644B83CF4}"/>
    <cellStyle name="SAPBEXheaderItem 4 4 2" xfId="8750" xr:uid="{97DA3DD0-CA4D-40FF-888A-9DA79E4E16F8}"/>
    <cellStyle name="SAPBEXheaderItem 4 4 3" xfId="9405" xr:uid="{D8D2C834-BDA5-4ED2-B26E-4F922C7D5525}"/>
    <cellStyle name="SAPBEXheaderItem 4 5" xfId="8744" xr:uid="{161BB154-71FF-4489-87E4-C5E56218EFF9}"/>
    <cellStyle name="SAPBEXheaderItem 4 6" xfId="8098" xr:uid="{CAFD31CB-5CED-4712-852D-72CF47CB5B38}"/>
    <cellStyle name="SAPBEXheaderItem 4_Forecast Flash Report" xfId="432" xr:uid="{00000000-0005-0000-0000-000082020000}"/>
    <cellStyle name="SAPBEXheaderItem 5" xfId="701" xr:uid="{00000000-0005-0000-0000-000083020000}"/>
    <cellStyle name="SAPBEXheaderItem 5 2" xfId="1917" xr:uid="{B128EE8E-BC96-4130-8D02-D2C88926CA98}"/>
    <cellStyle name="SAPBEXheaderItem 5 2 2" xfId="7832" xr:uid="{C6E0B3C7-875B-4DDE-B494-4C63B26DE91D}"/>
    <cellStyle name="SAPBEXheaderItem 5 2 3" xfId="9657" xr:uid="{05D119AC-ABCA-48EE-9285-1A90CD2D72F4}"/>
    <cellStyle name="SAPBEXheaderItem 5 3" xfId="9162" xr:uid="{C31ED1B3-D5C0-444A-A485-24D259018DC2}"/>
    <cellStyle name="SAPBEXheaderItem 5 4" xfId="9371" xr:uid="{ACD3A31A-295D-42D4-89F8-B94093F5F8F3}"/>
    <cellStyle name="SAPBEXheaderItem 6" xfId="1401" xr:uid="{1849DD59-B076-4B3C-BB35-172C9134DA7B}"/>
    <cellStyle name="SAPBEXheaderItem 7" xfId="1412" xr:uid="{3AC49C89-49CA-4206-9521-A0BDD46035C6}"/>
    <cellStyle name="SAPBEXheaderItem_Forecast Flash Report" xfId="919" xr:uid="{00000000-0005-0000-0000-000084020000}"/>
    <cellStyle name="SAPBEXheaderText" xfId="40" xr:uid="{00000000-0005-0000-0000-000085020000}"/>
    <cellStyle name="SAPBEXheaderText 2" xfId="79" xr:uid="{00000000-0005-0000-0000-000086020000}"/>
    <cellStyle name="SAPBEXheaderText 2 2" xfId="217" xr:uid="{00000000-0005-0000-0000-000087020000}"/>
    <cellStyle name="SAPBEXheaderText 2 2 2" xfId="682" xr:uid="{00000000-0005-0000-0000-000088020000}"/>
    <cellStyle name="SAPBEXheaderText 2 2 2 2" xfId="1104" xr:uid="{20182E07-DD69-49B2-97BD-5ADFC6BF72BC}"/>
    <cellStyle name="SAPBEXheaderText 2 2 2 2 2" xfId="2159" xr:uid="{5B89FE83-B8A5-4021-9E7B-873DDC9AD5FA}"/>
    <cellStyle name="SAPBEXheaderText 2 2 2 2 2 2" xfId="1281" xr:uid="{8428A41B-E50B-43FB-B8EF-41B643EBB5A3}"/>
    <cellStyle name="SAPBEXheaderText 2 2 2 2 2 3" xfId="9895" xr:uid="{D74D3C58-CFB7-456B-A1A2-88A6D51A8DEE}"/>
    <cellStyle name="SAPBEXheaderText 2 2 2 2 3" xfId="8423" xr:uid="{C2C516BA-D314-4114-8452-819E5E4BA388}"/>
    <cellStyle name="SAPBEXheaderText 2 2 2 2 4" xfId="1287" xr:uid="{7D19CC03-2290-4D8C-AB1C-2228E9520292}"/>
    <cellStyle name="SAPBEXheaderText 2 2 2 3" xfId="1899" xr:uid="{BABDDEF0-86E0-4630-BEE4-94BA6E9B254D}"/>
    <cellStyle name="SAPBEXheaderText 2 2 2 3 2" xfId="8510" xr:uid="{962E5E77-D037-4860-80C0-C36B5B7D6B9E}"/>
    <cellStyle name="SAPBEXheaderText 2 2 2 3 3" xfId="9639" xr:uid="{702F6DA6-7005-4484-820D-BFA54BADB535}"/>
    <cellStyle name="SAPBEXheaderText 2 2 2 4" xfId="8359" xr:uid="{A6C52780-D934-4BAA-A94D-D35D63747B73}"/>
    <cellStyle name="SAPBEXheaderText 2 2 2 5" xfId="9294" xr:uid="{CA9FB8E3-0BDD-46F7-9F7E-296FBC728CF8}"/>
    <cellStyle name="SAPBEXheaderText 2 2 3" xfId="688" xr:uid="{00000000-0005-0000-0000-000089020000}"/>
    <cellStyle name="SAPBEXheaderText 2 2 3 2" xfId="1905" xr:uid="{08D39CE0-AB62-4B17-8C61-D1E36DBA525B}"/>
    <cellStyle name="SAPBEXheaderText 2 2 3 2 2" xfId="8775" xr:uid="{FD3255E3-5F62-49D8-9BD5-75EBE199EC47}"/>
    <cellStyle name="SAPBEXheaderText 2 2 3 2 3" xfId="9645" xr:uid="{2D496928-0A4A-4E2B-A91E-4A381C5C14F9}"/>
    <cellStyle name="SAPBEXheaderText 2 2 3 3" xfId="8706" xr:uid="{C73E27A9-61D6-43E2-A19E-F6374E78522F}"/>
    <cellStyle name="SAPBEXheaderText 2 2 3 4" xfId="8183" xr:uid="{94403919-3D02-4CBA-9541-566204B65C62}"/>
    <cellStyle name="SAPBEXheaderText 2 2 4" xfId="1568" xr:uid="{A8148047-1937-4327-A59C-88EF3DC596BC}"/>
    <cellStyle name="SAPBEXheaderText 2 2 4 2" xfId="8085" xr:uid="{BF5A15E4-8649-43E9-B931-7B5F9F7AF61B}"/>
    <cellStyle name="SAPBEXheaderText 2 2 4 3" xfId="9437" xr:uid="{10CDAB04-FB6D-4F87-A676-CAD5511A838D}"/>
    <cellStyle name="SAPBEXheaderText 2 2 5" xfId="8499" xr:uid="{53AFA60B-ACB2-4005-B797-68365578C1D7}"/>
    <cellStyle name="SAPBEXheaderText 2 2 6" xfId="9241" xr:uid="{6102FA8D-CDE9-46E8-A344-7500E05573C6}"/>
    <cellStyle name="SAPBEXheaderText 2 2_Forecast Flash Report" xfId="497" xr:uid="{00000000-0005-0000-0000-00008A020000}"/>
    <cellStyle name="SAPBEXheaderText 2 3" xfId="516" xr:uid="{00000000-0005-0000-0000-00008B020000}"/>
    <cellStyle name="SAPBEXheaderText 2 3 2" xfId="987" xr:uid="{11BDB78B-F518-4959-A150-61018D008822}"/>
    <cellStyle name="SAPBEXheaderText 2 3 2 2" xfId="2042" xr:uid="{2406DEBA-88B1-433F-B301-FD09F2008761}"/>
    <cellStyle name="SAPBEXheaderText 2 3 2 2 2" xfId="1268" xr:uid="{C7C0453D-4C2A-4338-8155-8061F3BE7ACF}"/>
    <cellStyle name="SAPBEXheaderText 2 3 2 2 3" xfId="9778" xr:uid="{CBECAF48-D8FA-4A12-BF7C-EDAC2DFC7CB6}"/>
    <cellStyle name="SAPBEXheaderText 2 3 2 3" xfId="8741" xr:uid="{CBB40799-7440-4FEE-9EE1-3E1485B23094}"/>
    <cellStyle name="SAPBEXheaderText 2 3 2 4" xfId="8894" xr:uid="{EFA8617C-F121-40C7-B7E7-E47205E99AE0}"/>
    <cellStyle name="SAPBEXheaderText 2 3 3" xfId="1746" xr:uid="{FDF916F7-5194-470C-B1E1-3EC50412ADA1}"/>
    <cellStyle name="SAPBEXheaderText 2 3 3 2" xfId="8847" xr:uid="{FFF58E68-BB40-4C4C-A538-F7B5A5EE8A7F}"/>
    <cellStyle name="SAPBEXheaderText 2 3 3 3" xfId="9489" xr:uid="{47EBFBEE-C295-4A98-A893-5A546762F7FA}"/>
    <cellStyle name="SAPBEXheaderText 2 3 4" xfId="8071" xr:uid="{F2A16AC4-76E3-489F-A39E-6FFFC1A9FAE0}"/>
    <cellStyle name="SAPBEXheaderText 2 3 5" xfId="9259" xr:uid="{584B367C-E891-4521-9EE7-2383683FE200}"/>
    <cellStyle name="SAPBEXheaderText 2 4" xfId="839" xr:uid="{00000000-0005-0000-0000-00008C020000}"/>
    <cellStyle name="SAPBEXheaderText 2 4 2" xfId="2012" xr:uid="{CBF8D4C9-21D4-49E8-9FE7-520362615BD7}"/>
    <cellStyle name="SAPBEXheaderText 2 4 2 2" xfId="9152" xr:uid="{D3528EC2-F49A-426F-B676-DBBC89CD5C58}"/>
    <cellStyle name="SAPBEXheaderText 2 4 2 3" xfId="9748" xr:uid="{4C482C98-9DC3-4FF4-BAB9-4DF640BD4ED0}"/>
    <cellStyle name="SAPBEXheaderText 2 4 3" xfId="7784" xr:uid="{B060AFF2-BA07-4953-A345-DDA793A7CC35}"/>
    <cellStyle name="SAPBEXheaderText 2 4 4" xfId="8991" xr:uid="{E4285471-7339-47D6-8AF5-FDA4FB348DD0}"/>
    <cellStyle name="SAPBEXheaderText 2 5" xfId="8257" xr:uid="{89C15494-236C-48AE-ABAC-9AEE23D1BF3E}"/>
    <cellStyle name="SAPBEXheaderText 2 6" xfId="9251" xr:uid="{6CB107C8-BD06-4854-87A6-1FA63A0FAD77}"/>
    <cellStyle name="SAPBEXheaderText 2_Forecast Flash Report" xfId="700" xr:uid="{00000000-0005-0000-0000-00008D020000}"/>
    <cellStyle name="SAPBEXheaderText 3" xfId="112" xr:uid="{00000000-0005-0000-0000-00008E020000}"/>
    <cellStyle name="SAPBEXheaderText 3 2" xfId="574" xr:uid="{00000000-0005-0000-0000-00008F020000}"/>
    <cellStyle name="SAPBEXheaderText 3 2 2" xfId="1033" xr:uid="{D1B86728-7151-4B40-9302-91A9B765DF5A}"/>
    <cellStyle name="SAPBEXheaderText 3 2 2 2" xfId="2088" xr:uid="{C3EFDE03-FD29-42F7-8654-F2151AD63F9E}"/>
    <cellStyle name="SAPBEXheaderText 3 2 2 2 2" xfId="8967" xr:uid="{5B08ED45-AA38-4B7C-BB6D-F678B63501A9}"/>
    <cellStyle name="SAPBEXheaderText 3 2 2 2 3" xfId="9824" xr:uid="{A6EF26AD-377B-43CA-BF9A-B1F41F2F887C}"/>
    <cellStyle name="SAPBEXheaderText 3 2 2 3" xfId="8166" xr:uid="{55D29053-FA07-462D-81E8-AB09C9F8DEFB}"/>
    <cellStyle name="SAPBEXheaderText 3 2 2 4" xfId="8766" xr:uid="{28017318-E3AC-4A56-9F4D-22D94CEA67B9}"/>
    <cellStyle name="SAPBEXheaderText 3 2 3" xfId="1799" xr:uid="{4F3A2C6B-BF72-45D0-AA93-D70DE123C94B}"/>
    <cellStyle name="SAPBEXheaderText 3 2 3 2" xfId="8425" xr:uid="{9ECC018F-7B20-48DB-8340-BD7A8CFBEB6D}"/>
    <cellStyle name="SAPBEXheaderText 3 2 3 3" xfId="9539" xr:uid="{6E7EA885-1A82-4BDE-8A62-14D0AE8473D7}"/>
    <cellStyle name="SAPBEXheaderText 3 2 4" xfId="8117" xr:uid="{43ECC611-48D2-42B5-B2C3-12CE76A1CC61}"/>
    <cellStyle name="SAPBEXheaderText 3 2 5" xfId="7745" xr:uid="{E9376464-15BD-4340-9BE8-6986E2E22467}"/>
    <cellStyle name="SAPBEXheaderText 3 3" xfId="640" xr:uid="{00000000-0005-0000-0000-000090020000}"/>
    <cellStyle name="SAPBEXheaderText 3 3 2" xfId="1075" xr:uid="{CEC8320A-A5AC-4974-8BA6-5C9E10F69695}"/>
    <cellStyle name="SAPBEXheaderText 3 3 2 2" xfId="2130" xr:uid="{7A5090CF-39E1-4389-BC84-2622533A21E7}"/>
    <cellStyle name="SAPBEXheaderText 3 3 2 2 2" xfId="8753" xr:uid="{94DACC1C-7E36-4056-B3A4-12322167F7E9}"/>
    <cellStyle name="SAPBEXheaderText 3 3 2 2 3" xfId="9866" xr:uid="{BA09EF5B-1B7C-4601-A248-0C37942BED27}"/>
    <cellStyle name="SAPBEXheaderText 3 3 2 3" xfId="7766" xr:uid="{8D57CA1F-065B-4AA7-B6DA-9CE402236A81}"/>
    <cellStyle name="SAPBEXheaderText 3 3 2 4" xfId="7803" xr:uid="{01E10C13-9720-4D72-AA64-919D18B39EC1}"/>
    <cellStyle name="SAPBEXheaderText 3 3 3" xfId="1862" xr:uid="{808A7A9A-707A-4A37-9AF8-86453A1B2FEA}"/>
    <cellStyle name="SAPBEXheaderText 3 3 3 2" xfId="9131" xr:uid="{1D88EFF3-B046-42AF-B561-E143402F4B1E}"/>
    <cellStyle name="SAPBEXheaderText 3 3 3 3" xfId="9602" xr:uid="{CF8273F4-D84E-4673-BF59-64005DF375A5}"/>
    <cellStyle name="SAPBEXheaderText 3 3 4" xfId="8538" xr:uid="{8F54F820-D2C9-42F2-8D1D-4A8EDB3EE5E3}"/>
    <cellStyle name="SAPBEXheaderText 3 3 5" xfId="9177" xr:uid="{E8F5931D-8A56-4585-8AD0-F35643A723BE}"/>
    <cellStyle name="SAPBEXheaderText 3 4" xfId="698" xr:uid="{00000000-0005-0000-0000-000091020000}"/>
    <cellStyle name="SAPBEXheaderText 3 4 2" xfId="1915" xr:uid="{DD48C3CE-82B0-4AAF-9FAD-0C202BBDC441}"/>
    <cellStyle name="SAPBEXheaderText 3 4 2 2" xfId="7720" xr:uid="{2AA72B8A-4478-4C90-A4F8-E57D764210F2}"/>
    <cellStyle name="SAPBEXheaderText 3 4 2 3" xfId="9655" xr:uid="{F1F1F023-18A8-4B44-B4CE-EE64D997B236}"/>
    <cellStyle name="SAPBEXheaderText 3 4 3" xfId="8073" xr:uid="{A4140A3D-F796-463F-83BE-7C48AD817EE0}"/>
    <cellStyle name="SAPBEXheaderText 3 4 4" xfId="1173" xr:uid="{898E5A65-F7AA-4A84-9C7B-2B380A115176}"/>
    <cellStyle name="SAPBEXheaderText 3 5" xfId="8721" xr:uid="{6F13614E-D2E3-45CF-B76C-C1A41FA2EC18}"/>
    <cellStyle name="SAPBEXheaderText 3 6" xfId="8007" xr:uid="{3EFE2D2D-C4AC-495A-81D9-9A61EC1F5610}"/>
    <cellStyle name="SAPBEXheaderText 3_Forecast Flash Report" xfId="962" xr:uid="{00000000-0005-0000-0000-000092020000}"/>
    <cellStyle name="SAPBEXheaderText 4" xfId="181" xr:uid="{00000000-0005-0000-0000-000093020000}"/>
    <cellStyle name="SAPBEXheaderText 4 2" xfId="723" xr:uid="{00000000-0005-0000-0000-000094020000}"/>
    <cellStyle name="SAPBEXheaderText 4 2 2" xfId="1126" xr:uid="{EE4DA35B-329F-4910-9725-2A2332C21990}"/>
    <cellStyle name="SAPBEXheaderText 4 2 2 2" xfId="2181" xr:uid="{912AC224-C253-4B42-8735-AC80C708BFA9}"/>
    <cellStyle name="SAPBEXheaderText 4 2 2 2 2" xfId="1224" xr:uid="{B241378A-F7A8-4603-8AE3-1047FCF172C5}"/>
    <cellStyle name="SAPBEXheaderText 4 2 2 2 3" xfId="9917" xr:uid="{3F1C23FE-AFDF-403C-B1DA-50D0079AD4BA}"/>
    <cellStyle name="SAPBEXheaderText 4 2 2 3" xfId="8619" xr:uid="{545A362E-B34C-4A5C-A0D8-3E31A5C3C078}"/>
    <cellStyle name="SAPBEXheaderText 4 2 2 4" xfId="7934" xr:uid="{5AD8FFB6-36A9-4FE7-BA02-419122BAFEE3}"/>
    <cellStyle name="SAPBEXheaderText 4 2 3" xfId="1934" xr:uid="{A1396A2F-0175-45A7-8DAD-9DF2DCA5B429}"/>
    <cellStyle name="SAPBEXheaderText 4 2 3 2" xfId="8491" xr:uid="{237F240A-751F-46C2-82B3-2908A52F3ABB}"/>
    <cellStyle name="SAPBEXheaderText 4 2 3 3" xfId="9671" xr:uid="{BB640A28-E9E1-4B4C-8FD2-1C0B516896BC}"/>
    <cellStyle name="SAPBEXheaderText 4 2 4" xfId="8450" xr:uid="{C8A62BB8-A7FA-4878-B1B9-C855117CC984}"/>
    <cellStyle name="SAPBEXheaderText 4 2 5" xfId="8433" xr:uid="{51E62E4D-F5F7-48B9-85A9-D276212AA91A}"/>
    <cellStyle name="SAPBEXheaderText 4 3" xfId="730" xr:uid="{00000000-0005-0000-0000-000095020000}"/>
    <cellStyle name="SAPBEXheaderText 4 3 2" xfId="1940" xr:uid="{387F7B26-2AEC-4950-B262-6D503B76607F}"/>
    <cellStyle name="SAPBEXheaderText 4 3 2 2" xfId="8331" xr:uid="{418949A5-909A-4B0B-A7FB-B56659489F91}"/>
    <cellStyle name="SAPBEXheaderText 4 3 2 3" xfId="9677" xr:uid="{61E6AB0D-268B-49DE-9852-0752CF7E74E4}"/>
    <cellStyle name="SAPBEXheaderText 4 3 3" xfId="8651" xr:uid="{43541FDE-54B9-4403-BB0F-A143000764C0}"/>
    <cellStyle name="SAPBEXheaderText 4 3 4" xfId="8262" xr:uid="{23CB1F28-237C-4832-8430-315C95136E0A}"/>
    <cellStyle name="SAPBEXheaderText 4 4" xfId="1533" xr:uid="{AA2E6CAB-F0F2-40C6-959D-0E05C81ECBDD}"/>
    <cellStyle name="SAPBEXheaderText 4 4 2" xfId="7814" xr:uid="{2827E502-EDC5-448D-A664-F830F79E5D73}"/>
    <cellStyle name="SAPBEXheaderText 4 4 3" xfId="9406" xr:uid="{26C5CF87-393B-4F36-8B84-69729A67F2AF}"/>
    <cellStyle name="SAPBEXheaderText 4 5" xfId="8532" xr:uid="{FF29BC99-1E16-4724-9E28-931DD01B0EDD}"/>
    <cellStyle name="SAPBEXheaderText 4 6" xfId="8022" xr:uid="{92AECA4F-76A8-42D1-8D29-9F5C7B442194}"/>
    <cellStyle name="SAPBEXheaderText 4_Forecast Flash Report" xfId="894" xr:uid="{00000000-0005-0000-0000-000096020000}"/>
    <cellStyle name="SAPBEXheaderText 5" xfId="438" xr:uid="{00000000-0005-0000-0000-000097020000}"/>
    <cellStyle name="SAPBEXheaderText 5 2" xfId="1698" xr:uid="{D4490717-30AE-44DE-B251-8A2E3BD8BA7A}"/>
    <cellStyle name="SAPBEXheaderText 5 2 2" xfId="8553" xr:uid="{50B72AE4-57CC-4946-9A8D-8313907602FE}"/>
    <cellStyle name="SAPBEXheaderText 5 2 3" xfId="9451" xr:uid="{E1B1014D-D392-460A-BEDE-747D2FBE9918}"/>
    <cellStyle name="SAPBEXheaderText 5 3" xfId="1382" xr:uid="{55876F45-B844-410C-B5A0-7808454789FB}"/>
    <cellStyle name="SAPBEXheaderText 5 4" xfId="9191" xr:uid="{714CD5B1-BB5A-4A61-A863-93DBC5F9049A}"/>
    <cellStyle name="SAPBEXheaderText 6" xfId="8288" xr:uid="{F3C7CA9C-B37C-4DB1-BF69-B508D165A7E5}"/>
    <cellStyle name="SAPBEXheaderText 7" xfId="7828" xr:uid="{EA5C27B8-3BE7-4199-B2DF-E1ED1E3A4E40}"/>
    <cellStyle name="SAPBEXheaderText_Forecast Flash Report" xfId="812" xr:uid="{00000000-0005-0000-0000-000098020000}"/>
    <cellStyle name="SAPBEXHLevel0" xfId="60" xr:uid="{00000000-0005-0000-0000-000099020000}"/>
    <cellStyle name="SAPBEXHLevel0 2" xfId="98" xr:uid="{00000000-0005-0000-0000-00009A020000}"/>
    <cellStyle name="SAPBEXHLevel0 2 2" xfId="560" xr:uid="{00000000-0005-0000-0000-00009B020000}"/>
    <cellStyle name="SAPBEXHLevel0 2 2 2" xfId="1019" xr:uid="{1A99679B-1ABA-4D5B-AB87-BE3348B333B8}"/>
    <cellStyle name="SAPBEXHLevel0 2 2 2 2" xfId="2074" xr:uid="{FF2F1E79-1F2D-4575-8590-C0100A65B960}"/>
    <cellStyle name="SAPBEXHLevel0 2 2 2 2 2" xfId="8091" xr:uid="{77575C32-C9BC-4DCC-93B2-1A7C8A19084B}"/>
    <cellStyle name="SAPBEXHLevel0 2 2 2 2 3" xfId="9810" xr:uid="{1571F111-998D-42E0-AD83-E3AEAF70E1EF}"/>
    <cellStyle name="SAPBEXHLevel0 2 2 2 3" xfId="8028" xr:uid="{E4032A8B-C379-4267-A653-71EBD3BA5249}"/>
    <cellStyle name="SAPBEXHLevel0 2 2 2 4" xfId="8351" xr:uid="{7AF36E7A-A8DF-461A-B704-119D93824916}"/>
    <cellStyle name="SAPBEXHLevel0 2 2 3" xfId="1785" xr:uid="{3F6395C0-C7C9-404E-A151-24B839881895}"/>
    <cellStyle name="SAPBEXHLevel0 2 2 3 2" xfId="8242" xr:uid="{296847AD-B974-4E0F-9A73-E05DA925E9D9}"/>
    <cellStyle name="SAPBEXHLevel0 2 2 3 3" xfId="9525" xr:uid="{44FA9930-A637-413B-B338-9548D85D07EE}"/>
    <cellStyle name="SAPBEXHLevel0 2 2 4" xfId="8213" xr:uid="{D0895210-DAB1-43AE-B241-26D4BD6181F4}"/>
    <cellStyle name="SAPBEXHLevel0 2 2 5" xfId="9287" xr:uid="{3C10D1A7-304E-40B4-82CC-AA40DF73A239}"/>
    <cellStyle name="SAPBEXHLevel0 2 3" xfId="699" xr:uid="{00000000-0005-0000-0000-00009C020000}"/>
    <cellStyle name="SAPBEXHLevel0 2 3 2" xfId="1118" xr:uid="{D202E01A-D62F-4CDB-B612-337798C43D11}"/>
    <cellStyle name="SAPBEXHLevel0 2 3 2 2" xfId="2173" xr:uid="{B5DD32F3-208A-457D-966C-B053D063758F}"/>
    <cellStyle name="SAPBEXHLevel0 2 3 2 2 2" xfId="9011" xr:uid="{B0AA4606-DF9D-4AE1-82B4-BA1D8F8842E4}"/>
    <cellStyle name="SAPBEXHLevel0 2 3 2 2 3" xfId="9909" xr:uid="{1FB78FAD-9F41-4094-8ECB-E0CCFEE8BCF3}"/>
    <cellStyle name="SAPBEXHLevel0 2 3 2 3" xfId="8929" xr:uid="{F253002C-2AED-4A59-BEA2-574FA9EF3DF5}"/>
    <cellStyle name="SAPBEXHLevel0 2 3 2 4" xfId="8989" xr:uid="{14E66942-62C8-4D06-B20A-7A4F31DA3736}"/>
    <cellStyle name="SAPBEXHLevel0 2 3 3" xfId="1916" xr:uid="{26AA03BC-2CBD-489A-8179-ED9B922B6484}"/>
    <cellStyle name="SAPBEXHLevel0 2 3 3 2" xfId="8573" xr:uid="{DA7885FC-7DCC-4B96-B07B-3A147842E4A4}"/>
    <cellStyle name="SAPBEXHLevel0 2 3 3 3" xfId="9656" xr:uid="{7D939DC4-CB8D-4348-AC7A-F1FA31A312B3}"/>
    <cellStyle name="SAPBEXHLevel0 2 3 4" xfId="9041" xr:uid="{E6FC4B1D-9AE7-42F1-9523-2EA5E8A565EE}"/>
    <cellStyle name="SAPBEXHLevel0 2 3 5" xfId="8690" xr:uid="{A538D1A4-83A2-4470-AEEF-77DEE46D4886}"/>
    <cellStyle name="SAPBEXHLevel0 2 4" xfId="648" xr:uid="{00000000-0005-0000-0000-00009D020000}"/>
    <cellStyle name="SAPBEXHLevel0 2 4 2" xfId="1869" xr:uid="{59D1C983-F018-426B-BB6A-A46060DAA7AF}"/>
    <cellStyle name="SAPBEXHLevel0 2 4 2 2" xfId="8467" xr:uid="{9D528AC7-AE9F-4D20-B5BA-35BC94FB6244}"/>
    <cellStyle name="SAPBEXHLevel0 2 4 2 3" xfId="9609" xr:uid="{72EC7405-0C1D-4D3B-A8C0-A913C44CDF45}"/>
    <cellStyle name="SAPBEXHLevel0 2 4 3" xfId="8798" xr:uid="{1CCCC04E-7734-466D-BA9E-E3D8D4E9E995}"/>
    <cellStyle name="SAPBEXHLevel0 2 4 4" xfId="9030" xr:uid="{A6943FE0-1DB9-4DAE-A3DB-71EEF6182384}"/>
    <cellStyle name="SAPBEXHLevel0 2 5" xfId="8588" xr:uid="{62B1D61A-AF5A-4099-8A47-CAE3A610D0C4}"/>
    <cellStyle name="SAPBEXHLevel0 2 6" xfId="8212" xr:uid="{C69EC95B-38C2-482C-88E9-6416F9F521FA}"/>
    <cellStyle name="SAPBEXHLevel0 2_Forecast Flash Report" xfId="828" xr:uid="{00000000-0005-0000-0000-00009E020000}"/>
    <cellStyle name="SAPBEXHLevel0 3" xfId="131" xr:uid="{00000000-0005-0000-0000-00009F020000}"/>
    <cellStyle name="SAPBEXHLevel0 3 2" xfId="593" xr:uid="{00000000-0005-0000-0000-0000A0020000}"/>
    <cellStyle name="SAPBEXHLevel0 3 2 2" xfId="1052" xr:uid="{EAC0B2D8-E2D2-419A-8F3D-D432249CC703}"/>
    <cellStyle name="SAPBEXHLevel0 3 2 2 2" xfId="2107" xr:uid="{984EE8F0-B2D3-4ED7-8FD2-932442B195E1}"/>
    <cellStyle name="SAPBEXHLevel0 3 2 2 2 2" xfId="8760" xr:uid="{BFEFB76B-370E-47C5-AC87-D5CF536DA1FD}"/>
    <cellStyle name="SAPBEXHLevel0 3 2 2 2 3" xfId="9843" xr:uid="{1E2964FC-27E5-4326-BAA8-63F85900E779}"/>
    <cellStyle name="SAPBEXHLevel0 3 2 2 3" xfId="7733" xr:uid="{8A430F23-D044-49C1-BA12-3EC28A61E4E7}"/>
    <cellStyle name="SAPBEXHLevel0 3 2 2 4" xfId="9217" xr:uid="{7C4176A1-BD70-4B09-8804-39EA05F4D877}"/>
    <cellStyle name="SAPBEXHLevel0 3 2 3" xfId="1818" xr:uid="{CF2B7BDD-3D77-4362-BADA-14CBFE2C8ECF}"/>
    <cellStyle name="SAPBEXHLevel0 3 2 3 2" xfId="1340" xr:uid="{F4A16541-DA71-4F21-B081-63DF668BA013}"/>
    <cellStyle name="SAPBEXHLevel0 3 2 3 3" xfId="9558" xr:uid="{8E403129-B403-4B2C-95D6-E8E8395C3FA5}"/>
    <cellStyle name="SAPBEXHLevel0 3 2 4" xfId="8413" xr:uid="{7BCE3E9D-E54B-4A50-B539-645C6836FEA3}"/>
    <cellStyle name="SAPBEXHLevel0 3 2 5" xfId="9345" xr:uid="{587C6A08-3415-416B-B774-8E8AEC03C353}"/>
    <cellStyle name="SAPBEXHLevel0 3 3" xfId="520" xr:uid="{00000000-0005-0000-0000-0000A1020000}"/>
    <cellStyle name="SAPBEXHLevel0 3 3 2" xfId="990" xr:uid="{2D30DF14-06EC-48DD-824E-7402B97D98FE}"/>
    <cellStyle name="SAPBEXHLevel0 3 3 2 2" xfId="2045" xr:uid="{47D9A507-5FE7-4229-A7B5-31B9D2A0B7D0}"/>
    <cellStyle name="SAPBEXHLevel0 3 3 2 2 2" xfId="9056" xr:uid="{2953C3D7-41F3-457C-91B8-33557757EA2F}"/>
    <cellStyle name="SAPBEXHLevel0 3 3 2 2 3" xfId="9781" xr:uid="{1458BEEF-39D1-4A1C-8D02-473C4926D242}"/>
    <cellStyle name="SAPBEXHLevel0 3 3 2 3" xfId="8515" xr:uid="{6B5E63D2-5057-480C-8607-18E2D05E8742}"/>
    <cellStyle name="SAPBEXHLevel0 3 3 2 4" xfId="7969" xr:uid="{D3FFBFB7-AB4D-496D-83B9-FD71894FAA65}"/>
    <cellStyle name="SAPBEXHLevel0 3 3 3" xfId="1749" xr:uid="{48D28E12-A68A-48FB-97CE-6BD9C6424075}"/>
    <cellStyle name="SAPBEXHLevel0 3 3 3 2" xfId="8543" xr:uid="{FFF79698-1EEE-4D56-968E-B7FE19DA1D43}"/>
    <cellStyle name="SAPBEXHLevel0 3 3 3 3" xfId="9492" xr:uid="{1833BC19-97BD-4B66-9728-1F382DF0EE68}"/>
    <cellStyle name="SAPBEXHLevel0 3 3 4" xfId="7889" xr:uid="{940CF894-91D8-453E-A96C-13F953AA9CAC}"/>
    <cellStyle name="SAPBEXHLevel0 3 3 5" xfId="9224" xr:uid="{817FDFE8-D742-420C-B461-D2844824B06A}"/>
    <cellStyle name="SAPBEXHLevel0 3 4" xfId="860" xr:uid="{00000000-0005-0000-0000-0000A2020000}"/>
    <cellStyle name="SAPBEXHLevel0 3 4 2" xfId="2020" xr:uid="{2D21EAAC-5390-4598-9EFA-89AE3E1FC6F1}"/>
    <cellStyle name="SAPBEXHLevel0 3 4 2 2" xfId="8203" xr:uid="{1537157D-E08E-4CDF-86AD-D8C94A7C98B8}"/>
    <cellStyle name="SAPBEXHLevel0 3 4 2 3" xfId="9756" xr:uid="{049FC636-36F6-4FA5-B296-327EB0B3755F}"/>
    <cellStyle name="SAPBEXHLevel0 3 4 3" xfId="8997" xr:uid="{A08C9131-BD21-4BBD-8C24-89464867EA35}"/>
    <cellStyle name="SAPBEXHLevel0 3 4 4" xfId="7998" xr:uid="{3E73AB8B-0B52-48B7-9B3E-D82C998754D9}"/>
    <cellStyle name="SAPBEXHLevel0 3 5" xfId="7840" xr:uid="{2E002A75-CBA2-4837-B6B7-36E0BB239FE4}"/>
    <cellStyle name="SAPBEXHLevel0 3 6" xfId="9317" xr:uid="{0784399C-8903-4E4D-8D19-BCF5BDDC0EE4}"/>
    <cellStyle name="SAPBEXHLevel0 3_Forecast Flash Report" xfId="926" xr:uid="{00000000-0005-0000-0000-0000A3020000}"/>
    <cellStyle name="SAPBEXHLevel0 4" xfId="198" xr:uid="{00000000-0005-0000-0000-0000A4020000}"/>
    <cellStyle name="SAPBEXHLevel0 4 2" xfId="635" xr:uid="{00000000-0005-0000-0000-0000A5020000}"/>
    <cellStyle name="SAPBEXHLevel0 4 2 2" xfId="1071" xr:uid="{C6C84DD9-0930-45AA-AB62-BC9B5E27A3B8}"/>
    <cellStyle name="SAPBEXHLevel0 4 2 2 2" xfId="2126" xr:uid="{AF1953A3-750B-4CA4-AA5A-E0B91773EB11}"/>
    <cellStyle name="SAPBEXHLevel0 4 2 2 2 2" xfId="1457" xr:uid="{092D0990-5246-4595-A508-E689DD72FFE3}"/>
    <cellStyle name="SAPBEXHLevel0 4 2 2 2 3" xfId="9862" xr:uid="{013C9ABF-CADE-4CEC-A137-16A83A2004E0}"/>
    <cellStyle name="SAPBEXHLevel0 4 2 2 3" xfId="8035" xr:uid="{66883FB2-6AAC-4EBB-9309-B0B522ED66F0}"/>
    <cellStyle name="SAPBEXHLevel0 4 2 2 4" xfId="9225" xr:uid="{B2DC1914-74F3-4E11-B04F-C1E6ACA52400}"/>
    <cellStyle name="SAPBEXHLevel0 4 2 3" xfId="1857" xr:uid="{3D0D05F3-0E03-4E23-8971-DF76853E3FBE}"/>
    <cellStyle name="SAPBEXHLevel0 4 2 3 2" xfId="8612" xr:uid="{4FD74E8E-DD36-4092-A90D-564530C750F0}"/>
    <cellStyle name="SAPBEXHLevel0 4 2 3 3" xfId="9597" xr:uid="{3C66BBF5-B0F4-4114-9C0A-76FC7CB4BDD4}"/>
    <cellStyle name="SAPBEXHLevel0 4 2 4" xfId="9063" xr:uid="{CF3C1D23-38A1-419E-A31D-4D47C279B09C}"/>
    <cellStyle name="SAPBEXHLevel0 4 2 5" xfId="8190" xr:uid="{BC48305F-E617-4920-84B4-CAB7E30AFEAA}"/>
    <cellStyle name="SAPBEXHLevel0 4 3" xfId="756" xr:uid="{00000000-0005-0000-0000-0000A6020000}"/>
    <cellStyle name="SAPBEXHLevel0 4 3 2" xfId="1960" xr:uid="{169D4C32-CF2E-4E0E-B12E-EB202ABEB447}"/>
    <cellStyle name="SAPBEXHLevel0 4 3 2 2" xfId="9060" xr:uid="{9A565ABF-591B-48AB-BB58-042471FA279F}"/>
    <cellStyle name="SAPBEXHLevel0 4 3 2 3" xfId="9696" xr:uid="{608C5C4A-FC40-45B3-A0D8-6AE1935E7EE5}"/>
    <cellStyle name="SAPBEXHLevel0 4 3 3" xfId="8146" xr:uid="{67BFC95F-78C2-40E8-A0EA-13B54E6D8240}"/>
    <cellStyle name="SAPBEXHLevel0 4 3 4" xfId="1272" xr:uid="{347F19DB-EA90-4A61-808E-FF390EAF1EC5}"/>
    <cellStyle name="SAPBEXHLevel0 4 4" xfId="1550" xr:uid="{834A2BED-3BC7-4166-942F-31B5026AE254}"/>
    <cellStyle name="SAPBEXHLevel0 4 4 2" xfId="7804" xr:uid="{4B39DE5B-2FA4-4CAB-A2C6-686F4AC75F3F}"/>
    <cellStyle name="SAPBEXHLevel0 4 4 3" xfId="9423" xr:uid="{3A9D7E26-77ED-4835-A6FB-F45975FD5BB3}"/>
    <cellStyle name="SAPBEXHLevel0 4 5" xfId="1283" xr:uid="{C6810024-EBFE-411D-9641-9F007B35E95A}"/>
    <cellStyle name="SAPBEXHLevel0 4 6" xfId="9344" xr:uid="{5F0ABF18-FC18-4105-A18A-2B69DB09CE22}"/>
    <cellStyle name="SAPBEXHLevel0 4_Forecast Flash Report" xfId="709" xr:uid="{00000000-0005-0000-0000-0000A7020000}"/>
    <cellStyle name="SAPBEXHLevel0 5" xfId="445" xr:uid="{00000000-0005-0000-0000-0000A8020000}"/>
    <cellStyle name="SAPBEXHLevel0 5 2" xfId="1705" xr:uid="{4A4571DB-3849-412C-A4E5-0F80904C03B4}"/>
    <cellStyle name="SAPBEXHLevel0 5 2 2" xfId="7760" xr:uid="{3EE08B62-DC5E-4A91-BC5F-5092A3D65511}"/>
    <cellStyle name="SAPBEXHLevel0 5 2 3" xfId="9458" xr:uid="{C553D1F1-C4E6-4F39-B1BE-7E06584DECF2}"/>
    <cellStyle name="SAPBEXHLevel0 5 3" xfId="8276" xr:uid="{A6547C5A-70E4-4226-AAA2-16AC4973B6CC}"/>
    <cellStyle name="SAPBEXHLevel0 5 4" xfId="1225" xr:uid="{C26667FA-2B52-45DA-80E1-A8C3BFEBC328}"/>
    <cellStyle name="SAPBEXHLevel0 6" xfId="8451" xr:uid="{D1D1DFF4-B639-4CDC-8F07-D67AA89BD32F}"/>
    <cellStyle name="SAPBEXHLevel0 7" xfId="7702" xr:uid="{62BFE832-9A01-4CE2-87C5-BB4A943DF86F}"/>
    <cellStyle name="SAPBEXHLevel0_Forecast Flash Report" xfId="907" xr:uid="{00000000-0005-0000-0000-0000A9020000}"/>
    <cellStyle name="SAPBEXHLevel0X" xfId="61" xr:uid="{00000000-0005-0000-0000-0000AA020000}"/>
    <cellStyle name="SAPBEXHLevel0X 2" xfId="99" xr:uid="{00000000-0005-0000-0000-0000AB020000}"/>
    <cellStyle name="SAPBEXHLevel0X 2 2" xfId="561" xr:uid="{00000000-0005-0000-0000-0000AC020000}"/>
    <cellStyle name="SAPBEXHLevel0X 2 2 2" xfId="1020" xr:uid="{ECD78289-BAE5-47DF-A0DD-EBBC0680F908}"/>
    <cellStyle name="SAPBEXHLevel0X 2 2 2 2" xfId="2075" xr:uid="{6D6171EB-002D-407C-B0D1-D3D273B0FDC0}"/>
    <cellStyle name="SAPBEXHLevel0X 2 2 2 2 2" xfId="1465" xr:uid="{1E141DDD-82F6-4A09-AC1A-66091891B8CE}"/>
    <cellStyle name="SAPBEXHLevel0X 2 2 2 2 3" xfId="9811" xr:uid="{983C2DEB-28F1-4BDA-B191-19D7642E689E}"/>
    <cellStyle name="SAPBEXHLevel0X 2 2 2 3" xfId="7821" xr:uid="{3B882972-C02B-4455-A8EE-C58DA2F4437E}"/>
    <cellStyle name="SAPBEXHLevel0X 2 2 2 4" xfId="9274" xr:uid="{E5392962-3B19-4A64-AB1C-04628A40C552}"/>
    <cellStyle name="SAPBEXHLevel0X 2 2 3" xfId="1786" xr:uid="{9718C734-0864-4D5E-AAFE-B92E3E78B55D}"/>
    <cellStyle name="SAPBEXHLevel0X 2 2 3 2" xfId="8692" xr:uid="{43E3A14B-0C97-41CF-8BD7-E0B285BAF7C9}"/>
    <cellStyle name="SAPBEXHLevel0X 2 2 3 3" xfId="9526" xr:uid="{FF73E661-0DB4-442C-BA55-1EADDFAEAF83}"/>
    <cellStyle name="SAPBEXHLevel0X 2 2 4" xfId="8980" xr:uid="{D1849ACF-F4D3-472B-9AD7-7AF892DA71F5}"/>
    <cellStyle name="SAPBEXHLevel0X 2 2 5" xfId="8978" xr:uid="{55BC581E-0700-477B-A283-48C2C7780FA7}"/>
    <cellStyle name="SAPBEXHLevel0X 2 3" xfId="666" xr:uid="{00000000-0005-0000-0000-0000AD020000}"/>
    <cellStyle name="SAPBEXHLevel0X 2 3 2" xfId="1091" xr:uid="{CF3F97CB-CFB0-49FE-A693-593A8EF0AB5C}"/>
    <cellStyle name="SAPBEXHLevel0X 2 3 2 2" xfId="2146" xr:uid="{950A4A37-1249-4DC3-8A83-746702B575F6}"/>
    <cellStyle name="SAPBEXHLevel0X 2 3 2 2 2" xfId="7777" xr:uid="{509BDA40-5439-463A-B20C-931ED28CF7F9}"/>
    <cellStyle name="SAPBEXHLevel0X 2 3 2 2 3" xfId="9882" xr:uid="{C3F71902-FC7A-4D94-9445-1C1BDE9B95D2}"/>
    <cellStyle name="SAPBEXHLevel0X 2 3 2 3" xfId="7964" xr:uid="{FCC9FAD4-AD09-49BD-9788-4E3EB10B2A88}"/>
    <cellStyle name="SAPBEXHLevel0X 2 3 2 4" xfId="9318" xr:uid="{5EFA901C-FA1B-428F-8BC9-7B8DF250F411}"/>
    <cellStyle name="SAPBEXHLevel0X 2 3 3" xfId="1885" xr:uid="{7EB7C9CC-1099-42E7-8887-27679461B430}"/>
    <cellStyle name="SAPBEXHLevel0X 2 3 3 2" xfId="9033" xr:uid="{348A274C-1614-47B6-A392-B284565456A0}"/>
    <cellStyle name="SAPBEXHLevel0X 2 3 3 3" xfId="9625" xr:uid="{66CD32FE-0780-4959-AE9D-969F282A1AAB}"/>
    <cellStyle name="SAPBEXHLevel0X 2 3 4" xfId="8805" xr:uid="{06C84702-6776-4937-919F-683CDE951507}"/>
    <cellStyle name="SAPBEXHLevel0X 2 3 5" xfId="9297" xr:uid="{2F43F3B3-ADF3-42E9-B196-A7AFA47DBACC}"/>
    <cellStyle name="SAPBEXHLevel0X 2 4" xfId="783" xr:uid="{00000000-0005-0000-0000-0000AE020000}"/>
    <cellStyle name="SAPBEXHLevel0X 2 4 2" xfId="1983" xr:uid="{E7B2FC67-66AE-45A0-9D56-4FC030C204D2}"/>
    <cellStyle name="SAPBEXHLevel0X 2 4 2 2" xfId="8897" xr:uid="{CA14AC41-5044-41ED-AA3D-E5E0267E5B0E}"/>
    <cellStyle name="SAPBEXHLevel0X 2 4 2 3" xfId="9719" xr:uid="{FF633FD5-3F5F-48D4-9C0F-BEE8501F23BA}"/>
    <cellStyle name="SAPBEXHLevel0X 2 4 3" xfId="8136" xr:uid="{4B20E3A7-73A6-4207-BBFD-029D1372EF94}"/>
    <cellStyle name="SAPBEXHLevel0X 2 4 4" xfId="7903" xr:uid="{D698B284-4729-4397-A5EC-78C6F8480A1A}"/>
    <cellStyle name="SAPBEXHLevel0X 2 5" xfId="8771" xr:uid="{04858FB2-023E-44B1-A53C-E25B66758A3F}"/>
    <cellStyle name="SAPBEXHLevel0X 2 6" xfId="9157" xr:uid="{9176CFBB-E26E-4197-8F60-B787319E931E}"/>
    <cellStyle name="SAPBEXHLevel0X 2_Forecast Flash Report" xfId="610" xr:uid="{00000000-0005-0000-0000-0000AF020000}"/>
    <cellStyle name="SAPBEXHLevel0X 3" xfId="132" xr:uid="{00000000-0005-0000-0000-0000B0020000}"/>
    <cellStyle name="SAPBEXHLevel0X 3 2" xfId="594" xr:uid="{00000000-0005-0000-0000-0000B1020000}"/>
    <cellStyle name="SAPBEXHLevel0X 3 2 2" xfId="1053" xr:uid="{C27BDCEB-F111-4EE6-BF1F-A4ACC4A262AA}"/>
    <cellStyle name="SAPBEXHLevel0X 3 2 2 2" xfId="2108" xr:uid="{5B88EC86-3D09-4A63-AC9C-AC96B8F86F42}"/>
    <cellStyle name="SAPBEXHLevel0X 3 2 2 2 2" xfId="8952" xr:uid="{D98E5AD1-145E-4D66-A0C4-B7276437001B}"/>
    <cellStyle name="SAPBEXHLevel0X 3 2 2 2 3" xfId="9844" xr:uid="{8CA54D11-A802-4306-AA2D-2FB130A285ED}"/>
    <cellStyle name="SAPBEXHLevel0X 3 2 2 3" xfId="7920" xr:uid="{2F16F781-CD55-4C2B-9E40-FFD89CF17B01}"/>
    <cellStyle name="SAPBEXHLevel0X 3 2 2 4" xfId="8327" xr:uid="{3138B6ED-1604-4A02-A2FE-1C9241A0AE9D}"/>
    <cellStyle name="SAPBEXHLevel0X 3 2 3" xfId="1819" xr:uid="{AFDEABFF-E141-411A-BCA0-8622F4903E14}"/>
    <cellStyle name="SAPBEXHLevel0X 3 2 3 2" xfId="8898" xr:uid="{D59B64B7-71CC-4299-947F-DBCC5D33B57A}"/>
    <cellStyle name="SAPBEXHLevel0X 3 2 3 3" xfId="9559" xr:uid="{E5753A7C-EF05-4902-A785-C7B9E0C173E3}"/>
    <cellStyle name="SAPBEXHLevel0X 3 2 4" xfId="8032" xr:uid="{41E6D596-8C14-411E-8717-424739F39E63}"/>
    <cellStyle name="SAPBEXHLevel0X 3 2 5" xfId="9203" xr:uid="{295C4313-762B-4940-9AD1-A5C10495BFFF}"/>
    <cellStyle name="SAPBEXHLevel0X 3 3" xfId="422" xr:uid="{00000000-0005-0000-0000-0000B2020000}"/>
    <cellStyle name="SAPBEXHLevel0X 3 3 2" xfId="973" xr:uid="{84A214F0-9E65-4091-8955-4D8C7D27F064}"/>
    <cellStyle name="SAPBEXHLevel0X 3 3 2 2" xfId="2028" xr:uid="{C6CA03B9-FDA9-41B9-A1BC-5A9D578F30A0}"/>
    <cellStyle name="SAPBEXHLevel0X 3 3 2 2 2" xfId="7910" xr:uid="{3EDE9D30-1124-4175-A90D-8C427AF8A45D}"/>
    <cellStyle name="SAPBEXHLevel0X 3 3 2 2 3" xfId="9764" xr:uid="{7B2B583F-4C7C-46EB-A2F4-0F2DFBBE03B2}"/>
    <cellStyle name="SAPBEXHLevel0X 3 3 2 3" xfId="8101" xr:uid="{9CE9788A-A5F9-4078-9590-92B3E5CCEF16}"/>
    <cellStyle name="SAPBEXHLevel0X 3 3 2 4" xfId="9349" xr:uid="{CBB2E6D3-7F4F-469F-8D68-C5949850B865}"/>
    <cellStyle name="SAPBEXHLevel0X 3 3 3" xfId="1690" xr:uid="{70F6BB4E-0EF6-46FD-BAB5-D115322238E4}"/>
    <cellStyle name="SAPBEXHLevel0X 3 3 3 2" xfId="1221" xr:uid="{7055CB02-6750-4F18-AEF3-8924E9A635E5}"/>
    <cellStyle name="SAPBEXHLevel0X 3 3 3 3" xfId="9443" xr:uid="{628D8E42-854F-45D5-9831-672CEB84DB32}"/>
    <cellStyle name="SAPBEXHLevel0X 3 3 4" xfId="7774" xr:uid="{BAD82DAA-B5A0-4917-A4BD-4A632585BC9A}"/>
    <cellStyle name="SAPBEXHLevel0X 3 3 5" xfId="8739" xr:uid="{FF0046AF-6578-419D-A2CA-E3413753BC28}"/>
    <cellStyle name="SAPBEXHLevel0X 3 4" xfId="760" xr:uid="{00000000-0005-0000-0000-0000B3020000}"/>
    <cellStyle name="SAPBEXHLevel0X 3 4 2" xfId="1964" xr:uid="{2896AAAD-D1BB-4D6E-83B9-335CF095D10C}"/>
    <cellStyle name="SAPBEXHLevel0X 3 4 2 2" xfId="1319" xr:uid="{2B4A2017-DDE5-4895-9B11-2AA0E2FB4CC6}"/>
    <cellStyle name="SAPBEXHLevel0X 3 4 2 3" xfId="9700" xr:uid="{100E9651-1B70-45DC-BA28-F9B461A33D84}"/>
    <cellStyle name="SAPBEXHLevel0X 3 4 3" xfId="7843" xr:uid="{F85200E4-8525-411E-B47B-75222011C3E3}"/>
    <cellStyle name="SAPBEXHLevel0X 3 4 4" xfId="9275" xr:uid="{59F30E3A-05F4-4AAF-95B6-38E37146D38A}"/>
    <cellStyle name="SAPBEXHLevel0X 3 5" xfId="8417" xr:uid="{03891C9D-E8AF-4019-BFA9-51F7CDA03370}"/>
    <cellStyle name="SAPBEXHLevel0X 3 6" xfId="7939" xr:uid="{3270A025-018F-48DD-A399-7F46B43D6002}"/>
    <cellStyle name="SAPBEXHLevel0X 3_Forecast Flash Report" xfId="878" xr:uid="{00000000-0005-0000-0000-0000B4020000}"/>
    <cellStyle name="SAPBEXHLevel0X 4" xfId="199" xr:uid="{00000000-0005-0000-0000-0000B5020000}"/>
    <cellStyle name="SAPBEXHLevel0X 4 2" xfId="481" xr:uid="{00000000-0005-0000-0000-0000B6020000}"/>
    <cellStyle name="SAPBEXHLevel0X 4 2 2" xfId="976" xr:uid="{367DBFD0-7D1F-4F80-8397-54DC04DB48D7}"/>
    <cellStyle name="SAPBEXHLevel0X 4 2 2 2" xfId="2031" xr:uid="{8EBD02F7-29B7-49C3-94D7-1F1A852C688A}"/>
    <cellStyle name="SAPBEXHLevel0X 4 2 2 2 2" xfId="1450" xr:uid="{AE2465D8-9979-49BC-A070-084B877D68A2}"/>
    <cellStyle name="SAPBEXHLevel0X 4 2 2 2 3" xfId="9767" xr:uid="{3703948F-EAA5-41E3-B8E6-16553ECB6751}"/>
    <cellStyle name="SAPBEXHLevel0X 4 2 2 3" xfId="8277" xr:uid="{E624B226-A484-4D4C-90C6-C05A261AB0F1}"/>
    <cellStyle name="SAPBEXHLevel0X 4 2 2 4" xfId="1389" xr:uid="{CB45B28B-D5F4-452D-99FC-72BDD168620B}"/>
    <cellStyle name="SAPBEXHLevel0X 4 2 3" xfId="1721" xr:uid="{0F8A8B0D-190A-4EF4-B33A-4A094E4A4680}"/>
    <cellStyle name="SAPBEXHLevel0X 4 2 3 2" xfId="1163" xr:uid="{D1A49934-6B2E-4086-9543-441B235A839A}"/>
    <cellStyle name="SAPBEXHLevel0X 4 2 3 3" xfId="9466" xr:uid="{4ED384EC-C563-4D74-B012-F288441D5DF8}"/>
    <cellStyle name="SAPBEXHLevel0X 4 2 4" xfId="9062" xr:uid="{2E6D6A9B-6B30-411C-91D0-4F3E9BAA1053}"/>
    <cellStyle name="SAPBEXHLevel0X 4 2 5" xfId="9205" xr:uid="{59A58A5F-D6BA-4D50-AF1D-25A32E0D886D}"/>
    <cellStyle name="SAPBEXHLevel0X 4 3" xfId="638" xr:uid="{00000000-0005-0000-0000-0000B7020000}"/>
    <cellStyle name="SAPBEXHLevel0X 4 3 2" xfId="1860" xr:uid="{6DBF5509-2011-4D86-9CAC-C18F79D6378B}"/>
    <cellStyle name="SAPBEXHLevel0X 4 3 2 2" xfId="8082" xr:uid="{CA9E11D8-2B7E-4220-95C1-3A661D4FD6AD}"/>
    <cellStyle name="SAPBEXHLevel0X 4 3 2 3" xfId="9600" xr:uid="{771275EF-B865-4FD6-A039-0242F23A21FE}"/>
    <cellStyle name="SAPBEXHLevel0X 4 3 3" xfId="8874" xr:uid="{0F44422A-1ADA-4928-A8B7-2F2737EC6F75}"/>
    <cellStyle name="SAPBEXHLevel0X 4 3 4" xfId="8883" xr:uid="{4C669499-5D90-42CC-B5BE-DF4380EA0C30}"/>
    <cellStyle name="SAPBEXHLevel0X 4 4" xfId="1551" xr:uid="{2F0AC36C-51A8-4BB1-95E8-99C0C9E9AE98}"/>
    <cellStyle name="SAPBEXHLevel0X 4 4 2" xfId="9042" xr:uid="{ED268BA5-764E-43DB-9729-56C744C17855}"/>
    <cellStyle name="SAPBEXHLevel0X 4 4 3" xfId="9424" xr:uid="{7CF9A8D8-2084-4E60-BF47-6D9B94AB6C7A}"/>
    <cellStyle name="SAPBEXHLevel0X 4 5" xfId="8565" xr:uid="{A7AF4E83-0D30-4E99-86DF-20FC5349A25F}"/>
    <cellStyle name="SAPBEXHLevel0X 4 6" xfId="1191" xr:uid="{747A59FA-BB43-4428-8CF1-DC6C3E28F18C}"/>
    <cellStyle name="SAPBEXHLevel0X 4_Forecast Flash Report" xfId="823" xr:uid="{00000000-0005-0000-0000-0000B8020000}"/>
    <cellStyle name="SAPBEXHLevel0X 5" xfId="624" xr:uid="{00000000-0005-0000-0000-0000B9020000}"/>
    <cellStyle name="SAPBEXHLevel0X 5 2" xfId="1847" xr:uid="{22231C1C-65FC-4F66-AEA5-7C71313BEE85}"/>
    <cellStyle name="SAPBEXHLevel0X 5 2 2" xfId="8780" xr:uid="{5BEF2975-F52B-4FCD-BE9C-C55DBAF2ED96}"/>
    <cellStyle name="SAPBEXHLevel0X 5 2 3" xfId="9587" xr:uid="{BD29E0A5-E6F5-45D5-B171-0DBB759FD36C}"/>
    <cellStyle name="SAPBEXHLevel0X 5 3" xfId="1406" xr:uid="{8CD8CEC0-F0B7-4DBE-BB5D-9B391D60B48E}"/>
    <cellStyle name="SAPBEXHLevel0X 5 4" xfId="8927" xr:uid="{533F82B7-A8A0-4B65-8AD2-991A14555F26}"/>
    <cellStyle name="SAPBEXHLevel0X 6" xfId="8294" xr:uid="{429CA897-A52E-449B-B359-5F7B7FB2D873}"/>
    <cellStyle name="SAPBEXHLevel0X 7" xfId="8322" xr:uid="{55FFCC97-D9D2-42A9-AB12-AB73384C1FDE}"/>
    <cellStyle name="SAPBEXHLevel0X_Forecast Flash Report" xfId="872" xr:uid="{00000000-0005-0000-0000-0000BA020000}"/>
    <cellStyle name="SAPBEXHLevel1" xfId="62" xr:uid="{00000000-0005-0000-0000-0000BB020000}"/>
    <cellStyle name="SAPBEXHLevel1 2" xfId="100" xr:uid="{00000000-0005-0000-0000-0000BC020000}"/>
    <cellStyle name="SAPBEXHLevel1 2 2" xfId="562" xr:uid="{00000000-0005-0000-0000-0000BD020000}"/>
    <cellStyle name="SAPBEXHLevel1 2 2 2" xfId="1021" xr:uid="{2423DC9D-378F-4D9D-8963-85D1FB613736}"/>
    <cellStyle name="SAPBEXHLevel1 2 2 2 2" xfId="2076" xr:uid="{7A364167-F53E-40D2-8B28-760A7BDA0F4D}"/>
    <cellStyle name="SAPBEXHLevel1 2 2 2 2 2" xfId="8241" xr:uid="{53361FE0-4D93-4D02-919C-2649FCA035A9}"/>
    <cellStyle name="SAPBEXHLevel1 2 2 2 2 3" xfId="9812" xr:uid="{2D4E77E6-0E3D-448F-8EF4-810F7B960B97}"/>
    <cellStyle name="SAPBEXHLevel1 2 2 2 3" xfId="7797" xr:uid="{5B3F4873-4085-48F7-8B27-EE491ADBA3A5}"/>
    <cellStyle name="SAPBEXHLevel1 2 2 2 4" xfId="8420" xr:uid="{688FF062-9A93-4A5D-BD39-C6BB0C1816F5}"/>
    <cellStyle name="SAPBEXHLevel1 2 2 3" xfId="1787" xr:uid="{BD379397-2CF8-4842-8477-B84CFBEE800D}"/>
    <cellStyle name="SAPBEXHLevel1 2 2 3 2" xfId="8374" xr:uid="{7A8C0FB6-0F16-4F8F-8A9A-360BB0F30EE0}"/>
    <cellStyle name="SAPBEXHLevel1 2 2 3 3" xfId="9527" xr:uid="{B3FD7BCA-B697-4AF1-BA80-A5087FB69915}"/>
    <cellStyle name="SAPBEXHLevel1 2 2 4" xfId="8419" xr:uid="{1ED0B87D-A51B-47F0-9412-64AE600EA465}"/>
    <cellStyle name="SAPBEXHLevel1 2 2 5" xfId="8001" xr:uid="{CBB72EC7-8269-4A25-A9A1-3CF5717FA432}"/>
    <cellStyle name="SAPBEXHLevel1 2 3" xfId="641" xr:uid="{00000000-0005-0000-0000-0000BE020000}"/>
    <cellStyle name="SAPBEXHLevel1 2 3 2" xfId="1076" xr:uid="{08CE1FCC-26F0-44B3-BA7B-C29F7511CE97}"/>
    <cellStyle name="SAPBEXHLevel1 2 3 2 2" xfId="2131" xr:uid="{7BD4B668-3495-47E2-8159-7C5FD0F9CCA4}"/>
    <cellStyle name="SAPBEXHLevel1 2 3 2 2 2" xfId="8462" xr:uid="{A8EEA0EB-7705-471A-B87E-E9AEAB93480D}"/>
    <cellStyle name="SAPBEXHLevel1 2 3 2 2 3" xfId="9867" xr:uid="{ECE78A89-C4A0-41E8-AFFF-2423C1F6192B}"/>
    <cellStyle name="SAPBEXHLevel1 2 3 2 3" xfId="8934" xr:uid="{429D6A95-9541-4390-A5F1-7017D9D7AE9B}"/>
    <cellStyle name="SAPBEXHLevel1 2 3 2 4" xfId="8917" xr:uid="{B1AF24E6-7BEF-4361-A942-E328F98071BB}"/>
    <cellStyle name="SAPBEXHLevel1 2 3 3" xfId="1863" xr:uid="{3DCC0BDE-0975-4324-AA50-DBA9050CE726}"/>
    <cellStyle name="SAPBEXHLevel1 2 3 3 2" xfId="9151" xr:uid="{12234423-6363-4510-92A4-94DA631CD9C4}"/>
    <cellStyle name="SAPBEXHLevel1 2 3 3 3" xfId="9603" xr:uid="{7BEF6F26-7398-4FCB-A6BD-753F11062E98}"/>
    <cellStyle name="SAPBEXHLevel1 2 3 4" xfId="8375" xr:uid="{F89F42C9-E0A3-4D64-86F9-5364E26EE617}"/>
    <cellStyle name="SAPBEXHLevel1 2 3 5" xfId="1387" xr:uid="{E94FB556-3FB2-4A46-A8A1-622D4732E41F}"/>
    <cellStyle name="SAPBEXHLevel1 2 4" xfId="512" xr:uid="{00000000-0005-0000-0000-0000BF020000}"/>
    <cellStyle name="SAPBEXHLevel1 2 4 2" xfId="1742" xr:uid="{5BDB46D5-E03E-4DEA-9E09-20CB82142B24}"/>
    <cellStyle name="SAPBEXHLevel1 2 4 2 2" xfId="8836" xr:uid="{AC5BF756-2E84-4C1B-B181-020DA1F4B47A}"/>
    <cellStyle name="SAPBEXHLevel1 2 4 2 3" xfId="9485" xr:uid="{96EBC7A0-3AF5-4C06-9CA9-B9C7AE5E7941}"/>
    <cellStyle name="SAPBEXHLevel1 2 4 3" xfId="8254" xr:uid="{FDE499E9-89A2-4502-B3F3-77ADFC1AA4E0}"/>
    <cellStyle name="SAPBEXHLevel1 2 4 4" xfId="8868" xr:uid="{52114F02-BAD9-442A-A56D-1FD10604373A}"/>
    <cellStyle name="SAPBEXHLevel1 2 5" xfId="8790" xr:uid="{A7E78B96-600D-46B7-9DE0-FF1922D8A777}"/>
    <cellStyle name="SAPBEXHLevel1 2 6" xfId="9086" xr:uid="{B37440FF-8F74-45BB-8D2C-A372EC8B35DB}"/>
    <cellStyle name="SAPBEXHLevel1 2_Forecast Flash Report" xfId="874" xr:uid="{00000000-0005-0000-0000-0000C0020000}"/>
    <cellStyle name="SAPBEXHLevel1 3" xfId="133" xr:uid="{00000000-0005-0000-0000-0000C1020000}"/>
    <cellStyle name="SAPBEXHLevel1 3 2" xfId="595" xr:uid="{00000000-0005-0000-0000-0000C2020000}"/>
    <cellStyle name="SAPBEXHLevel1 3 2 2" xfId="1054" xr:uid="{42CED6A5-764C-4304-8275-470CF2E0C690}"/>
    <cellStyle name="SAPBEXHLevel1 3 2 2 2" xfId="2109" xr:uid="{3A47FC65-0492-4D2A-AEA0-3D683709E8A0}"/>
    <cellStyle name="SAPBEXHLevel1 3 2 2 2 2" xfId="7744" xr:uid="{A9E07FC0-3BD5-4C39-85E9-A41114962753}"/>
    <cellStyle name="SAPBEXHLevel1 3 2 2 2 3" xfId="9845" xr:uid="{C89CAD6B-494C-4E7C-BD38-F249FDABC4C0}"/>
    <cellStyle name="SAPBEXHLevel1 3 2 2 3" xfId="9076" xr:uid="{16CD245F-3AF4-4BDF-8B39-CD358B0EE4BF}"/>
    <cellStyle name="SAPBEXHLevel1 3 2 2 4" xfId="8689" xr:uid="{7D045642-86ED-4935-BF3F-44C8E1AFC200}"/>
    <cellStyle name="SAPBEXHLevel1 3 2 3" xfId="1820" xr:uid="{42ECE2B5-BD1D-4B16-8C93-9AD0D1372831}"/>
    <cellStyle name="SAPBEXHLevel1 3 2 3 2" xfId="7781" xr:uid="{4D163853-B7DA-4993-9676-BF4EAB8B59C6}"/>
    <cellStyle name="SAPBEXHLevel1 3 2 3 3" xfId="9560" xr:uid="{5FC7FD18-B23F-4DDA-8528-72D11DB401B3}"/>
    <cellStyle name="SAPBEXHLevel1 3 2 4" xfId="8844" xr:uid="{6C62E246-E86F-44CC-B17A-29161F71E0BD}"/>
    <cellStyle name="SAPBEXHLevel1 3 2 5" xfId="8521" xr:uid="{7E6B11AA-3CFD-44A2-8FB1-56FDC771699B}"/>
    <cellStyle name="SAPBEXHLevel1 3 3" xfId="651" xr:uid="{00000000-0005-0000-0000-0000C3020000}"/>
    <cellStyle name="SAPBEXHLevel1 3 3 2" xfId="1081" xr:uid="{1AC79503-A2B1-4113-AB62-B659B66DB8BD}"/>
    <cellStyle name="SAPBEXHLevel1 3 3 2 2" xfId="2136" xr:uid="{A5403DA7-5B5D-4043-90C6-D56B727D2ED5}"/>
    <cellStyle name="SAPBEXHLevel1 3 3 2 2 2" xfId="8586" xr:uid="{FCAC0FC0-E4D7-44AA-88F8-03202AD69293}"/>
    <cellStyle name="SAPBEXHLevel1 3 3 2 2 3" xfId="9872" xr:uid="{62EC9B8C-06F6-4C0D-A107-8C664B987FAD}"/>
    <cellStyle name="SAPBEXHLevel1 3 3 2 3" xfId="9153" xr:uid="{E515D255-95CA-4EEC-9C35-EBC2D6C05B62}"/>
    <cellStyle name="SAPBEXHLevel1 3 3 2 4" xfId="7987" xr:uid="{37D51E72-EE50-44B3-8C2D-74AAEEC550D9}"/>
    <cellStyle name="SAPBEXHLevel1 3 3 3" xfId="1872" xr:uid="{656CAECA-844E-4E3D-9B80-7913807E81BE}"/>
    <cellStyle name="SAPBEXHLevel1 3 3 3 2" xfId="1275" xr:uid="{2102363A-DF77-4679-AAF3-B01B13B901A9}"/>
    <cellStyle name="SAPBEXHLevel1 3 3 3 3" xfId="9612" xr:uid="{491285CF-5925-42E2-B8DB-11853B0FBDD4}"/>
    <cellStyle name="SAPBEXHLevel1 3 3 4" xfId="8470" xr:uid="{C60F708F-ACA9-443F-A685-68AC39A0D18F}"/>
    <cellStyle name="SAPBEXHLevel1 3 3 5" xfId="1476" xr:uid="{825409E5-E437-4DE6-A234-046157C4DB46}"/>
    <cellStyle name="SAPBEXHLevel1 3 4" xfId="531" xr:uid="{00000000-0005-0000-0000-0000C4020000}"/>
    <cellStyle name="SAPBEXHLevel1 3 4 2" xfId="1756" xr:uid="{E87EF9D8-E2A1-4DA9-858D-BFDE3F640152}"/>
    <cellStyle name="SAPBEXHLevel1 3 4 2 2" xfId="7899" xr:uid="{305F66ED-9162-4504-85CC-6293256363BB}"/>
    <cellStyle name="SAPBEXHLevel1 3 4 2 3" xfId="9499" xr:uid="{E6C8209C-5AE5-4180-8C9F-D20ED63BBED0}"/>
    <cellStyle name="SAPBEXHLevel1 3 4 3" xfId="8287" xr:uid="{9F631F4D-140F-4701-A976-63C98875CAC6}"/>
    <cellStyle name="SAPBEXHLevel1 3 4 4" xfId="7878" xr:uid="{BB4A3C9A-F7DD-4EA0-8360-00950AA66709}"/>
    <cellStyle name="SAPBEXHLevel1 3 5" xfId="9105" xr:uid="{9236AA49-AC4F-4613-BE1A-1B2995EDE5C7}"/>
    <cellStyle name="SAPBEXHLevel1 3 6" xfId="9334" xr:uid="{6CB7C33D-CC8D-42F7-9209-6562CE85DCF2}"/>
    <cellStyle name="SAPBEXHLevel1 3_Forecast Flash Report" xfId="726" xr:uid="{00000000-0005-0000-0000-0000C5020000}"/>
    <cellStyle name="SAPBEXHLevel1 4" xfId="200" xr:uid="{00000000-0005-0000-0000-0000C6020000}"/>
    <cellStyle name="SAPBEXHLevel1 4 2" xfId="629" xr:uid="{00000000-0005-0000-0000-0000C7020000}"/>
    <cellStyle name="SAPBEXHLevel1 4 2 2" xfId="1067" xr:uid="{55EBC0C5-0EA1-4014-A5EC-7E6A37196CF9}"/>
    <cellStyle name="SAPBEXHLevel1 4 2 2 2" xfId="2122" xr:uid="{82055654-D238-416F-BB6B-105FB34F3EBA}"/>
    <cellStyle name="SAPBEXHLevel1 4 2 2 2 2" xfId="8583" xr:uid="{B2725203-3DD3-4C39-B2A2-78DE29E80952}"/>
    <cellStyle name="SAPBEXHLevel1 4 2 2 2 3" xfId="9858" xr:uid="{5F1CA2D2-A920-44B5-B782-544230191237}"/>
    <cellStyle name="SAPBEXHLevel1 4 2 2 3" xfId="8259" xr:uid="{E5B6DD38-E999-4388-AFF2-CB2E736BDBBD}"/>
    <cellStyle name="SAPBEXHLevel1 4 2 2 4" xfId="8237" xr:uid="{17E78923-B0D3-496F-A072-234B35F4DC3E}"/>
    <cellStyle name="SAPBEXHLevel1 4 2 3" xfId="1852" xr:uid="{59B7E68A-8557-4FFA-AE27-FBD5538A11BB}"/>
    <cellStyle name="SAPBEXHLevel1 4 2 3 2" xfId="9119" xr:uid="{05854741-C1BD-4865-8D60-1AC3A531066C}"/>
    <cellStyle name="SAPBEXHLevel1 4 2 3 3" xfId="9592" xr:uid="{0A5D084E-200A-442A-97BB-CFB2A7A3BCCE}"/>
    <cellStyle name="SAPBEXHLevel1 4 2 4" xfId="8116" xr:uid="{760968FE-37F1-4A72-B502-BAC54BF41452}"/>
    <cellStyle name="SAPBEXHLevel1 4 2 5" xfId="8559" xr:uid="{D393470B-1554-4CF0-833A-0087C1D52675}"/>
    <cellStyle name="SAPBEXHLevel1 4 3" xfId="504" xr:uid="{00000000-0005-0000-0000-0000C8020000}"/>
    <cellStyle name="SAPBEXHLevel1 4 3 2" xfId="1736" xr:uid="{88F41B96-2BF2-4913-B56F-212A84ACE6D9}"/>
    <cellStyle name="SAPBEXHLevel1 4 3 2 2" xfId="8594" xr:uid="{8F80AE1B-4720-4E09-A4F5-3F1D9513D24C}"/>
    <cellStyle name="SAPBEXHLevel1 4 3 2 3" xfId="9479" xr:uid="{D170C179-2456-47B8-8679-E6819689F9E7}"/>
    <cellStyle name="SAPBEXHLevel1 4 3 3" xfId="1396" xr:uid="{1A12C67A-CBA9-433E-B75C-18FF5DE41062}"/>
    <cellStyle name="SAPBEXHLevel1 4 3 4" xfId="8435" xr:uid="{E442008D-A8DD-48C8-BCEC-38789388419B}"/>
    <cellStyle name="SAPBEXHLevel1 4 4" xfId="1552" xr:uid="{5E4637E2-54A3-4777-8B6D-3665087269A4}"/>
    <cellStyle name="SAPBEXHLevel1 4 4 2" xfId="8924" xr:uid="{781013B9-35AF-43C2-8B72-3DED0BFA8526}"/>
    <cellStyle name="SAPBEXHLevel1 4 4 3" xfId="9425" xr:uid="{D1B29FA6-03EA-40A1-B2E7-002F0917DE59}"/>
    <cellStyle name="SAPBEXHLevel1 4 5" xfId="8712" xr:uid="{7A1FAFC9-20D4-4EF7-96A7-C69E6465AD5E}"/>
    <cellStyle name="SAPBEXHLevel1 4 6" xfId="1285" xr:uid="{BA20510C-95A2-4C17-875D-4A81AAB61959}"/>
    <cellStyle name="SAPBEXHLevel1 4_Forecast Flash Report" xfId="875" xr:uid="{00000000-0005-0000-0000-0000C9020000}"/>
    <cellStyle name="SAPBEXHLevel1 5" xfId="707" xr:uid="{00000000-0005-0000-0000-0000CA020000}"/>
    <cellStyle name="SAPBEXHLevel1 5 2" xfId="1922" xr:uid="{907B9EE2-D373-4187-9B96-DB36335B8B3B}"/>
    <cellStyle name="SAPBEXHLevel1 5 2 2" xfId="7875" xr:uid="{640B9676-D376-4DF1-8A1A-706DBD45E058}"/>
    <cellStyle name="SAPBEXHLevel1 5 2 3" xfId="9661" xr:uid="{F8D99300-3214-4260-9091-8E51D5DDE1DD}"/>
    <cellStyle name="SAPBEXHLevel1 5 3" xfId="8376" xr:uid="{CC900B18-A243-4123-8299-10B2E7E98B62}"/>
    <cellStyle name="SAPBEXHLevel1 5 4" xfId="7765" xr:uid="{F09722A5-8180-47D5-85C4-C979B072C359}"/>
    <cellStyle name="SAPBEXHLevel1 6" xfId="8728" xr:uid="{0FB392D7-5E7C-45E2-8E92-4C766480A3B1}"/>
    <cellStyle name="SAPBEXHLevel1 7" xfId="8422" xr:uid="{EFB312E8-132B-4B8B-91B2-B560B8759BEE}"/>
    <cellStyle name="SAPBEXHLevel1_Forecast Flash Report" xfId="937" xr:uid="{00000000-0005-0000-0000-0000CB020000}"/>
    <cellStyle name="SAPBEXHLevel1X" xfId="63" xr:uid="{00000000-0005-0000-0000-0000CC020000}"/>
    <cellStyle name="SAPBEXHLevel1X 2" xfId="101" xr:uid="{00000000-0005-0000-0000-0000CD020000}"/>
    <cellStyle name="SAPBEXHLevel1X 2 2" xfId="563" xr:uid="{00000000-0005-0000-0000-0000CE020000}"/>
    <cellStyle name="SAPBEXHLevel1X 2 2 2" xfId="1022" xr:uid="{67A57E9A-97E1-486F-A1FB-94DF64511E5F}"/>
    <cellStyle name="SAPBEXHLevel1X 2 2 2 2" xfId="2077" xr:uid="{F67FBAED-6818-4716-8C03-7B40D28F19F7}"/>
    <cellStyle name="SAPBEXHLevel1X 2 2 2 2 2" xfId="8178" xr:uid="{325D7F6A-1553-48A3-BD30-030BBDBB0B4B}"/>
    <cellStyle name="SAPBEXHLevel1X 2 2 2 2 3" xfId="9813" xr:uid="{2458CB11-7459-4BB2-B694-ACE8B038D71F}"/>
    <cellStyle name="SAPBEXHLevel1X 2 2 2 3" xfId="8047" xr:uid="{2A98F5B6-A46E-4A8D-833C-169A1BFFFECD}"/>
    <cellStyle name="SAPBEXHLevel1X 2 2 2 4" xfId="7763" xr:uid="{B6606C7E-D1C4-4B11-8024-391556906AF4}"/>
    <cellStyle name="SAPBEXHLevel1X 2 2 3" xfId="1788" xr:uid="{B5C23717-D5B7-4952-B7E1-B11E13FAED78}"/>
    <cellStyle name="SAPBEXHLevel1X 2 2 3 2" xfId="1207" xr:uid="{A294958C-B87A-4FF4-B806-E6715CA0E717}"/>
    <cellStyle name="SAPBEXHLevel1X 2 2 3 3" xfId="9528" xr:uid="{8F4986D3-5D13-42BB-9063-C1A85E8D5D6F}"/>
    <cellStyle name="SAPBEXHLevel1X 2 2 4" xfId="8838" xr:uid="{E2428DAD-C29D-4D2F-800C-813AF9D8D0CB}"/>
    <cellStyle name="SAPBEXHLevel1X 2 2 5" xfId="7966" xr:uid="{071F9073-CCCC-4746-B400-FC345FB5EB39}"/>
    <cellStyle name="SAPBEXHLevel1X 2 3" xfId="521" xr:uid="{00000000-0005-0000-0000-0000CF020000}"/>
    <cellStyle name="SAPBEXHLevel1X 2 3 2" xfId="991" xr:uid="{B251D1DD-EBC5-4C52-BD56-AB421FBAB226}"/>
    <cellStyle name="SAPBEXHLevel1X 2 3 2 2" xfId="2046" xr:uid="{6DFEA76E-8892-465A-8D8F-17A30619B75B}"/>
    <cellStyle name="SAPBEXHLevel1X 2 3 2 2 2" xfId="8549" xr:uid="{77FFCAE7-189A-443D-8AB4-62858E5DB57E}"/>
    <cellStyle name="SAPBEXHLevel1X 2 3 2 2 3" xfId="9782" xr:uid="{6AFEDFE5-A5CB-4E09-9DD5-4807BB367CEB}"/>
    <cellStyle name="SAPBEXHLevel1X 2 3 2 3" xfId="9055" xr:uid="{74D27D57-6A99-40A3-BFD2-B81D201F940F}"/>
    <cellStyle name="SAPBEXHLevel1X 2 3 2 4" xfId="8693" xr:uid="{D1A56931-D0F0-49C9-B570-19180F5BBC80}"/>
    <cellStyle name="SAPBEXHLevel1X 2 3 3" xfId="1750" xr:uid="{5A865629-E82B-4C0A-85FF-B37345A031B4}"/>
    <cellStyle name="SAPBEXHLevel1X 2 3 3 2" xfId="7778" xr:uid="{EB11AA07-6C28-4B29-92EC-A37396FBC487}"/>
    <cellStyle name="SAPBEXHLevel1X 2 3 3 3" xfId="9493" xr:uid="{6598372D-41E4-4248-B870-709FE93C14B4}"/>
    <cellStyle name="SAPBEXHLevel1X 2 3 4" xfId="9034" xr:uid="{2D5106F9-C12D-485A-876B-CBF27A0A3149}"/>
    <cellStyle name="SAPBEXHLevel1X 2 3 5" xfId="9245" xr:uid="{EE464AC8-C62B-438F-9C9B-6A2EFBF496FA}"/>
    <cellStyle name="SAPBEXHLevel1X 2 4" xfId="513" xr:uid="{00000000-0005-0000-0000-0000D0020000}"/>
    <cellStyle name="SAPBEXHLevel1X 2 4 2" xfId="1743" xr:uid="{95CA5697-A0AF-4776-8B40-DEDCD8DF2D96}"/>
    <cellStyle name="SAPBEXHLevel1X 2 4 2 2" xfId="8764" xr:uid="{C5E3F244-9613-423F-9A03-7AD1AFBBBC32}"/>
    <cellStyle name="SAPBEXHLevel1X 2 4 2 3" xfId="9486" xr:uid="{01F0182D-D614-42F5-B6B7-9FAA41D3A4E3}"/>
    <cellStyle name="SAPBEXHLevel1X 2 4 3" xfId="8268" xr:uid="{682415B9-11D3-40AD-BB53-C14188CAE40B}"/>
    <cellStyle name="SAPBEXHLevel1X 2 4 4" xfId="8635" xr:uid="{85A4F3F8-BF08-48E3-9E66-71EF31F2FF30}"/>
    <cellStyle name="SAPBEXHLevel1X 2 5" xfId="8120" xr:uid="{E9F933A3-A6AC-473A-AEEC-1B0159D6F8EB}"/>
    <cellStyle name="SAPBEXHLevel1X 2 6" xfId="9238" xr:uid="{E53F17D3-CBF5-42BB-8C4C-596D54DECB26}"/>
    <cellStyle name="SAPBEXHLevel1X 2_Forecast Flash Report" xfId="848" xr:uid="{00000000-0005-0000-0000-0000D1020000}"/>
    <cellStyle name="SAPBEXHLevel1X 3" xfId="134" xr:uid="{00000000-0005-0000-0000-0000D2020000}"/>
    <cellStyle name="SAPBEXHLevel1X 3 2" xfId="596" xr:uid="{00000000-0005-0000-0000-0000D3020000}"/>
    <cellStyle name="SAPBEXHLevel1X 3 2 2" xfId="1055" xr:uid="{17C5940F-6959-438F-9540-9A5E7B3E0C37}"/>
    <cellStyle name="SAPBEXHLevel1X 3 2 2 2" xfId="2110" xr:uid="{3206DCFA-9E7A-49CD-887B-2556F62F176D}"/>
    <cellStyle name="SAPBEXHLevel1X 3 2 2 2 2" xfId="1426" xr:uid="{DDEB5492-6EB2-46B9-B4CD-D1919B028D05}"/>
    <cellStyle name="SAPBEXHLevel1X 3 2 2 2 3" xfId="9846" xr:uid="{427B0A06-973B-4FBE-B89F-CC7DAE1920FE}"/>
    <cellStyle name="SAPBEXHLevel1X 3 2 2 3" xfId="1470" xr:uid="{73B7B84B-3271-44A7-ACC6-DA0224AFEBE8}"/>
    <cellStyle name="SAPBEXHLevel1X 3 2 2 4" xfId="8214" xr:uid="{2C131DF9-6BE2-47C5-862B-33CEE114750E}"/>
    <cellStyle name="SAPBEXHLevel1X 3 2 3" xfId="1821" xr:uid="{2CED29EC-B878-43F7-B85C-F11DF9C18F87}"/>
    <cellStyle name="SAPBEXHLevel1X 3 2 3 2" xfId="8064" xr:uid="{62A2F22C-889E-46D2-AF60-71FEC57CDA6E}"/>
    <cellStyle name="SAPBEXHLevel1X 3 2 3 3" xfId="9561" xr:uid="{2272FB54-D394-47B4-8A55-8CBC5B418516}"/>
    <cellStyle name="SAPBEXHLevel1X 3 2 4" xfId="1284" xr:uid="{414B26B1-9535-4786-B733-A65357490159}"/>
    <cellStyle name="SAPBEXHLevel1X 3 2 5" xfId="8799" xr:uid="{335E45C8-AB33-406D-9BFF-6449C7ED4F5B}"/>
    <cellStyle name="SAPBEXHLevel1X 3 3" xfId="650" xr:uid="{00000000-0005-0000-0000-0000D4020000}"/>
    <cellStyle name="SAPBEXHLevel1X 3 3 2" xfId="1080" xr:uid="{51E7274F-6675-48E0-B23E-84418E77375F}"/>
    <cellStyle name="SAPBEXHLevel1X 3 3 2 2" xfId="2135" xr:uid="{F6F13C8C-C5F4-4F7D-90DB-FE35F1343D20}"/>
    <cellStyle name="SAPBEXHLevel1X 3 3 2 2 2" xfId="8446" xr:uid="{F34BB783-62B1-4245-8661-DE5752994510}"/>
    <cellStyle name="SAPBEXHLevel1X 3 3 2 2 3" xfId="9871" xr:uid="{42D635D3-DA20-4BB3-8EB8-447022D320EA}"/>
    <cellStyle name="SAPBEXHLevel1X 3 3 2 3" xfId="7942" xr:uid="{42929B03-AE88-4E2B-BACC-B0A3160CCE56}"/>
    <cellStyle name="SAPBEXHLevel1X 3 3 2 4" xfId="9174" xr:uid="{4EE25B72-23F0-46C9-B1CE-ECAD2512C31D}"/>
    <cellStyle name="SAPBEXHLevel1X 3 3 3" xfId="1871" xr:uid="{8C62147A-69BA-4743-BA9B-60BCB5AC7222}"/>
    <cellStyle name="SAPBEXHLevel1X 3 3 3 2" xfId="8865" xr:uid="{0709AB5C-A161-4304-89A9-37F782675B50}"/>
    <cellStyle name="SAPBEXHLevel1X 3 3 3 3" xfId="9611" xr:uid="{215D55F6-2833-43EE-9ABD-6283376F016A}"/>
    <cellStyle name="SAPBEXHLevel1X 3 3 4" xfId="7842" xr:uid="{61A0AE16-2F49-4273-BBEA-2B8345B4DAEE}"/>
    <cellStyle name="SAPBEXHLevel1X 3 3 5" xfId="8270" xr:uid="{56A5D04E-80BF-4D6D-A65F-C47C075D8AEF}"/>
    <cellStyle name="SAPBEXHLevel1X 3 4" xfId="502" xr:uid="{00000000-0005-0000-0000-0000D5020000}"/>
    <cellStyle name="SAPBEXHLevel1X 3 4 2" xfId="1735" xr:uid="{C7CF3EAA-DAF0-4DEE-9C15-5D5DCE1CA35F}"/>
    <cellStyle name="SAPBEXHLevel1X 3 4 2 2" xfId="8013" xr:uid="{9C1A17DE-0F3F-41DC-BB4E-99DE217ABBC1}"/>
    <cellStyle name="SAPBEXHLevel1X 3 4 2 3" xfId="9478" xr:uid="{19369C71-4C2C-4CFE-8809-D652777000EB}"/>
    <cellStyle name="SAPBEXHLevel1X 3 4 3" xfId="7970" xr:uid="{80AEF5B5-646E-4502-BDB9-285F6C7F2376}"/>
    <cellStyle name="SAPBEXHLevel1X 3 4 4" xfId="9290" xr:uid="{E71E7A68-4EF2-47D0-8946-AD1B0509513D}"/>
    <cellStyle name="SAPBEXHLevel1X 3 5" xfId="7862" xr:uid="{55719A40-00CF-4572-9AE4-2079D0039DDE}"/>
    <cellStyle name="SAPBEXHLevel1X 3 6" xfId="8839" xr:uid="{E6CBD881-DE10-429B-8290-3FEC0740784C}"/>
    <cellStyle name="SAPBEXHLevel1X 3_Forecast Flash Report" xfId="841" xr:uid="{00000000-0005-0000-0000-0000D6020000}"/>
    <cellStyle name="SAPBEXHLevel1X 4" xfId="201" xr:uid="{00000000-0005-0000-0000-0000D7020000}"/>
    <cellStyle name="SAPBEXHLevel1X 4 2" xfId="628" xr:uid="{00000000-0005-0000-0000-0000D8020000}"/>
    <cellStyle name="SAPBEXHLevel1X 4 2 2" xfId="1066" xr:uid="{86ACBF02-24FB-4FEB-8F83-1EC83D8E6519}"/>
    <cellStyle name="SAPBEXHLevel1X 4 2 2 2" xfId="2121" xr:uid="{2A8DC381-9986-4710-BDC9-DF76E8A188D2}"/>
    <cellStyle name="SAPBEXHLevel1X 4 2 2 2 2" xfId="8338" xr:uid="{2445B172-3437-46A7-BB52-C50DC3FB6EFB}"/>
    <cellStyle name="SAPBEXHLevel1X 4 2 2 2 3" xfId="9857" xr:uid="{C42E62B2-3E59-44CB-846D-F1E17D6F7E40}"/>
    <cellStyle name="SAPBEXHLevel1X 4 2 2 3" xfId="1478" xr:uid="{1EDB141B-2C60-4930-AD7F-C434C3099A95}"/>
    <cellStyle name="SAPBEXHLevel1X 4 2 2 4" xfId="1460" xr:uid="{B352AEE1-5D5A-4F85-B1DA-618E355F999A}"/>
    <cellStyle name="SAPBEXHLevel1X 4 2 3" xfId="1851" xr:uid="{D5C14405-62B1-455E-AEF0-B581B0814919}"/>
    <cellStyle name="SAPBEXHLevel1X 4 2 3 2" xfId="8278" xr:uid="{E4DB8221-0988-42A5-800A-138DA036FB52}"/>
    <cellStyle name="SAPBEXHLevel1X 4 2 3 3" xfId="9591" xr:uid="{6AEB5019-D2F6-4E42-859B-18FA1161082C}"/>
    <cellStyle name="SAPBEXHLevel1X 4 2 4" xfId="1360" xr:uid="{1253904B-7FB1-4AD3-8DCB-5F448EB77FE8}"/>
    <cellStyle name="SAPBEXHLevel1X 4 2 5" xfId="8162" xr:uid="{D00F2CA5-0E53-4E59-84CC-99AF0697D338}"/>
    <cellStyle name="SAPBEXHLevel1X 4 3" xfId="776" xr:uid="{00000000-0005-0000-0000-0000D9020000}"/>
    <cellStyle name="SAPBEXHLevel1X 4 3 2" xfId="1978" xr:uid="{2C5AE707-8D99-4F58-A86E-9309A5D32767}"/>
    <cellStyle name="SAPBEXHLevel1X 4 3 2 2" xfId="7984" xr:uid="{AA858084-2E5B-4ADD-8D81-E0A76272BB67}"/>
    <cellStyle name="SAPBEXHLevel1X 4 3 2 3" xfId="9714" xr:uid="{A2A1FA60-6024-4FCA-B922-B7128362CF7F}"/>
    <cellStyle name="SAPBEXHLevel1X 4 3 3" xfId="8403" xr:uid="{9905C018-8F6C-4EF6-A6C4-44A4A0AA5BCD}"/>
    <cellStyle name="SAPBEXHLevel1X 4 3 4" xfId="9346" xr:uid="{87055B82-ADB2-4743-80B5-8E24598D7357}"/>
    <cellStyle name="SAPBEXHLevel1X 4 4" xfId="1553" xr:uid="{E21F90D1-94E2-4187-855C-989556C67C99}"/>
    <cellStyle name="SAPBEXHLevel1X 4 4 2" xfId="8249" xr:uid="{91323577-85C7-4E2A-95A1-A519901BCED7}"/>
    <cellStyle name="SAPBEXHLevel1X 4 4 3" xfId="9426" xr:uid="{A31710A0-D982-47F8-9D9E-5BCA092874DB}"/>
    <cellStyle name="SAPBEXHLevel1X 4 5" xfId="8481" xr:uid="{B986D3DE-F0FE-4CB9-A105-FAAC36367223}"/>
    <cellStyle name="SAPBEXHLevel1X 4 6" xfId="8560" xr:uid="{35B6EF67-96D4-415B-9660-69E97EA0398F}"/>
    <cellStyle name="SAPBEXHLevel1X 4_Forecast Flash Report" xfId="966" xr:uid="{00000000-0005-0000-0000-0000DA020000}"/>
    <cellStyle name="SAPBEXHLevel1X 5" xfId="710" xr:uid="{00000000-0005-0000-0000-0000DB020000}"/>
    <cellStyle name="SAPBEXHLevel1X 5 2" xfId="1924" xr:uid="{CC54D422-90A1-47B8-97E9-5E3944C872D7}"/>
    <cellStyle name="SAPBEXHLevel1X 5 2 2" xfId="7943" xr:uid="{D4C7157F-0AE0-40C7-A619-8E8921F0B789}"/>
    <cellStyle name="SAPBEXHLevel1X 5 2 3" xfId="9662" xr:uid="{7020FCE9-B006-44FA-80C8-FCB2388854E6}"/>
    <cellStyle name="SAPBEXHLevel1X 5 3" xfId="8124" xr:uid="{1CC169F5-9820-421B-8515-4A1B2D236597}"/>
    <cellStyle name="SAPBEXHLevel1X 5 4" xfId="7918" xr:uid="{080682A0-3859-4B15-AC05-212D758CD1E9}"/>
    <cellStyle name="SAPBEXHLevel1X 6" xfId="8344" xr:uid="{66112D89-9F55-4E9B-B52C-C2A65AF065F2}"/>
    <cellStyle name="SAPBEXHLevel1X 7" xfId="9239" xr:uid="{14E8A890-4136-4881-B8B4-0B6303BD4D33}"/>
    <cellStyle name="SAPBEXHLevel1X_Forecast Flash Report" xfId="503" xr:uid="{00000000-0005-0000-0000-0000DC020000}"/>
    <cellStyle name="SAPBEXHLevel2" xfId="64" xr:uid="{00000000-0005-0000-0000-0000DD020000}"/>
    <cellStyle name="SAPBEXHLevel2 2" xfId="102" xr:uid="{00000000-0005-0000-0000-0000DE020000}"/>
    <cellStyle name="SAPBEXHLevel2 2 2" xfId="564" xr:uid="{00000000-0005-0000-0000-0000DF020000}"/>
    <cellStyle name="SAPBEXHLevel2 2 2 2" xfId="1023" xr:uid="{24ACA96E-B566-4FEE-8B29-84DE3D5522BD}"/>
    <cellStyle name="SAPBEXHLevel2 2 2 2 2" xfId="2078" xr:uid="{37D4331F-CF35-4DC1-86A4-2CB3C2730373}"/>
    <cellStyle name="SAPBEXHLevel2 2 2 2 2 2" xfId="8310" xr:uid="{CB49D5BE-7B25-41A8-A156-C862D10721F4}"/>
    <cellStyle name="SAPBEXHLevel2 2 2 2 2 3" xfId="9814" xr:uid="{68CCF2AC-6142-4FA8-90DF-B1BEC10768F8}"/>
    <cellStyle name="SAPBEXHLevel2 2 2 2 3" xfId="1416" xr:uid="{40C0B50D-9DE9-47A7-AC74-5F793BD3A163}"/>
    <cellStyle name="SAPBEXHLevel2 2 2 2 4" xfId="9226" xr:uid="{937984AB-CA3E-4B79-8FB4-40F6FBA925EF}"/>
    <cellStyle name="SAPBEXHLevel2 2 2 3" xfId="1789" xr:uid="{A074F6AE-AC10-4AD6-9D6F-99CB28566DEE}"/>
    <cellStyle name="SAPBEXHLevel2 2 2 3 2" xfId="7869" xr:uid="{81282426-0DA9-4D82-877F-BAD4758F5483}"/>
    <cellStyle name="SAPBEXHLevel2 2 2 3 3" xfId="9529" xr:uid="{7D971914-1307-4650-8D6F-1AD24564D094}"/>
    <cellStyle name="SAPBEXHLevel2 2 2 4" xfId="7947" xr:uid="{6E5CCCCD-BCCE-4D04-B30D-DD70BCE01974}"/>
    <cellStyle name="SAPBEXHLevel2 2 2 5" xfId="8852" xr:uid="{E06459D7-AD83-445D-A6F7-FE8FF212F122}"/>
    <cellStyle name="SAPBEXHLevel2 2 3" xfId="642" xr:uid="{00000000-0005-0000-0000-0000E0020000}"/>
    <cellStyle name="SAPBEXHLevel2 2 3 2" xfId="1077" xr:uid="{9512F8BD-5FE7-4666-B8CC-C6DB5481EBB6}"/>
    <cellStyle name="SAPBEXHLevel2 2 3 2 2" xfId="2132" xr:uid="{2B0E7351-A528-48F9-BD02-5DEE6871C2F4}"/>
    <cellStyle name="SAPBEXHLevel2 2 3 2 2 2" xfId="1309" xr:uid="{121FB4EC-2088-4FA4-A983-3022DCECAD68}"/>
    <cellStyle name="SAPBEXHLevel2 2 3 2 2 3" xfId="9868" xr:uid="{E5488D42-BBD1-450C-8994-34DF33B7DA20}"/>
    <cellStyle name="SAPBEXHLevel2 2 3 2 3" xfId="8247" xr:uid="{DE4EF677-CF07-41D4-9374-B9C6611BC7D9}"/>
    <cellStyle name="SAPBEXHLevel2 2 3 2 4" xfId="1425" xr:uid="{C80D001F-441D-4444-9289-44F5830F6741}"/>
    <cellStyle name="SAPBEXHLevel2 2 3 3" xfId="1864" xr:uid="{C3C57E47-CE16-4554-B18B-24BCFBC755D8}"/>
    <cellStyle name="SAPBEXHLevel2 2 3 3 2" xfId="7794" xr:uid="{5254631E-E06C-4C2B-901D-EBEC146D44F0}"/>
    <cellStyle name="SAPBEXHLevel2 2 3 3 3" xfId="9604" xr:uid="{645D42B8-65F8-48C1-B841-47E919E86769}"/>
    <cellStyle name="SAPBEXHLevel2 2 3 4" xfId="8720" xr:uid="{7ED3F713-954C-4100-8A00-E4EA35B4035D}"/>
    <cellStyle name="SAPBEXHLevel2 2 3 5" xfId="9221" xr:uid="{9972FF82-0ECA-40CB-ADAC-1D6F6A240C54}"/>
    <cellStyle name="SAPBEXHLevel2 2 4" xfId="526" xr:uid="{00000000-0005-0000-0000-0000E1020000}"/>
    <cellStyle name="SAPBEXHLevel2 2 4 2" xfId="1753" xr:uid="{A5485889-99AE-43E2-9B5A-ABD9ADCFDBE9}"/>
    <cellStyle name="SAPBEXHLevel2 2 4 2 2" xfId="8326" xr:uid="{859D65C6-643D-4D3A-8625-3B58C2D13141}"/>
    <cellStyle name="SAPBEXHLevel2 2 4 2 3" xfId="9496" xr:uid="{E8F0E2F1-EA84-4A96-B967-9BA58FDBB6D6}"/>
    <cellStyle name="SAPBEXHLevel2 2 4 3" xfId="8746" xr:uid="{90409498-370B-44BC-A1D2-B3754841C355}"/>
    <cellStyle name="SAPBEXHLevel2 2 4 4" xfId="8038" xr:uid="{B025AA98-7BBF-4BCE-916A-CB4B1B6216A7}"/>
    <cellStyle name="SAPBEXHLevel2 2 5" xfId="7994" xr:uid="{8660CDD4-26F0-44C0-B8F3-59EC1EA5A560}"/>
    <cellStyle name="SAPBEXHLevel2 2 6" xfId="7761" xr:uid="{59278E03-F4AB-417B-92AF-038582410A2C}"/>
    <cellStyle name="SAPBEXHLevel2 2_Forecast Flash Report" xfId="826" xr:uid="{00000000-0005-0000-0000-0000E2020000}"/>
    <cellStyle name="SAPBEXHLevel2 3" xfId="135" xr:uid="{00000000-0005-0000-0000-0000E3020000}"/>
    <cellStyle name="SAPBEXHLevel2 3 2" xfId="597" xr:uid="{00000000-0005-0000-0000-0000E4020000}"/>
    <cellStyle name="SAPBEXHLevel2 3 2 2" xfId="1056" xr:uid="{B15D3E7E-EFDE-4CC0-9841-6CC8CA668D69}"/>
    <cellStyle name="SAPBEXHLevel2 3 2 2 2" xfId="2111" xr:uid="{0CD55576-BF8E-4FED-BC28-8A4E805E467F}"/>
    <cellStyle name="SAPBEXHLevel2 3 2 2 2 2" xfId="8043" xr:uid="{D6DD61EE-E9BB-4AAD-9565-B34F4DEC89C0}"/>
    <cellStyle name="SAPBEXHLevel2 3 2 2 2 3" xfId="9847" xr:uid="{3150E615-1E18-41B4-8EE3-7A8BCB76A231}"/>
    <cellStyle name="SAPBEXHLevel2 3 2 2 3" xfId="8537" xr:uid="{10BA281B-C860-4259-88D8-33833B4D77E6}"/>
    <cellStyle name="SAPBEXHLevel2 3 2 2 4" xfId="7717" xr:uid="{EBA5AD14-7CCD-4F61-98E9-0A42EF423C74}"/>
    <cellStyle name="SAPBEXHLevel2 3 2 3" xfId="1822" xr:uid="{3C00F112-7F97-41CF-AD1D-E5D395AAFF5F}"/>
    <cellStyle name="SAPBEXHLevel2 3 2 3 2" xfId="8279" xr:uid="{FE93261C-8D77-4B58-97B2-FE75158501AD}"/>
    <cellStyle name="SAPBEXHLevel2 3 2 3 3" xfId="9562" xr:uid="{8147FBC8-92C7-4775-A572-3440CE577FCA}"/>
    <cellStyle name="SAPBEXHLevel2 3 2 4" xfId="8292" xr:uid="{4D4B3708-AC9C-4D16-B263-3F34FE2BDF45}"/>
    <cellStyle name="SAPBEXHLevel2 3 2 5" xfId="1427" xr:uid="{0ECF0D94-74D2-4C08-8330-182FADE4B3F3}"/>
    <cellStyle name="SAPBEXHLevel2 3 3" xfId="644" xr:uid="{00000000-0005-0000-0000-0000E5020000}"/>
    <cellStyle name="SAPBEXHLevel2 3 3 2" xfId="1079" xr:uid="{B9E93E56-EE93-41B6-8A3F-27C7FF623B1C}"/>
    <cellStyle name="SAPBEXHLevel2 3 3 2 2" xfId="2134" xr:uid="{29691266-38FC-4FD3-92AA-2B879EB01E28}"/>
    <cellStyle name="SAPBEXHLevel2 3 3 2 2 2" xfId="1294" xr:uid="{D24CEB7A-5048-4C7E-A327-847F72E96FA0}"/>
    <cellStyle name="SAPBEXHLevel2 3 3 2 2 3" xfId="9870" xr:uid="{7AEB3074-CE76-410C-B692-67A078E29926}"/>
    <cellStyle name="SAPBEXHLevel2 3 3 2 3" xfId="8179" xr:uid="{794CD804-23B3-4A2C-A750-3B86278D1005}"/>
    <cellStyle name="SAPBEXHLevel2 3 3 2 4" xfId="8757" xr:uid="{D2A8AE88-2F93-4BCE-964F-4055BFCE1618}"/>
    <cellStyle name="SAPBEXHLevel2 3 3 3" xfId="1866" xr:uid="{51088DB8-9B67-4A6A-BCC0-CB139C67E554}"/>
    <cellStyle name="SAPBEXHLevel2 3 3 3 2" xfId="1463" xr:uid="{F57C4A14-9568-499A-9B17-28E0CE4ED14E}"/>
    <cellStyle name="SAPBEXHLevel2 3 3 3 3" xfId="9606" xr:uid="{5FDAD74E-5220-493D-B63E-446A266012E7}"/>
    <cellStyle name="SAPBEXHLevel2 3 3 4" xfId="1277" xr:uid="{0FC47857-B2AF-4D55-87F8-BA2C90E4E7EB}"/>
    <cellStyle name="SAPBEXHLevel2 3 3 5" xfId="9286" xr:uid="{78673537-FE1B-4CB6-BA62-F4A5C6101A4D}"/>
    <cellStyle name="SAPBEXHLevel2 3 4" xfId="713" xr:uid="{00000000-0005-0000-0000-0000E6020000}"/>
    <cellStyle name="SAPBEXHLevel2 3 4 2" xfId="1927" xr:uid="{B8D0601A-9BDD-424B-B2D7-D33BD05BE49D}"/>
    <cellStyle name="SAPBEXHLevel2 3 4 2 2" xfId="8501" xr:uid="{0872B905-1270-4F00-A360-6D527580DB68}"/>
    <cellStyle name="SAPBEXHLevel2 3 4 2 3" xfId="9665" xr:uid="{7348A4F0-59C2-4AFC-AAC8-E1ED51247E92}"/>
    <cellStyle name="SAPBEXHLevel2 3 4 3" xfId="8045" xr:uid="{89B4045C-4ABB-4F0A-ADD5-52E3DAD11675}"/>
    <cellStyle name="SAPBEXHLevel2 3 4 4" xfId="8717" xr:uid="{B7F243BC-47FD-4348-9466-7A29E91603EF}"/>
    <cellStyle name="SAPBEXHLevel2 3 5" xfId="7817" xr:uid="{9DF785DA-B5B4-4711-96F7-6944A3215A71}"/>
    <cellStyle name="SAPBEXHLevel2 3 6" xfId="9314" xr:uid="{D9AACA00-82C2-48A0-9603-D36700B1BA7F}"/>
    <cellStyle name="SAPBEXHLevel2 3_Forecast Flash Report" xfId="824" xr:uid="{00000000-0005-0000-0000-0000E7020000}"/>
    <cellStyle name="SAPBEXHLevel2 4" xfId="202" xr:uid="{00000000-0005-0000-0000-0000E8020000}"/>
    <cellStyle name="SAPBEXHLevel2 4 2" xfId="667" xr:uid="{00000000-0005-0000-0000-0000E9020000}"/>
    <cellStyle name="SAPBEXHLevel2 4 2 2" xfId="1092" xr:uid="{6948519B-A4C4-44FA-B508-A22CFCF91037}"/>
    <cellStyle name="SAPBEXHLevel2 4 2 2 2" xfId="2147" xr:uid="{885C1450-01DB-4B52-B07A-AA558F1E1AA9}"/>
    <cellStyle name="SAPBEXHLevel2 4 2 2 2 2" xfId="8312" xr:uid="{96287739-C1A9-4DA3-B085-263C7CF362C1}"/>
    <cellStyle name="SAPBEXHLevel2 4 2 2 2 3" xfId="9883" xr:uid="{C4A8290A-32A5-4BAD-BD86-27CF5B2D1136}"/>
    <cellStyle name="SAPBEXHLevel2 4 2 2 3" xfId="7707" xr:uid="{145FC914-2E8A-4658-BCE9-F1E9F7D3552B}"/>
    <cellStyle name="SAPBEXHLevel2 4 2 2 4" xfId="8653" xr:uid="{C1732B48-E82E-46C3-B52C-FD6674ADF2DE}"/>
    <cellStyle name="SAPBEXHLevel2 4 2 3" xfId="1886" xr:uid="{6FF7236B-9996-4706-8F19-64AD652EEC24}"/>
    <cellStyle name="SAPBEXHLevel2 4 2 3 2" xfId="8626" xr:uid="{D7F92C2F-B6FA-4953-B7E9-6D2B93186ACC}"/>
    <cellStyle name="SAPBEXHLevel2 4 2 3 3" xfId="9626" xr:uid="{928F1111-002F-4E90-BF5F-3FA128DFAC78}"/>
    <cellStyle name="SAPBEXHLevel2 4 2 4" xfId="8222" xr:uid="{DB7FB695-C93B-4B04-963E-3B8009E49E45}"/>
    <cellStyle name="SAPBEXHLevel2 4 2 5" xfId="9283" xr:uid="{A33AF487-B17E-4142-9C90-9ABFDF8F4379}"/>
    <cellStyle name="SAPBEXHLevel2 4 3" xfId="499" xr:uid="{00000000-0005-0000-0000-0000EA020000}"/>
    <cellStyle name="SAPBEXHLevel2 4 3 2" xfId="1732" xr:uid="{65DE5715-B2CE-4BA5-8BDF-E44F55735CF2}"/>
    <cellStyle name="SAPBEXHLevel2 4 3 2 2" xfId="8716" xr:uid="{09A39990-4B6F-4570-A0CF-DD17E852E9C4}"/>
    <cellStyle name="SAPBEXHLevel2 4 3 2 3" xfId="9475" xr:uid="{C46CE4F3-34B5-41FB-9764-1E2560D5D5A6}"/>
    <cellStyle name="SAPBEXHLevel2 4 3 3" xfId="8742" xr:uid="{7D69882D-536C-4B6D-BE3B-5CDDD4F6340B}"/>
    <cellStyle name="SAPBEXHLevel2 4 3 4" xfId="9218" xr:uid="{0B55BDCA-94E9-433C-903C-87646577FC0B}"/>
    <cellStyle name="SAPBEXHLevel2 4 4" xfId="1554" xr:uid="{8A2E2E1A-59A8-45F5-A175-529CAFA515F9}"/>
    <cellStyle name="SAPBEXHLevel2 4 4 2" xfId="8181" xr:uid="{33482029-5B5B-49CC-A167-D3B649CF19F8}"/>
    <cellStyle name="SAPBEXHLevel2 4 4 3" xfId="9427" xr:uid="{C601CAE1-61C2-4DA5-8ACB-F61BD9ABD8CA}"/>
    <cellStyle name="SAPBEXHLevel2 4 5" xfId="8679" xr:uid="{EAE3B9D9-29BA-4A18-882C-42704999EA12}"/>
    <cellStyle name="SAPBEXHLevel2 4 6" xfId="8973" xr:uid="{0CCAF3D6-83FA-4C23-BD74-D5813A4FAAF5}"/>
    <cellStyle name="SAPBEXHLevel2 4_Forecast Flash Report" xfId="929" xr:uid="{00000000-0005-0000-0000-0000EB020000}"/>
    <cellStyle name="SAPBEXHLevel2 5" xfId="446" xr:uid="{00000000-0005-0000-0000-0000EC020000}"/>
    <cellStyle name="SAPBEXHLevel2 5 2" xfId="1706" xr:uid="{CFEB276F-BF2F-452D-81FA-CFAFAC0346D8}"/>
    <cellStyle name="SAPBEXHLevel2 5 2 2" xfId="8638" xr:uid="{37B38954-5328-4352-BB90-D122E26EB33F}"/>
    <cellStyle name="SAPBEXHLevel2 5 2 3" xfId="9459" xr:uid="{122B82CF-B8A3-4249-9535-3717286C2C97}"/>
    <cellStyle name="SAPBEXHLevel2 5 3" xfId="7809" xr:uid="{ABBE9F01-79F0-4212-A2D7-49B1FC857598}"/>
    <cellStyle name="SAPBEXHLevel2 5 4" xfId="9185" xr:uid="{EA237B3C-E45B-4A11-A3F6-DD1C853DD0CC}"/>
    <cellStyle name="SAPBEXHLevel2 6" xfId="8231" xr:uid="{DC4B5572-EE5D-49A6-A073-C1A384159356}"/>
    <cellStyle name="SAPBEXHLevel2 7" xfId="9338" xr:uid="{D42D5D9C-6760-4E3A-BA60-992D99275C63}"/>
    <cellStyle name="SAPBEXHLevel2_Forecast Flash Report" xfId="935" xr:uid="{00000000-0005-0000-0000-0000ED020000}"/>
    <cellStyle name="SAPBEXHLevel2X" xfId="65" xr:uid="{00000000-0005-0000-0000-0000EE020000}"/>
    <cellStyle name="SAPBEXHLevel2X 2" xfId="103" xr:uid="{00000000-0005-0000-0000-0000EF020000}"/>
    <cellStyle name="SAPBEXHLevel2X 2 2" xfId="565" xr:uid="{00000000-0005-0000-0000-0000F0020000}"/>
    <cellStyle name="SAPBEXHLevel2X 2 2 2" xfId="1024" xr:uid="{7AFC2F8D-F09B-43CF-839C-E83F5A19602D}"/>
    <cellStyle name="SAPBEXHLevel2X 2 2 2 2" xfId="2079" xr:uid="{A9D16C23-C0F1-4A31-B0FE-2133A8F76628}"/>
    <cellStyle name="SAPBEXHLevel2X 2 2 2 2 2" xfId="8161" xr:uid="{36868EA0-CC6A-4031-B590-9F348BD49A66}"/>
    <cellStyle name="SAPBEXHLevel2X 2 2 2 2 3" xfId="9815" xr:uid="{29470F3E-7C61-4663-8F31-3DD05BF9A1CC}"/>
    <cellStyle name="SAPBEXHLevel2X 2 2 2 3" xfId="8879" xr:uid="{FA8FD679-F4BD-4EB5-8F0B-58736D8D6CC9}"/>
    <cellStyle name="SAPBEXHLevel2X 2 2 2 4" xfId="7715" xr:uid="{64457C48-24AB-4B76-8804-C0B6C9AE784F}"/>
    <cellStyle name="SAPBEXHLevel2X 2 2 3" xfId="1790" xr:uid="{74C51704-DAF9-45F7-B06B-F294584505DA}"/>
    <cellStyle name="SAPBEXHLevel2X 2 2 3 2" xfId="9054" xr:uid="{84571609-CE0F-4149-BF64-DF9237B9E771}"/>
    <cellStyle name="SAPBEXHLevel2X 2 2 3 3" xfId="9530" xr:uid="{5ADC72BA-5714-4760-A953-7C5FD45E50DF}"/>
    <cellStyle name="SAPBEXHLevel2X 2 2 4" xfId="7801" xr:uid="{D84B8CF7-90B9-4258-9754-AC565134ED41}"/>
    <cellStyle name="SAPBEXHLevel2X 2 2 5" xfId="7818" xr:uid="{C1E2B9E6-0D73-4544-BD64-B8C38D125392}"/>
    <cellStyle name="SAPBEXHLevel2X 2 3" xfId="655" xr:uid="{00000000-0005-0000-0000-0000F1020000}"/>
    <cellStyle name="SAPBEXHLevel2X 2 3 2" xfId="1085" xr:uid="{285D4BCA-6A32-420B-9ED5-DA80858857D9}"/>
    <cellStyle name="SAPBEXHLevel2X 2 3 2 2" xfId="2140" xr:uid="{FABD4507-EFE4-4F7E-9970-3229360E8134}"/>
    <cellStyle name="SAPBEXHLevel2X 2 3 2 2 2" xfId="7976" xr:uid="{6F82C86C-A5E6-4284-8A95-9B506A963A0D}"/>
    <cellStyle name="SAPBEXHLevel2X 2 3 2 2 3" xfId="9876" xr:uid="{F010CCF2-5875-4CD3-A27F-B6925600AFBD}"/>
    <cellStyle name="SAPBEXHLevel2X 2 3 2 3" xfId="8495" xr:uid="{19C9EEC4-A95B-4752-B4AA-919FDAC6634B}"/>
    <cellStyle name="SAPBEXHLevel2X 2 3 2 4" xfId="8599" xr:uid="{119609BF-CD43-439F-93CB-B3D685A35A8D}"/>
    <cellStyle name="SAPBEXHLevel2X 2 3 3" xfId="1876" xr:uid="{BBC3DEFA-8A0D-4BE7-8602-CB7DD30FF88E}"/>
    <cellStyle name="SAPBEXHLevel2X 2 3 3 2" xfId="8779" xr:uid="{33744BC5-FEDD-4FC3-A430-68FBF9372DA8}"/>
    <cellStyle name="SAPBEXHLevel2X 2 3 3 3" xfId="9616" xr:uid="{A9CCC29E-C2F2-4621-BA20-001E1F9471CB}"/>
    <cellStyle name="SAPBEXHLevel2X 2 3 4" xfId="7790" xr:uid="{AC6FEE1D-037A-4BFE-AE10-48195D5911C8}"/>
    <cellStyle name="SAPBEXHLevel2X 2 3 5" xfId="7788" xr:uid="{DC894B7D-91FB-44E9-9B23-F392F4F88B72}"/>
    <cellStyle name="SAPBEXHLevel2X 2 4" xfId="434" xr:uid="{00000000-0005-0000-0000-0000F2020000}"/>
    <cellStyle name="SAPBEXHLevel2X 2 4 2" xfId="1696" xr:uid="{927B303A-4540-419D-8731-F68605F6F0A4}"/>
    <cellStyle name="SAPBEXHLevel2X 2 4 2 2" xfId="9110" xr:uid="{79F3ABC6-A232-4C87-B59C-C56B67643833}"/>
    <cellStyle name="SAPBEXHLevel2X 2 4 2 3" xfId="9449" xr:uid="{38F3F68C-A926-45F9-8F9D-41DD71DB6F6E}"/>
    <cellStyle name="SAPBEXHLevel2X 2 4 3" xfId="8555" xr:uid="{57628486-D33A-417F-BDFF-A65274940269}"/>
    <cellStyle name="SAPBEXHLevel2X 2 4 4" xfId="9266" xr:uid="{D1329411-DE5B-4745-8627-7F97F862BFEA}"/>
    <cellStyle name="SAPBEXHLevel2X 2 5" xfId="8155" xr:uid="{65B23B8D-8B67-4841-885F-9AB37BC143FB}"/>
    <cellStyle name="SAPBEXHLevel2X 2 6" xfId="1357" xr:uid="{0E57DEC2-5393-4064-94B9-3708ED3DF2DA}"/>
    <cellStyle name="SAPBEXHLevel2X 2_Forecast Flash Report" xfId="843" xr:uid="{00000000-0005-0000-0000-0000F3020000}"/>
    <cellStyle name="SAPBEXHLevel2X 3" xfId="136" xr:uid="{00000000-0005-0000-0000-0000F4020000}"/>
    <cellStyle name="SAPBEXHLevel2X 3 2" xfId="598" xr:uid="{00000000-0005-0000-0000-0000F5020000}"/>
    <cellStyle name="SAPBEXHLevel2X 3 2 2" xfId="1057" xr:uid="{80FF69CE-CD94-4F94-B4E7-D6E4CBD1F058}"/>
    <cellStyle name="SAPBEXHLevel2X 3 2 2 2" xfId="2112" xr:uid="{80C2B311-B5EC-40BC-B765-5D18F23CD756}"/>
    <cellStyle name="SAPBEXHLevel2X 3 2 2 2 2" xfId="1444" xr:uid="{B297EB08-E2FD-4ACF-B421-518AFD7C9059}"/>
    <cellStyle name="SAPBEXHLevel2X 3 2 2 2 3" xfId="9848" xr:uid="{C944E483-341D-4FC7-A6D6-0C13615891EA}"/>
    <cellStyle name="SAPBEXHLevel2X 3 2 2 3" xfId="1467" xr:uid="{79AA46E0-646A-4E79-837E-12097520584F}"/>
    <cellStyle name="SAPBEXHLevel2X 3 2 2 4" xfId="1407" xr:uid="{61A67754-7E0A-4294-A56F-915EBAF52E6D}"/>
    <cellStyle name="SAPBEXHLevel2X 3 2 3" xfId="1823" xr:uid="{07DD25AA-60EB-493F-A6A4-94F24E9AF1AE}"/>
    <cellStyle name="SAPBEXHLevel2X 3 2 3 2" xfId="8639" xr:uid="{57219ED4-EB2E-4753-8D6A-86F33D6F988E}"/>
    <cellStyle name="SAPBEXHLevel2X 3 2 3 3" xfId="9563" xr:uid="{C4783A23-0A67-4505-8559-FF68C8E37E05}"/>
    <cellStyle name="SAPBEXHLevel2X 3 2 4" xfId="8121" xr:uid="{286A2464-7D26-45FC-A349-9A901ECF221D}"/>
    <cellStyle name="SAPBEXHLevel2X 3 2 5" xfId="8761" xr:uid="{DD944227-C1AB-4231-8ABC-12569240056D}"/>
    <cellStyle name="SAPBEXHLevel2X 3 3" xfId="784" xr:uid="{00000000-0005-0000-0000-0000F6020000}"/>
    <cellStyle name="SAPBEXHLevel2X 3 3 2" xfId="1142" xr:uid="{8CDCB8DF-A0DB-41DC-A657-317902465C8C}"/>
    <cellStyle name="SAPBEXHLevel2X 3 3 2 2" xfId="2197" xr:uid="{EC498D78-6FDB-4C8B-B2F0-726CD80933DA}"/>
    <cellStyle name="SAPBEXHLevel2X 3 3 2 2 2" xfId="7895" xr:uid="{7CEFFEA5-2A3E-4DCC-96DB-A569AC4C93A2}"/>
    <cellStyle name="SAPBEXHLevel2X 3 3 2 2 3" xfId="9933" xr:uid="{E578A289-94D8-4FBC-B365-8F1C30B24B0F}"/>
    <cellStyle name="SAPBEXHLevel2X 3 3 2 3" xfId="8009" xr:uid="{7EFAC385-FF6B-4197-9B82-E44763EB64B7}"/>
    <cellStyle name="SAPBEXHLevel2X 3 3 2 4" xfId="8522" xr:uid="{0409751E-AC3E-495E-AA5B-189D598F021D}"/>
    <cellStyle name="SAPBEXHLevel2X 3 3 3" xfId="1984" xr:uid="{5C4496D0-9586-4399-B947-CABDCA4FDD2A}"/>
    <cellStyle name="SAPBEXHLevel2X 3 3 3 2" xfId="8027" xr:uid="{DFE6034A-D752-485A-9628-477C70261921}"/>
    <cellStyle name="SAPBEXHLevel2X 3 3 3 3" xfId="9720" xr:uid="{DF6C055E-7417-4A30-AB7D-562432206B12}"/>
    <cellStyle name="SAPBEXHLevel2X 3 3 4" xfId="8074" xr:uid="{C67BA241-3AE0-4CFC-9982-65AAB0603DAD}"/>
    <cellStyle name="SAPBEXHLevel2X 3 3 5" xfId="9289" xr:uid="{F81BAAC4-22BC-476E-95AF-4ECBB2FCE571}"/>
    <cellStyle name="SAPBEXHLevel2X 3 4" xfId="714" xr:uid="{00000000-0005-0000-0000-0000F7020000}"/>
    <cellStyle name="SAPBEXHLevel2X 3 4 2" xfId="1928" xr:uid="{08FD8D95-9013-4634-A837-B9FD5604D875}"/>
    <cellStyle name="SAPBEXHLevel2X 3 4 2 2" xfId="1366" xr:uid="{2A8E9570-214E-4DC9-A40E-37E784B857C3}"/>
    <cellStyle name="SAPBEXHLevel2X 3 4 2 3" xfId="9666" xr:uid="{8ED3CF17-018C-45EB-86BA-BD41D2B73184}"/>
    <cellStyle name="SAPBEXHLevel2X 3 4 3" xfId="7785" xr:uid="{FDD55C90-F0BC-4A1A-94DD-6584D840CEF4}"/>
    <cellStyle name="SAPBEXHLevel2X 3 4 4" xfId="9234" xr:uid="{59F955B0-C514-4D1B-8C2C-B64452251AC8}"/>
    <cellStyle name="SAPBEXHLevel2X 3 5" xfId="8103" xr:uid="{D98C42EF-4BD0-427A-A125-027055560715}"/>
    <cellStyle name="SAPBEXHLevel2X 3 6" xfId="8552" xr:uid="{58B22034-322A-4E3B-A152-FE26F70B686E}"/>
    <cellStyle name="SAPBEXHLevel2X 3_Forecast Flash Report" xfId="847" xr:uid="{00000000-0005-0000-0000-0000F8020000}"/>
    <cellStyle name="SAPBEXHLevel2X 4" xfId="203" xr:uid="{00000000-0005-0000-0000-0000F9020000}"/>
    <cellStyle name="SAPBEXHLevel2X 4 2" xfId="695" xr:uid="{00000000-0005-0000-0000-0000FA020000}"/>
    <cellStyle name="SAPBEXHLevel2X 4 2 2" xfId="1115" xr:uid="{7C0975D1-5C8C-4B28-B212-06E06C6C650D}"/>
    <cellStyle name="SAPBEXHLevel2X 4 2 2 2" xfId="2170" xr:uid="{B7372B7B-464A-4BD0-A818-C4BF58FCB0FE}"/>
    <cellStyle name="SAPBEXHLevel2X 4 2 2 2 2" xfId="8945" xr:uid="{30B2E706-3D8C-4F68-8EF1-72F5C213AD93}"/>
    <cellStyle name="SAPBEXHLevel2X 4 2 2 2 3" xfId="9906" xr:uid="{1F28E548-D9ED-46F0-B784-5613C956C171}"/>
    <cellStyle name="SAPBEXHLevel2X 4 2 2 3" xfId="7846" xr:uid="{FF6AD9E5-1AB4-4F37-B9DB-3A742A4AE9A5}"/>
    <cellStyle name="SAPBEXHLevel2X 4 2 2 4" xfId="9273" xr:uid="{F5BF2AA5-1770-4C33-BF37-3872B7BD2135}"/>
    <cellStyle name="SAPBEXHLevel2X 4 2 3" xfId="1912" xr:uid="{76FDFB20-4FBD-4B2B-BCEB-21987B7B2A51}"/>
    <cellStyle name="SAPBEXHLevel2X 4 2 3 2" xfId="9093" xr:uid="{93C692EC-663F-4D66-AEC6-0A0925A0327C}"/>
    <cellStyle name="SAPBEXHLevel2X 4 2 3 3" xfId="9652" xr:uid="{9C159EDC-2F0F-4A09-8F84-7B3D1F551C66}"/>
    <cellStyle name="SAPBEXHLevel2X 4 2 4" xfId="8087" xr:uid="{71182136-58C2-4C41-A63D-DB0D1387AD69}"/>
    <cellStyle name="SAPBEXHLevel2X 4 2 5" xfId="9229" xr:uid="{F9808BDC-BBBD-4BEA-8811-EE93D4379D26}"/>
    <cellStyle name="SAPBEXHLevel2X 4 3" xfId="792" xr:uid="{00000000-0005-0000-0000-0000FB020000}"/>
    <cellStyle name="SAPBEXHLevel2X 4 3 2" xfId="1989" xr:uid="{46CE2AAC-C562-4162-BCD7-DB49F3666298}"/>
    <cellStyle name="SAPBEXHLevel2X 4 3 2 2" xfId="8364" xr:uid="{B51D6DE9-D93B-49A1-8B06-A9B6B59A58E0}"/>
    <cellStyle name="SAPBEXHLevel2X 4 3 2 3" xfId="9725" xr:uid="{46353CC8-AD09-4BEE-99E9-CD7DF727E10F}"/>
    <cellStyle name="SAPBEXHLevel2X 4 3 3" xfId="9134" xr:uid="{15F0B393-2F6D-4222-920B-C01B857BB785}"/>
    <cellStyle name="SAPBEXHLevel2X 4 3 4" xfId="9211" xr:uid="{BD3B1CCF-171A-4AEA-8B3C-3C506FDFE714}"/>
    <cellStyle name="SAPBEXHLevel2X 4 4" xfId="1555" xr:uid="{871B37C7-45F8-4BB1-A11C-BED67F7198CD}"/>
    <cellStyle name="SAPBEXHLevel2X 4 4 2" xfId="8681" xr:uid="{1CDFDE74-A73B-41DF-ABA9-839BA0161E0B}"/>
    <cellStyle name="SAPBEXHLevel2X 4 4 3" xfId="9428" xr:uid="{55228E27-DD80-4CE5-ACF6-3A8DE11FADE3}"/>
    <cellStyle name="SAPBEXHLevel2X 4 5" xfId="8011" xr:uid="{A368E6A9-0154-47CF-9178-8292669A0F86}"/>
    <cellStyle name="SAPBEXHLevel2X 4 6" xfId="9190" xr:uid="{E9D660D6-D354-4998-A40F-A010B49C00A0}"/>
    <cellStyle name="SAPBEXHLevel2X 4_Forecast Flash Report" xfId="769" xr:uid="{00000000-0005-0000-0000-0000FC020000}"/>
    <cellStyle name="SAPBEXHLevel2X 5" xfId="625" xr:uid="{00000000-0005-0000-0000-0000FD020000}"/>
    <cellStyle name="SAPBEXHLevel2X 5 2" xfId="1848" xr:uid="{45E39A85-B264-4CFB-830B-9C7268707209}"/>
    <cellStyle name="SAPBEXHLevel2X 5 2 2" xfId="1226" xr:uid="{E1317C13-C87F-402B-ACAF-D6BA3E938909}"/>
    <cellStyle name="SAPBEXHLevel2X 5 2 3" xfId="9588" xr:uid="{DE37C71A-97C6-4B5B-A3B2-11DB666489D1}"/>
    <cellStyle name="SAPBEXHLevel2X 5 3" xfId="1399" xr:uid="{ECFD14EF-9739-491A-965C-2C708CE8C620}"/>
    <cellStyle name="SAPBEXHLevel2X 5 4" xfId="7927" xr:uid="{4DE32DF7-6237-409A-9CC9-57463E984B54}"/>
    <cellStyle name="SAPBEXHLevel2X 6" xfId="8641" xr:uid="{26EC55B8-E2BF-4496-8BAF-C415C2B0E093}"/>
    <cellStyle name="SAPBEXHLevel2X 7" xfId="8713" xr:uid="{33194EF3-0D98-4398-9ABC-F6018184808F}"/>
    <cellStyle name="SAPBEXHLevel2X_Forecast Flash Report" xfId="896" xr:uid="{00000000-0005-0000-0000-0000FE020000}"/>
    <cellStyle name="SAPBEXHLevel3" xfId="66" xr:uid="{00000000-0005-0000-0000-0000FF020000}"/>
    <cellStyle name="SAPBEXHLevel3 2" xfId="104" xr:uid="{00000000-0005-0000-0000-000000030000}"/>
    <cellStyle name="SAPBEXHLevel3 2 2" xfId="566" xr:uid="{00000000-0005-0000-0000-000001030000}"/>
    <cellStyle name="SAPBEXHLevel3 2 2 2" xfId="1025" xr:uid="{4273C5E4-9EBE-4BCB-9CA6-58AF33392D5C}"/>
    <cellStyle name="SAPBEXHLevel3 2 2 2 2" xfId="2080" xr:uid="{9299B0BA-9825-4F64-9243-47A3BD7A62C4}"/>
    <cellStyle name="SAPBEXHLevel3 2 2 2 2 2" xfId="7955" xr:uid="{62523B37-639C-4C13-96F0-15BC18FC3FE2}"/>
    <cellStyle name="SAPBEXHLevel3 2 2 2 2 3" xfId="9816" xr:uid="{BC7CC667-05B6-4541-872D-C70DE97C33F3}"/>
    <cellStyle name="SAPBEXHLevel3 2 2 2 3" xfId="7906" xr:uid="{6E3C9068-4FB2-4480-AD10-BE3829D54DB0}"/>
    <cellStyle name="SAPBEXHLevel3 2 2 2 4" xfId="8911" xr:uid="{6F5601FE-BACB-4A34-B107-91644F5A0844}"/>
    <cellStyle name="SAPBEXHLevel3 2 2 3" xfId="1791" xr:uid="{0F30E99A-F5C1-471C-A2A3-514CD55F2929}"/>
    <cellStyle name="SAPBEXHLevel3 2 2 3 2" xfId="8971" xr:uid="{B783E9F2-4B02-47A8-A688-D20DC859AE37}"/>
    <cellStyle name="SAPBEXHLevel3 2 2 3 3" xfId="9531" xr:uid="{76B7B24E-D94F-470D-9F30-CAA560E1D667}"/>
    <cellStyle name="SAPBEXHLevel3 2 2 4" xfId="8391" xr:uid="{7AF5A04B-777A-49C0-9C54-D85E5073F6F0}"/>
    <cellStyle name="SAPBEXHLevel3 2 2 5" xfId="9180" xr:uid="{359026F3-FE3F-4B8A-9E64-AE219BFF8810}"/>
    <cellStyle name="SAPBEXHLevel3 2 3" xfId="498" xr:uid="{00000000-0005-0000-0000-000002030000}"/>
    <cellStyle name="SAPBEXHLevel3 2 3 2" xfId="983" xr:uid="{D52073B0-3C1C-46E4-AAC4-FE5168FA4545}"/>
    <cellStyle name="SAPBEXHLevel3 2 3 2 2" xfId="2038" xr:uid="{0B242938-B86F-46A4-A2BC-E10ED7D93EEA}"/>
    <cellStyle name="SAPBEXHLevel3 2 3 2 2 2" xfId="8204" xr:uid="{0693CF1B-3F49-439B-9609-1F0386E2E54B}"/>
    <cellStyle name="SAPBEXHLevel3 2 3 2 2 3" xfId="9774" xr:uid="{4CDCF902-931F-4DEC-8E22-B80679FA8C26}"/>
    <cellStyle name="SAPBEXHLevel3 2 3 2 3" xfId="7789" xr:uid="{59DDD975-685F-4BE7-9488-56502B8283BF}"/>
    <cellStyle name="SAPBEXHLevel3 2 3 2 4" xfId="8711" xr:uid="{60789366-F333-40DD-9F0E-7EF7AE298B4F}"/>
    <cellStyle name="SAPBEXHLevel3 2 3 3" xfId="1731" xr:uid="{DD8B8853-C6DA-4BC1-ADD5-4A7A003A40E9}"/>
    <cellStyle name="SAPBEXHLevel3 2 3 3 2" xfId="8320" xr:uid="{A1AFE2A3-A96A-4B6B-9064-7773607CD9A6}"/>
    <cellStyle name="SAPBEXHLevel3 2 3 3 3" xfId="9474" xr:uid="{FFA2CF3C-519C-422F-B11A-29D56F303897}"/>
    <cellStyle name="SAPBEXHLevel3 2 3 4" xfId="8409" xr:uid="{9E9627C3-272C-45FC-93F9-45675FA0B030}"/>
    <cellStyle name="SAPBEXHLevel3 2 3 5" xfId="9036" xr:uid="{7C4298E5-4AB4-4C5A-9731-32FCF816F8D6}"/>
    <cellStyle name="SAPBEXHLevel3 2 4" xfId="740" xr:uid="{00000000-0005-0000-0000-000003030000}"/>
    <cellStyle name="SAPBEXHLevel3 2 4 2" xfId="1946" xr:uid="{7CA4CFAB-3669-4BB3-8F01-D75AF7E8226E}"/>
    <cellStyle name="SAPBEXHLevel3 2 4 2 2" xfId="7888" xr:uid="{F726BAC0-5A29-4747-8533-D3ED8A26F71B}"/>
    <cellStyle name="SAPBEXHLevel3 2 4 2 3" xfId="9683" xr:uid="{44384F98-3BC9-48A5-BE04-8A60BEA30C4E}"/>
    <cellStyle name="SAPBEXHLevel3 2 4 3" xfId="1368" xr:uid="{CB2278C1-5C0D-424C-9715-1B4A29636955}"/>
    <cellStyle name="SAPBEXHLevel3 2 4 4" xfId="9343" xr:uid="{A605D0E8-3EB8-4252-9DDF-F07F5E43BE68}"/>
    <cellStyle name="SAPBEXHLevel3 2 5" xfId="8800" xr:uid="{1AD8355E-908A-4166-9F30-B5384F9ABAF1}"/>
    <cellStyle name="SAPBEXHLevel3 2 6" xfId="8167" xr:uid="{D2E128FF-6B07-486D-9387-C0E2753D1238}"/>
    <cellStyle name="SAPBEXHLevel3 2_Forecast Flash Report" xfId="882" xr:uid="{00000000-0005-0000-0000-000004030000}"/>
    <cellStyle name="SAPBEXHLevel3 3" xfId="137" xr:uid="{00000000-0005-0000-0000-000005030000}"/>
    <cellStyle name="SAPBEXHLevel3 3 2" xfId="599" xr:uid="{00000000-0005-0000-0000-000006030000}"/>
    <cellStyle name="SAPBEXHLevel3 3 2 2" xfId="1058" xr:uid="{7D7E1E1C-C25B-4567-8A43-9685234F4464}"/>
    <cellStyle name="SAPBEXHLevel3 3 2 2 2" xfId="2113" xr:uid="{CB628C3C-02B3-4AFD-8E24-C5500ABD1902}"/>
    <cellStyle name="SAPBEXHLevel3 3 2 2 2 2" xfId="8727" xr:uid="{5E0A77FF-1E46-4120-8E0D-D9AA6619329D}"/>
    <cellStyle name="SAPBEXHLevel3 3 2 2 2 3" xfId="9849" xr:uid="{8C4559A7-A22A-449E-A22F-BB2255C9BFFF}"/>
    <cellStyle name="SAPBEXHLevel3 3 2 2 3" xfId="8424" xr:uid="{88E737FD-8A2C-4E8B-AD73-A3692C19F776}"/>
    <cellStyle name="SAPBEXHLevel3 3 2 2 4" xfId="8158" xr:uid="{333574B2-5417-4309-BA8E-D034F2DC4829}"/>
    <cellStyle name="SAPBEXHLevel3 3 2 3" xfId="1824" xr:uid="{84E5E537-F7E3-475B-A2A9-7958358CB59D}"/>
    <cellStyle name="SAPBEXHLevel3 3 2 3 2" xfId="8453" xr:uid="{9F27206E-3F62-4909-92EF-113F0E1D4188}"/>
    <cellStyle name="SAPBEXHLevel3 3 2 3 3" xfId="9564" xr:uid="{C75FE6B3-0742-4EF8-8AC5-6A96841A7C11}"/>
    <cellStyle name="SAPBEXHLevel3 3 2 4" xfId="9022" xr:uid="{7623CC36-5F25-46F3-A632-E383A239B0A3}"/>
    <cellStyle name="SAPBEXHLevel3 3 2 5" xfId="7710" xr:uid="{572E4F12-3C51-4941-9830-1808DF46A402}"/>
    <cellStyle name="SAPBEXHLevel3 3 3" xfId="743" xr:uid="{00000000-0005-0000-0000-000007030000}"/>
    <cellStyle name="SAPBEXHLevel3 3 3 2" xfId="1130" xr:uid="{49EDED56-BAA3-48B8-BFB0-BDE159736BAA}"/>
    <cellStyle name="SAPBEXHLevel3 3 3 2 2" xfId="2185" xr:uid="{8E5014AC-9558-40FD-B887-E85373882419}"/>
    <cellStyle name="SAPBEXHLevel3 3 3 2 2 2" xfId="8415" xr:uid="{B0BA47FD-5372-403B-A9A9-C0459E0F43AF}"/>
    <cellStyle name="SAPBEXHLevel3 3 3 2 2 3" xfId="9921" xr:uid="{1A36543C-4CCE-4220-86E7-3A7616A0EF87}"/>
    <cellStyle name="SAPBEXHLevel3 3 3 2 3" xfId="8557" xr:uid="{6F176EE9-0798-4589-AEA5-21FC427CAD4E}"/>
    <cellStyle name="SAPBEXHLevel3 3 3 2 4" xfId="9300" xr:uid="{E40F3963-C343-4CC2-8F50-C866707E4795}"/>
    <cellStyle name="SAPBEXHLevel3 3 3 3" xfId="1948" xr:uid="{CF8786EB-34D8-48DD-8095-6BEEA707FC73}"/>
    <cellStyle name="SAPBEXHLevel3 3 3 3 2" xfId="8597" xr:uid="{D5E6831D-F594-4333-B1A1-561804CEBCE0}"/>
    <cellStyle name="SAPBEXHLevel3 3 3 3 3" xfId="9685" xr:uid="{41AA5A5D-C1E8-4B49-8A7C-AABE058DF851}"/>
    <cellStyle name="SAPBEXHLevel3 3 3 4" xfId="8016" xr:uid="{F3802343-2147-4EF4-B28F-90D4C3063AB7}"/>
    <cellStyle name="SAPBEXHLevel3 3 3 5" xfId="7908" xr:uid="{4E1AC01B-4C17-4EED-8E51-5EBD3A230244}"/>
    <cellStyle name="SAPBEXHLevel3 3 4" xfId="506" xr:uid="{00000000-0005-0000-0000-000008030000}"/>
    <cellStyle name="SAPBEXHLevel3 3 4 2" xfId="1738" xr:uid="{713D5E78-9BD6-418F-B8D5-858B77502EB0}"/>
    <cellStyle name="SAPBEXHLevel3 3 4 2 2" xfId="9143" xr:uid="{30C8820E-1DF2-4717-A82C-CF4CE1F5A9C6}"/>
    <cellStyle name="SAPBEXHLevel3 3 4 2 3" xfId="9481" xr:uid="{83876DA0-DE8F-4080-B642-02F429BD644E}"/>
    <cellStyle name="SAPBEXHLevel3 3 4 3" xfId="9094" xr:uid="{0F9B2DD2-6C2B-46B5-B263-7BF1FC480626}"/>
    <cellStyle name="SAPBEXHLevel3 3 4 4" xfId="8133" xr:uid="{D759CA60-A2F3-4303-8614-F35B43C4D369}"/>
    <cellStyle name="SAPBEXHLevel3 3 5" xfId="8252" xr:uid="{4BA713AF-9CE7-4D97-AA70-E6C23B6CCD78}"/>
    <cellStyle name="SAPBEXHLevel3 3 6" xfId="9144" xr:uid="{89F501FE-228C-4CBF-B46F-E08512BDF2CB}"/>
    <cellStyle name="SAPBEXHLevel3 3_Forecast Flash Report" xfId="853" xr:uid="{00000000-0005-0000-0000-000009030000}"/>
    <cellStyle name="SAPBEXHLevel3 4" xfId="204" xr:uid="{00000000-0005-0000-0000-00000A030000}"/>
    <cellStyle name="SAPBEXHLevel3 4 2" xfId="689" xr:uid="{00000000-0005-0000-0000-00000B030000}"/>
    <cellStyle name="SAPBEXHLevel3 4 2 2" xfId="1110" xr:uid="{A012FA9B-B304-4872-A7E0-A0ABEF2CD0C3}"/>
    <cellStyle name="SAPBEXHLevel3 4 2 2 2" xfId="2165" xr:uid="{254D8A9F-FFBA-4C57-820D-CBC2CC80BF52}"/>
    <cellStyle name="SAPBEXHLevel3 4 2 2 2 2" xfId="8072" xr:uid="{14A2D068-3726-4BD6-8395-906B4AAC51BD}"/>
    <cellStyle name="SAPBEXHLevel3 4 2 2 2 3" xfId="9901" xr:uid="{648574A7-D41F-4BBE-804C-E80318690703}"/>
    <cellStyle name="SAPBEXHLevel3 4 2 2 3" xfId="8295" xr:uid="{68D1074D-CA39-4DA8-AD1C-0CA3B699BE0B}"/>
    <cellStyle name="SAPBEXHLevel3 4 2 2 4" xfId="9209" xr:uid="{902274BA-C0ED-4B8F-902F-D2CA770BA015}"/>
    <cellStyle name="SAPBEXHLevel3 4 2 3" xfId="1906" xr:uid="{3EB1033C-DD09-4816-947E-1748C5294935}"/>
    <cellStyle name="SAPBEXHLevel3 4 2 3 2" xfId="8026" xr:uid="{2074EBFF-085E-4D91-8F23-7F183EA52C11}"/>
    <cellStyle name="SAPBEXHLevel3 4 2 3 3" xfId="9646" xr:uid="{CDB2622E-FB15-47F5-B21F-477B30FA2FEE}"/>
    <cellStyle name="SAPBEXHLevel3 4 2 4" xfId="8084" xr:uid="{0CAA1F9E-44EE-4F8A-9688-800C2289A684}"/>
    <cellStyle name="SAPBEXHLevel3 4 2 5" xfId="9284" xr:uid="{23C1992B-B58A-43AB-A74B-417835CB9DE8}"/>
    <cellStyle name="SAPBEXHLevel3 4 3" xfId="430" xr:uid="{00000000-0005-0000-0000-00000C030000}"/>
    <cellStyle name="SAPBEXHLevel3 4 3 2" xfId="1695" xr:uid="{7ADB7A00-ABF7-447E-B85F-75FD86FC1732}"/>
    <cellStyle name="SAPBEXHLevel3 4 3 2 2" xfId="8563" xr:uid="{846BEEC2-AE9B-4152-B080-F607849AFC5D}"/>
    <cellStyle name="SAPBEXHLevel3 4 3 2 3" xfId="9448" xr:uid="{10395BCA-216A-4E7D-B88F-D265618489FA}"/>
    <cellStyle name="SAPBEXHLevel3 4 3 3" xfId="9007" xr:uid="{0E1C7936-8332-4CE6-A84A-DCC618EDDB28}"/>
    <cellStyle name="SAPBEXHLevel3 4 3 4" xfId="7739" xr:uid="{CF831233-09A2-423F-A8FE-1752A2CF6A47}"/>
    <cellStyle name="SAPBEXHLevel3 4 4" xfId="1556" xr:uid="{34F8B41C-A6AE-4923-8245-68536CE85130}"/>
    <cellStyle name="SAPBEXHLevel3 4 4 2" xfId="8984" xr:uid="{3B49E5DD-C465-43F8-B52A-55F9E0E2D431}"/>
    <cellStyle name="SAPBEXHLevel3 4 4 3" xfId="9429" xr:uid="{82C0C8BC-CB5B-4DB6-BFEF-D6E642E22CD9}"/>
    <cellStyle name="SAPBEXHLevel3 4 5" xfId="7807" xr:uid="{25E5862E-B0C3-4EDB-A806-BB6B41A52AD4}"/>
    <cellStyle name="SAPBEXHLevel3 4 6" xfId="8369" xr:uid="{A4470A60-C11B-4A9F-9E2D-0FD099A8941F}"/>
    <cellStyle name="SAPBEXHLevel3 4_Forecast Flash Report" xfId="910" xr:uid="{00000000-0005-0000-0000-00000D030000}"/>
    <cellStyle name="SAPBEXHLevel3 5" xfId="447" xr:uid="{00000000-0005-0000-0000-00000E030000}"/>
    <cellStyle name="SAPBEXHLevel3 5 2" xfId="1707" xr:uid="{54E32717-94AB-48BF-A211-D052959CC069}"/>
    <cellStyle name="SAPBEXHLevel3 5 2 2" xfId="7879" xr:uid="{DCA2484B-64CC-4C01-86DA-F12125770EE6}"/>
    <cellStyle name="SAPBEXHLevel3 5 2 3" xfId="9460" xr:uid="{9E2EFDBD-DF37-499D-9076-8D2780ABB347}"/>
    <cellStyle name="SAPBEXHLevel3 5 3" xfId="7893" xr:uid="{D9E73D9F-750C-4984-B826-1A5F4D2F76C7}"/>
    <cellStyle name="SAPBEXHLevel3 5 4" xfId="9058" xr:uid="{C534D32F-9E39-4E8D-B4E2-43BDD7299552}"/>
    <cellStyle name="SAPBEXHLevel3 6" xfId="1471" xr:uid="{E42C0B8A-DD3B-4265-8A22-745A6524B8A1}"/>
    <cellStyle name="SAPBEXHLevel3 7" xfId="9215" xr:uid="{6529D01F-C312-4DC1-AC16-111096DEFD52}"/>
    <cellStyle name="SAPBEXHLevel3_Forecast Flash Report" xfId="946" xr:uid="{00000000-0005-0000-0000-00000F030000}"/>
    <cellStyle name="SAPBEXHLevel3X" xfId="67" xr:uid="{00000000-0005-0000-0000-000010030000}"/>
    <cellStyle name="SAPBEXHLevel3X 2" xfId="105" xr:uid="{00000000-0005-0000-0000-000011030000}"/>
    <cellStyle name="SAPBEXHLevel3X 2 2" xfId="567" xr:uid="{00000000-0005-0000-0000-000012030000}"/>
    <cellStyle name="SAPBEXHLevel3X 2 2 2" xfId="1026" xr:uid="{CBED60BA-0784-49C5-A446-39D779608B43}"/>
    <cellStyle name="SAPBEXHLevel3X 2 2 2 2" xfId="2081" xr:uid="{48627123-1640-4A8F-95F3-9277C831B0FD}"/>
    <cellStyle name="SAPBEXHLevel3X 2 2 2 2 2" xfId="7999" xr:uid="{DD2DBBED-E2A4-4E3F-963A-5026BB41F0DD}"/>
    <cellStyle name="SAPBEXHLevel3X 2 2 2 2 3" xfId="9817" xr:uid="{C6479914-3992-4260-944D-9D5ACCF33823}"/>
    <cellStyle name="SAPBEXHLevel3X 2 2 2 3" xfId="1358" xr:uid="{FFEA801F-9A4E-4CA5-AE09-7C81AF639421}"/>
    <cellStyle name="SAPBEXHLevel3X 2 2 2 4" xfId="1375" xr:uid="{B2DA0551-12C3-439E-8306-1DD6B3FED46A}"/>
    <cellStyle name="SAPBEXHLevel3X 2 2 3" xfId="1792" xr:uid="{B55AC032-D9C9-48A6-A105-673AAF7ADD1D}"/>
    <cellStyle name="SAPBEXHLevel3X 2 2 3 2" xfId="8600" xr:uid="{4058CBB4-0D38-40CD-A728-095A07A659BB}"/>
    <cellStyle name="SAPBEXHLevel3X 2 2 3 3" xfId="9532" xr:uid="{0796891F-443A-4807-AE21-74C34365CFE1}"/>
    <cellStyle name="SAPBEXHLevel3X 2 2 4" xfId="7732" xr:uid="{87316566-9F2E-4CD3-90D7-7EB3AE47B68A}"/>
    <cellStyle name="SAPBEXHLevel3X 2 2 5" xfId="9071" xr:uid="{A0AA7F31-9777-46BC-BAD1-9009CFDC8D5B}"/>
    <cellStyle name="SAPBEXHLevel3X 2 3" xfId="654" xr:uid="{00000000-0005-0000-0000-000013030000}"/>
    <cellStyle name="SAPBEXHLevel3X 2 3 2" xfId="1084" xr:uid="{4D5DB5B6-AD4F-4ACD-B6D6-7C8DEBD18DAB}"/>
    <cellStyle name="SAPBEXHLevel3X 2 3 2 2" xfId="2139" xr:uid="{51092C0C-3CED-47D0-922C-72DE699E99DD}"/>
    <cellStyle name="SAPBEXHLevel3X 2 3 2 2 2" xfId="8432" xr:uid="{7D7C6323-3661-459B-BF27-F568B013735A}"/>
    <cellStyle name="SAPBEXHLevel3X 2 3 2 2 3" xfId="9875" xr:uid="{866305C7-FBC3-49B4-9FC2-8AF47C0DE281}"/>
    <cellStyle name="SAPBEXHLevel3X 2 3 2 3" xfId="7926" xr:uid="{39423249-92C4-42BE-AF33-D797E7F69272}"/>
    <cellStyle name="SAPBEXHLevel3X 2 3 2 4" xfId="8367" xr:uid="{9DFAA920-CEE8-41BD-BE75-C39FDAF8C9D4}"/>
    <cellStyle name="SAPBEXHLevel3X 2 3 3" xfId="1875" xr:uid="{8553EBE6-D8BD-4B2B-AD15-DD7B6D1EBD04}"/>
    <cellStyle name="SAPBEXHLevel3X 2 3 3 2" xfId="1397" xr:uid="{FC296227-A049-4C37-9027-BFA8EBF8A6D7}"/>
    <cellStyle name="SAPBEXHLevel3X 2 3 3 3" xfId="9615" xr:uid="{B327BCAF-8D8D-4AE9-B523-E68159EAC353}"/>
    <cellStyle name="SAPBEXHLevel3X 2 3 4" xfId="1168" xr:uid="{2D7D6B85-2239-4EEC-A1C6-BF9F9F0A2EEF}"/>
    <cellStyle name="SAPBEXHLevel3X 2 3 5" xfId="9182" xr:uid="{9FCF92AF-59AD-43F9-A84B-0D0610E8A4F6}"/>
    <cellStyle name="SAPBEXHLevel3X 2 4" xfId="741" xr:uid="{00000000-0005-0000-0000-000014030000}"/>
    <cellStyle name="SAPBEXHLevel3X 2 4 2" xfId="1947" xr:uid="{E90BE630-C98E-4BC7-B1B0-2B32BD3FC902}"/>
    <cellStyle name="SAPBEXHLevel3X 2 4 2 2" xfId="8810" xr:uid="{734ADB2F-DC50-4F0C-8E9C-A25128150BAE}"/>
    <cellStyle name="SAPBEXHLevel3X 2 4 2 3" xfId="9684" xr:uid="{5085E43D-1D27-4D32-8B47-2843A49969AE}"/>
    <cellStyle name="SAPBEXHLevel3X 2 4 3" xfId="8062" xr:uid="{77E5B64F-5CF0-44F3-9A4B-4C6BAA5DA417}"/>
    <cellStyle name="SAPBEXHLevel3X 2 4 4" xfId="9003" xr:uid="{323BBAD6-D3CC-44DD-AD48-75E4D16D50FE}"/>
    <cellStyle name="SAPBEXHLevel3X 2 5" xfId="9172" xr:uid="{6C240D90-1518-4D74-A3C0-3432B18AD507}"/>
    <cellStyle name="SAPBEXHLevel3X 2 6" xfId="7900" xr:uid="{A09E89B2-3412-4833-86E3-3A9434DA3C55}"/>
    <cellStyle name="SAPBEXHLevel3X 2_Forecast Flash Report" xfId="781" xr:uid="{00000000-0005-0000-0000-000015030000}"/>
    <cellStyle name="SAPBEXHLevel3X 3" xfId="138" xr:uid="{00000000-0005-0000-0000-000016030000}"/>
    <cellStyle name="SAPBEXHLevel3X 3 2" xfId="600" xr:uid="{00000000-0005-0000-0000-000017030000}"/>
    <cellStyle name="SAPBEXHLevel3X 3 2 2" xfId="1059" xr:uid="{6678DC93-6C50-4EBA-8576-69C61F70AE57}"/>
    <cellStyle name="SAPBEXHLevel3X 3 2 2 2" xfId="2114" xr:uid="{A3594009-24B0-4C43-8E46-487475F06682}"/>
    <cellStyle name="SAPBEXHLevel3X 3 2 2 2 2" xfId="8100" xr:uid="{3BE96DDD-ACF4-4764-933E-CBD1D114E69A}"/>
    <cellStyle name="SAPBEXHLevel3X 3 2 2 2 3" xfId="9850" xr:uid="{4F3E1E2D-C4A3-428D-AF2C-2100EA66C898}"/>
    <cellStyle name="SAPBEXHLevel3X 3 2 2 3" xfId="7704" xr:uid="{92EBC4F0-8EE6-4229-B075-12D126FD9325}"/>
    <cellStyle name="SAPBEXHLevel3X 3 2 2 4" xfId="8694" xr:uid="{55591FC4-D2C7-4E5E-9C97-CCE61A871BD4}"/>
    <cellStyle name="SAPBEXHLevel3X 3 2 3" xfId="1825" xr:uid="{68300920-CE33-4B98-8E00-9F342A039E30}"/>
    <cellStyle name="SAPBEXHLevel3X 3 2 3 2" xfId="9129" xr:uid="{79AE65E6-7BFA-41E1-AEA6-E1BAB087B992}"/>
    <cellStyle name="SAPBEXHLevel3X 3 2 3 3" xfId="9565" xr:uid="{1EC3D02E-50A0-43D6-AD41-5B197F10FAE1}"/>
    <cellStyle name="SAPBEXHLevel3X 3 2 4" xfId="7885" xr:uid="{861CE5E0-6618-418D-94A5-321F1FAA28D5}"/>
    <cellStyle name="SAPBEXHLevel3X 3 2 5" xfId="8113" xr:uid="{1E784F53-8416-4320-9CB4-D51B0F07EA39}"/>
    <cellStyle name="SAPBEXHLevel3X 3 3" xfId="768" xr:uid="{00000000-0005-0000-0000-000018030000}"/>
    <cellStyle name="SAPBEXHLevel3X 3 3 2" xfId="1141" xr:uid="{5DAC94BC-2809-4D64-A4A2-A8C186ADA7E5}"/>
    <cellStyle name="SAPBEXHLevel3X 3 3 2 2" xfId="2196" xr:uid="{83DB13C7-B938-4921-8A8B-3F8F54CE17FF}"/>
    <cellStyle name="SAPBEXHLevel3X 3 3 2 2 2" xfId="9016" xr:uid="{00C5BB44-35B6-42EC-811A-541738B97E7C}"/>
    <cellStyle name="SAPBEXHLevel3X 3 3 2 2 3" xfId="9932" xr:uid="{62773BA6-C42A-4B4B-A28C-91E0E96B731C}"/>
    <cellStyle name="SAPBEXHLevel3X 3 3 2 3" xfId="8460" xr:uid="{45710FC2-6D3B-4532-934D-E50B395A32BE}"/>
    <cellStyle name="SAPBEXHLevel3X 3 3 2 4" xfId="8877" xr:uid="{69AD5A36-E808-4E08-9F7A-4015A82594D0}"/>
    <cellStyle name="SAPBEXHLevel3X 3 3 3" xfId="1972" xr:uid="{982D0CC5-680E-4E44-866F-E5D70E735D51}"/>
    <cellStyle name="SAPBEXHLevel3X 3 3 3 2" xfId="8955" xr:uid="{1E50E6B5-C8FB-4408-B9C0-EA2AC877AF22}"/>
    <cellStyle name="SAPBEXHLevel3X 3 3 3 3" xfId="9708" xr:uid="{1AF48162-5130-4E61-B70C-C09F25F14F31}"/>
    <cellStyle name="SAPBEXHLevel3X 3 3 4" xfId="8110" xr:uid="{1D39B24E-D4E2-4F3B-8822-800ACEDA19D3}"/>
    <cellStyle name="SAPBEXHLevel3X 3 3 5" xfId="8263" xr:uid="{8578ADD1-C5D3-4EDC-906D-D3D67A035A62}"/>
    <cellStyle name="SAPBEXHLevel3X 3 4" xfId="854" xr:uid="{00000000-0005-0000-0000-000019030000}"/>
    <cellStyle name="SAPBEXHLevel3X 3 4 2" xfId="2015" xr:uid="{7B62ADC8-4352-4043-98D6-42D9C2C067FA}"/>
    <cellStyle name="SAPBEXHLevel3X 3 4 2 2" xfId="8642" xr:uid="{DBCA49A3-55A6-4AD8-9DA7-617F1CC0460F}"/>
    <cellStyle name="SAPBEXHLevel3X 3 4 2 3" xfId="9751" xr:uid="{7C147E51-F053-4DD5-A59B-3549264CE7C4}"/>
    <cellStyle name="SAPBEXHLevel3X 3 4 3" xfId="7958" xr:uid="{A73C0792-7F93-4B22-81FE-8F0EA33FE195}"/>
    <cellStyle name="SAPBEXHLevel3X 3 4 4" xfId="7960" xr:uid="{56B24AEA-A563-49A1-BBD8-AE54FF2E0D3D}"/>
    <cellStyle name="SAPBEXHLevel3X 3 5" xfId="8845" xr:uid="{302B6339-6424-4639-A5F3-A7A21E5A4D1F}"/>
    <cellStyle name="SAPBEXHLevel3X 3 6" xfId="8961" xr:uid="{FF96E883-DD0D-41B8-87E8-E1D1F5D17FA5}"/>
    <cellStyle name="SAPBEXHLevel3X 3_Forecast Flash Report" xfId="891" xr:uid="{00000000-0005-0000-0000-00001A030000}"/>
    <cellStyle name="SAPBEXHLevel3X 4" xfId="205" xr:uid="{00000000-0005-0000-0000-00001B030000}"/>
    <cellStyle name="SAPBEXHLevel3X 4 2" xfId="683" xr:uid="{00000000-0005-0000-0000-00001C030000}"/>
    <cellStyle name="SAPBEXHLevel3X 4 2 2" xfId="1105" xr:uid="{CC39E233-5C9D-4C86-B444-E1B308D3BE0A}"/>
    <cellStyle name="SAPBEXHLevel3X 4 2 2 2" xfId="2160" xr:uid="{306C503F-E512-4DD5-90EE-5449FBC707CA}"/>
    <cellStyle name="SAPBEXHLevel3X 4 2 2 2 2" xfId="8833" xr:uid="{D13B06C9-A43E-4C53-BA2E-C19207F1056C}"/>
    <cellStyle name="SAPBEXHLevel3X 4 2 2 2 3" xfId="9896" xr:uid="{9042C475-758D-4753-B550-B5C101223684}"/>
    <cellStyle name="SAPBEXHLevel3X 4 2 2 3" xfId="8230" xr:uid="{2EE31A76-B7C3-4899-AF80-F25A6110AE9F}"/>
    <cellStyle name="SAPBEXHLevel3X 4 2 2 4" xfId="7725" xr:uid="{F0619832-9DD6-43F4-9904-82B2D242F2D0}"/>
    <cellStyle name="SAPBEXHLevel3X 4 2 3" xfId="1900" xr:uid="{66E2139B-3AED-4B14-AAB7-9533281758E0}"/>
    <cellStyle name="SAPBEXHLevel3X 4 2 3 2" xfId="8003" xr:uid="{3EAEE480-9D3C-4FCF-BA4F-F06336643A27}"/>
    <cellStyle name="SAPBEXHLevel3X 4 2 3 3" xfId="9640" xr:uid="{4FBDF276-7C40-452E-BB81-B340D5084A42}"/>
    <cellStyle name="SAPBEXHLevel3X 4 2 4" xfId="9173" xr:uid="{E160AC5F-D46D-4DE1-8DAF-26C80B61EF47}"/>
    <cellStyle name="SAPBEXHLevel3X 4 2 5" xfId="8937" xr:uid="{80E2D1AB-1C6B-49A6-B264-997697A1BBAF}"/>
    <cellStyle name="SAPBEXHLevel3X 4 3" xfId="612" xr:uid="{00000000-0005-0000-0000-00001D030000}"/>
    <cellStyle name="SAPBEXHLevel3X 4 3 2" xfId="1836" xr:uid="{87CE68FB-45BB-43F7-B97E-E22AB67631A9}"/>
    <cellStyle name="SAPBEXHLevel3X 4 3 2 2" xfId="1402" xr:uid="{F05D4C05-F1DA-454C-AA8E-6586DF51FC69}"/>
    <cellStyle name="SAPBEXHLevel3X 4 3 2 3" xfId="9576" xr:uid="{FBFAD401-5C0A-4ED2-8B59-AEB37DD78122}"/>
    <cellStyle name="SAPBEXHLevel3X 4 3 3" xfId="8302" xr:uid="{B863499D-8556-4F87-8D9A-5C10D29D2E97}"/>
    <cellStyle name="SAPBEXHLevel3X 4 3 4" xfId="8574" xr:uid="{2177B6A8-D268-4CDF-9F1B-A93B3E8D3797}"/>
    <cellStyle name="SAPBEXHLevel3X 4 4" xfId="1557" xr:uid="{9804C9FB-2BAE-4B66-9513-4E6E116AF13D}"/>
    <cellStyle name="SAPBEXHLevel3X 4 4 2" xfId="9072" xr:uid="{36CF6656-F39D-477E-8911-D40C25B34BAB}"/>
    <cellStyle name="SAPBEXHLevel3X 4 4 3" xfId="9430" xr:uid="{79EA57AB-87BB-4AA0-AC52-AD40F9627200}"/>
    <cellStyle name="SAPBEXHLevel3X 4 5" xfId="8983" xr:uid="{23C4CF6C-BEAC-43E6-975B-70F8D0366692}"/>
    <cellStyle name="SAPBEXHLevel3X 4 6" xfId="1354" xr:uid="{314F2160-CD44-4064-879D-9AEB715E162B}"/>
    <cellStyle name="SAPBEXHLevel3X 4_Forecast Flash Report" xfId="934" xr:uid="{00000000-0005-0000-0000-00001E030000}"/>
    <cellStyle name="SAPBEXHLevel3X 5" xfId="626" xr:uid="{00000000-0005-0000-0000-00001F030000}"/>
    <cellStyle name="SAPBEXHLevel3X 5 2" xfId="1849" xr:uid="{34D6BB1F-DB8A-4B1D-8982-147FFA39754B}"/>
    <cellStyle name="SAPBEXHLevel3X 5 2 2" xfId="8736" xr:uid="{09F51995-5820-4EE4-A643-A2C5DC947F39}"/>
    <cellStyle name="SAPBEXHLevel3X 5 2 3" xfId="9589" xr:uid="{56E11624-1894-48D8-A1E2-BC856B056478}"/>
    <cellStyle name="SAPBEXHLevel3X 5 3" xfId="8156" xr:uid="{66BEEFD4-5ABC-4286-8C0C-C0AB2C418CEB}"/>
    <cellStyle name="SAPBEXHLevel3X 5 4" xfId="1376" xr:uid="{74A69D39-4D22-4E33-87AD-0DBE6D2DFCB4}"/>
    <cellStyle name="SAPBEXHLevel3X 6" xfId="8063" xr:uid="{5163F0BA-B394-44EC-8B1B-8D567E560E5D}"/>
    <cellStyle name="SAPBEXHLevel3X 7" xfId="8362" xr:uid="{0D353E8A-9502-4F82-A1C1-D63C60100EA9}"/>
    <cellStyle name="SAPBEXHLevel3X_Forecast Flash Report" xfId="880" xr:uid="{00000000-0005-0000-0000-000020030000}"/>
    <cellStyle name="SAPBEXresData" xfId="68" xr:uid="{00000000-0005-0000-0000-000021030000}"/>
    <cellStyle name="SAPBEXresData 2" xfId="106" xr:uid="{00000000-0005-0000-0000-000022030000}"/>
    <cellStyle name="SAPBEXresData 2 2" xfId="568" xr:uid="{00000000-0005-0000-0000-000023030000}"/>
    <cellStyle name="SAPBEXresData 2 2 2" xfId="1027" xr:uid="{15BD3BAB-1A30-47A4-A8B7-474AFEC19F96}"/>
    <cellStyle name="SAPBEXresData 2 2 2 2" xfId="2082" xr:uid="{F37DEF4D-214C-4014-9FA1-E5C2DF275CC9}"/>
    <cellStyle name="SAPBEXresData 2 2 2 2 2" xfId="7811" xr:uid="{7ED914F5-A4BE-40CB-B644-F0C21B976B2A}"/>
    <cellStyle name="SAPBEXresData 2 2 2 2 3" xfId="9818" xr:uid="{8E7E75BB-5860-4371-9D7E-5A67D765826F}"/>
    <cellStyle name="SAPBEXresData 2 2 2 3" xfId="9130" xr:uid="{2444FA3E-B38E-42A7-8A44-BBE042FA2AC0}"/>
    <cellStyle name="SAPBEXresData 2 2 2 4" xfId="9293" xr:uid="{5389461A-6652-4969-AD7A-65DEAE2D1C3D}"/>
    <cellStyle name="SAPBEXresData 2 2 3" xfId="1793" xr:uid="{4C463098-AA61-4530-9E0B-D83C67574F0C}"/>
    <cellStyle name="SAPBEXresData 2 2 3 2" xfId="1172" xr:uid="{4219991E-DD2D-4A81-98D0-33A4432DFE91}"/>
    <cellStyle name="SAPBEXresData 2 2 3 3" xfId="9533" xr:uid="{CAFBF8B3-F0AD-4584-A63B-81C676A389BA}"/>
    <cellStyle name="SAPBEXresData 2 2 4" xfId="8305" xr:uid="{6C9A20E1-E532-466B-9BAA-BC2374FCF14A}"/>
    <cellStyle name="SAPBEXresData 2 2 5" xfId="9321" xr:uid="{4F3F2CEF-2A74-45A8-B001-A130EC1193AF}"/>
    <cellStyle name="SAPBEXresData 2 3" xfId="495" xr:uid="{00000000-0005-0000-0000-000024030000}"/>
    <cellStyle name="SAPBEXresData 2 3 2" xfId="982" xr:uid="{93232A03-E3B4-48AE-826E-A46FAAD591A5}"/>
    <cellStyle name="SAPBEXresData 2 3 2 2" xfId="2037" xr:uid="{E45A5959-0C16-42F0-B20E-E895A2DDBD33}"/>
    <cellStyle name="SAPBEXresData 2 3 2 2 2" xfId="9012" xr:uid="{5BD56887-B223-4CDB-9297-5F973373AD4A}"/>
    <cellStyle name="SAPBEXresData 2 3 2 2 3" xfId="9773" xr:uid="{3FEBFBDF-6124-49EE-8A77-05D7554A0ED4}"/>
    <cellStyle name="SAPBEXresData 2 3 2 3" xfId="8974" xr:uid="{6A82BCB8-ED7A-4321-BFC6-E81D15FD4DB9}"/>
    <cellStyle name="SAPBEXresData 2 3 2 4" xfId="7949" xr:uid="{C93F56C0-D845-4C44-88D6-E2C1615476F8}"/>
    <cellStyle name="SAPBEXresData 2 3 3" xfId="1730" xr:uid="{D92B336A-8C45-4154-899B-7A6DF88EBB9F}"/>
    <cellStyle name="SAPBEXresData 2 3 3 2" xfId="8972" xr:uid="{4DD2AAEC-6F44-4BA4-A499-E4E507FE2CAE}"/>
    <cellStyle name="SAPBEXresData 2 3 3 3" xfId="9473" xr:uid="{11462BEF-4971-45AD-A9F3-AC343C0A3DAF}"/>
    <cellStyle name="SAPBEXresData 2 3 4" xfId="8412" xr:uid="{E1A9D4C4-8A5D-4EE7-9E6D-69A35D0251B3}"/>
    <cellStyle name="SAPBEXresData 2 3 5" xfId="8803" xr:uid="{6FE27F22-E958-48ED-B8CF-92748B73F080}"/>
    <cellStyle name="SAPBEXresData 2 4" xfId="856" xr:uid="{00000000-0005-0000-0000-000025030000}"/>
    <cellStyle name="SAPBEXresData 2 4 2" xfId="2016" xr:uid="{FE0A3079-862E-452B-93AE-E2814358D756}"/>
    <cellStyle name="SAPBEXresData 2 4 2 2" xfId="8702" xr:uid="{CCE60F66-4B63-4884-9318-56BD8A2BB8A8}"/>
    <cellStyle name="SAPBEXresData 2 4 2 3" xfId="9752" xr:uid="{87E0185A-30FA-4F07-992F-9D2318A83F69}"/>
    <cellStyle name="SAPBEXresData 2 4 3" xfId="7849" xr:uid="{7221E307-2D51-4FAB-987C-8D2197109A79}"/>
    <cellStyle name="SAPBEXresData 2 4 4" xfId="8530" xr:uid="{E8E701EB-6F7A-4505-8D6D-1C182A5BAA27}"/>
    <cellStyle name="SAPBEXresData 2 5" xfId="1244" xr:uid="{F6264E71-0C4E-4C0C-AB84-ACAADBFDCC39}"/>
    <cellStyle name="SAPBEXresData 2 6" xfId="8273" xr:uid="{78208D27-6C4D-4427-BF70-B0E6FD778FCC}"/>
    <cellStyle name="SAPBEXresData 2_Forecast Flash Report" xfId="904" xr:uid="{00000000-0005-0000-0000-000026030000}"/>
    <cellStyle name="SAPBEXresData 3" xfId="139" xr:uid="{00000000-0005-0000-0000-000027030000}"/>
    <cellStyle name="SAPBEXresData 3 2" xfId="601" xr:uid="{00000000-0005-0000-0000-000028030000}"/>
    <cellStyle name="SAPBEXresData 3 2 2" xfId="1060" xr:uid="{F9B479FE-75A3-4756-9405-8D88C0B4B925}"/>
    <cellStyle name="SAPBEXresData 3 2 2 2" xfId="2115" xr:uid="{E8B5FA93-5B7F-4408-A3FC-EFE3D5660EB6}"/>
    <cellStyle name="SAPBEXresData 3 2 2 2 2" xfId="8814" xr:uid="{934D0266-3D15-4202-8EF7-DD7C8CA16038}"/>
    <cellStyle name="SAPBEXresData 3 2 2 2 3" xfId="9851" xr:uid="{7D63FCF0-8034-4E27-8389-54694E621861}"/>
    <cellStyle name="SAPBEXresData 3 2 2 3" xfId="1421" xr:uid="{F78D4C10-9672-4016-B4E2-51AA71DBCCCE}"/>
    <cellStyle name="SAPBEXresData 3 2 2 4" xfId="7971" xr:uid="{1E476F87-8D33-4B2D-A461-49F60ECFA024}"/>
    <cellStyle name="SAPBEXresData 3 2 3" xfId="1826" xr:uid="{EBB7EE33-2A48-416E-92B8-0F8911CE1AAF}"/>
    <cellStyle name="SAPBEXresData 3 2 3 2" xfId="8906" xr:uid="{2BE0EE18-C157-4788-8807-50C94F0908C6}"/>
    <cellStyle name="SAPBEXresData 3 2 3 3" xfId="9566" xr:uid="{16F20D26-315D-463F-8FD0-6EF9BC53A358}"/>
    <cellStyle name="SAPBEXresData 3 2 4" xfId="8017" xr:uid="{B15E05F4-62A8-4812-B8C9-8748E485A75F}"/>
    <cellStyle name="SAPBEXresData 3 2 5" xfId="9181" xr:uid="{095DA58D-1353-4C3E-BAF6-455A53B3AA45}"/>
    <cellStyle name="SAPBEXresData 3 3" xfId="727" xr:uid="{00000000-0005-0000-0000-000029030000}"/>
    <cellStyle name="SAPBEXresData 3 3 2" xfId="1129" xr:uid="{E5DDC05F-4A2B-4346-A4D1-9B821F9BCA68}"/>
    <cellStyle name="SAPBEXresData 3 3 2 2" xfId="2184" xr:uid="{8EDAD809-8225-44BF-BA43-4EAB62AD0197}"/>
    <cellStyle name="SAPBEXresData 3 3 2 2 2" xfId="8710" xr:uid="{DC6635E4-BC7B-435E-A4D7-9010D31DD8E2}"/>
    <cellStyle name="SAPBEXresData 3 3 2 2 3" xfId="9920" xr:uid="{FCD7E020-84DD-499E-82F5-AFB8C12B5566}"/>
    <cellStyle name="SAPBEXresData 3 3 2 3" xfId="8489" xr:uid="{9FEB4D91-0AC0-4290-88DB-74E4028EB689}"/>
    <cellStyle name="SAPBEXresData 3 3 2 4" xfId="8786" xr:uid="{B13700B3-8DAE-4F34-AD9F-15EA89F9A4B8}"/>
    <cellStyle name="SAPBEXresData 3 3 3" xfId="1937" xr:uid="{6580F022-3589-475E-B632-D98A6B459A09}"/>
    <cellStyle name="SAPBEXresData 3 3 3 2" xfId="1422" xr:uid="{C62BE77E-C22F-4F4D-B705-56B0B935B48A}"/>
    <cellStyle name="SAPBEXresData 3 3 3 3" xfId="9674" xr:uid="{CF1C0FB0-147F-4D7F-B5FF-46AC40A5B547}"/>
    <cellStyle name="SAPBEXresData 3 3 4" xfId="1262" xr:uid="{1A6DAC7C-7658-46BF-B95B-AF2999961A39}"/>
    <cellStyle name="SAPBEXresData 3 3 5" xfId="1330" xr:uid="{51905542-C281-4A53-BCFB-7106FBA790CA}"/>
    <cellStyle name="SAPBEXresData 3 4" xfId="827" xr:uid="{00000000-0005-0000-0000-00002A030000}"/>
    <cellStyle name="SAPBEXresData 3 4 2" xfId="2006" xr:uid="{1A9332D8-F46E-4B34-ACB6-755F339EEF40}"/>
    <cellStyle name="SAPBEXresData 3 4 2 2" xfId="7740" xr:uid="{D55FBA68-A6AA-466D-9AB9-4C8DAF9C204B}"/>
    <cellStyle name="SAPBEXresData 3 4 2 3" xfId="9742" xr:uid="{5CB02A8F-5DFF-467C-A8F9-D6606080115B}"/>
    <cellStyle name="SAPBEXresData 3 4 3" xfId="8459" xr:uid="{588306EC-0424-4D4A-8413-49DC67EE17D4}"/>
    <cellStyle name="SAPBEXresData 3 4 4" xfId="8965" xr:uid="{534CF8A9-8487-4BBD-B829-6AE9D91162B5}"/>
    <cellStyle name="SAPBEXresData 3 5" xfId="1473" xr:uid="{9548A810-7194-41FD-BE0C-482D9BDB6057}"/>
    <cellStyle name="SAPBEXresData 3 6" xfId="9288" xr:uid="{4D66B7B2-40B5-4BBB-A694-E9A1452B0A28}"/>
    <cellStyle name="SAPBEXresData 3_Forecast Flash Report" xfId="918" xr:uid="{00000000-0005-0000-0000-00002B030000}"/>
    <cellStyle name="SAPBEXresData 4" xfId="206" xr:uid="{00000000-0005-0000-0000-00002C030000}"/>
    <cellStyle name="SAPBEXresData 4 2" xfId="678" xr:uid="{00000000-0005-0000-0000-00002D030000}"/>
    <cellStyle name="SAPBEXresData 4 2 2" xfId="1100" xr:uid="{D710F6AF-021F-4D5E-91EA-9487861ED8BB}"/>
    <cellStyle name="SAPBEXresData 4 2 2 2" xfId="2155" xr:uid="{57CCD59B-F4E6-47B8-815F-096C007A437B}"/>
    <cellStyle name="SAPBEXresData 4 2 2 2 2" xfId="8313" xr:uid="{918503E6-955E-4A10-9C0C-C5854679A13E}"/>
    <cellStyle name="SAPBEXresData 4 2 2 2 3" xfId="9891" xr:uid="{72E0D2AA-D2A4-40F6-918F-EF2B26DA0753}"/>
    <cellStyle name="SAPBEXresData 4 2 2 3" xfId="9121" xr:uid="{CECDCD9B-1933-4E4E-A0B1-752FB0012A7B}"/>
    <cellStyle name="SAPBEXresData 4 2 2 4" xfId="9061" xr:uid="{4D06D27A-DA99-4D92-9B37-1086C15224A0}"/>
    <cellStyle name="SAPBEXresData 4 2 3" xfId="1895" xr:uid="{D43D8DE1-B2B4-422C-8910-861037D1BE60}"/>
    <cellStyle name="SAPBEXresData 4 2 3 2" xfId="8593" xr:uid="{1C73AB22-CBD9-4B18-A220-4403280D6891}"/>
    <cellStyle name="SAPBEXresData 4 2 3 3" xfId="9635" xr:uid="{C4D7449A-AE6F-43E0-8958-2E7292374031}"/>
    <cellStyle name="SAPBEXresData 4 2 4" xfId="8496" xr:uid="{59077204-F2AE-4722-AAAC-A9A7891FE96B}"/>
    <cellStyle name="SAPBEXresData 4 2 5" xfId="8386" xr:uid="{679931B7-9D98-4D1E-9831-C1F7D094700C}"/>
    <cellStyle name="SAPBEXresData 4 3" xfId="541" xr:uid="{00000000-0005-0000-0000-00002E030000}"/>
    <cellStyle name="SAPBEXresData 4 3 2" xfId="1766" xr:uid="{C76FB881-F073-4237-A325-62CD5AA35A33}"/>
    <cellStyle name="SAPBEXresData 4 3 2 2" xfId="8333" xr:uid="{8EF433E9-2B9E-4080-8D98-B2F6CDC8EDA4}"/>
    <cellStyle name="SAPBEXresData 4 3 2 3" xfId="9506" xr:uid="{1F0A88B4-158B-4357-B854-C5CAA315E78F}"/>
    <cellStyle name="SAPBEXresData 4 3 3" xfId="7822" xr:uid="{EDC3C25D-5761-41F0-B8D1-9014BDC32D3E}"/>
    <cellStyle name="SAPBEXresData 4 3 4" xfId="8036" xr:uid="{D17A6E68-45B1-4BF2-8DFE-3CD07FE27D00}"/>
    <cellStyle name="SAPBEXresData 4 4" xfId="1558" xr:uid="{4E164134-F4AF-41B4-A6CE-AE2E7E7A2D9A}"/>
    <cellStyle name="SAPBEXresData 4 4 2" xfId="8740" xr:uid="{A5CF0C9F-0F2A-4620-985C-CD9254C3F475}"/>
    <cellStyle name="SAPBEXresData 4 4 3" xfId="9431" xr:uid="{C914849C-C3EC-4EAC-B3C3-B577DF853292}"/>
    <cellStyle name="SAPBEXresData 4 5" xfId="8848" xr:uid="{C328D732-6812-4966-83D1-4D83E3A8E3F9}"/>
    <cellStyle name="SAPBEXresData 4 6" xfId="9333" xr:uid="{F890B01A-1AF3-4B00-963E-1C5D42DBCACA}"/>
    <cellStyle name="SAPBEXresData 4_Forecast Flash Report" xfId="928" xr:uid="{00000000-0005-0000-0000-00002F030000}"/>
    <cellStyle name="SAPBEXresData 5" xfId="448" xr:uid="{00000000-0005-0000-0000-000030030000}"/>
    <cellStyle name="SAPBEXresData 5 2" xfId="1708" xr:uid="{30058935-14E1-4B0E-BC02-3B6C1764379B}"/>
    <cellStyle name="SAPBEXresData 5 2 2" xfId="9108" xr:uid="{04EB12C3-4AC5-4BEB-A4F3-26FD6ACA4D3A}"/>
    <cellStyle name="SAPBEXresData 5 2 3" xfId="9461" xr:uid="{1EC87F1A-46CD-4D3A-854D-C10A0FEF8322}"/>
    <cellStyle name="SAPBEXresData 5 3" xfId="8434" xr:uid="{8FC51AFD-2480-4E1A-9D95-3C4D2EB82A4A}"/>
    <cellStyle name="SAPBEXresData 5 4" xfId="8765" xr:uid="{E7E9AA9C-9C80-4B9A-9EC3-00C3825F3498}"/>
    <cellStyle name="SAPBEXresData 6" xfId="8733" xr:uid="{92B87572-612B-47F7-9619-598765F1EB04}"/>
    <cellStyle name="SAPBEXresData 7" xfId="7857" xr:uid="{BBF04123-AADC-420B-8EEF-9C30251CC4FF}"/>
    <cellStyle name="SAPBEXresData_Forecast Flash Report" xfId="958" xr:uid="{00000000-0005-0000-0000-000031030000}"/>
    <cellStyle name="SAPBEXresDataEmph" xfId="69" xr:uid="{00000000-0005-0000-0000-000032030000}"/>
    <cellStyle name="SAPBEXresDataEmph 2" xfId="107" xr:uid="{00000000-0005-0000-0000-000033030000}"/>
    <cellStyle name="SAPBEXresDataEmph 2 2" xfId="569" xr:uid="{00000000-0005-0000-0000-000034030000}"/>
    <cellStyle name="SAPBEXresDataEmph 2 2 2" xfId="1028" xr:uid="{255B8F0A-7522-44FD-895B-3C0B632221BD}"/>
    <cellStyle name="SAPBEXresDataEmph 2 2 2 2" xfId="2083" xr:uid="{8C77501E-B496-4D7D-B73F-332592B6C269}"/>
    <cellStyle name="SAPBEXresDataEmph 2 2 2 2 2" xfId="8012" xr:uid="{30651133-3A4A-4861-B24C-DFDF3BB927CB}"/>
    <cellStyle name="SAPBEXresDataEmph 2 2 2 2 3" xfId="9819" xr:uid="{7338BC53-421B-461B-A4B9-27B160D75D75}"/>
    <cellStyle name="SAPBEXresDataEmph 2 2 2 3" xfId="1323" xr:uid="{2C1C9094-3726-44DC-AF4D-2AFEC978A1F2}"/>
    <cellStyle name="SAPBEXresDataEmph 2 2 2 4" xfId="9281" xr:uid="{01198E10-89EB-4E87-9370-AD10F54B41B3}"/>
    <cellStyle name="SAPBEXresDataEmph 2 2 3" xfId="1794" xr:uid="{03BD08A6-587F-4185-A2DD-16404714ADD4}"/>
    <cellStyle name="SAPBEXresDataEmph 2 2 3 2" xfId="1480" xr:uid="{7F3EAC09-1801-4686-B3B2-3288D00006EB}"/>
    <cellStyle name="SAPBEXresDataEmph 2 2 3 3" xfId="9534" xr:uid="{1FA73727-1624-4978-B360-22B2C8C18A6F}"/>
    <cellStyle name="SAPBEXresDataEmph 2 2 4" xfId="8535" xr:uid="{F69B2A29-9D20-4AE6-8ED9-5EDA4CB24D6D}"/>
    <cellStyle name="SAPBEXresDataEmph 2 2 5" xfId="7824" xr:uid="{5043624B-846E-40EE-9701-6255D10F1870}"/>
    <cellStyle name="SAPBEXresDataEmph 2 3" xfId="787" xr:uid="{00000000-0005-0000-0000-000035030000}"/>
    <cellStyle name="SAPBEXresDataEmph 2 3 2" xfId="1143" xr:uid="{898837B5-B4F9-41BA-B2EB-24080E2CDC0C}"/>
    <cellStyle name="SAPBEXresDataEmph 2 3 2 2" xfId="2198" xr:uid="{7E0C174A-7012-4B21-86DE-C80FDD80C497}"/>
    <cellStyle name="SAPBEXresDataEmph 2 3 2 2 2" xfId="8104" xr:uid="{29575264-3952-4E3D-ADD9-A841D640DD4B}"/>
    <cellStyle name="SAPBEXresDataEmph 2 3 2 2 3" xfId="9934" xr:uid="{4B6C4117-6D98-48F7-A22A-D37B5BCCE79A}"/>
    <cellStyle name="SAPBEXresDataEmph 2 3 2 3" xfId="9028" xr:uid="{3CA7EB75-415F-4A46-A6FA-DDD68283B977}"/>
    <cellStyle name="SAPBEXresDataEmph 2 3 2 4" xfId="1251" xr:uid="{22872DBF-2C72-4FCF-8763-D2C9D6312D6E}"/>
    <cellStyle name="SAPBEXresDataEmph 2 3 3" xfId="1987" xr:uid="{CF9B58AA-0291-4E1A-82EB-7169F2AE5159}"/>
    <cellStyle name="SAPBEXresDataEmph 2 3 3 2" xfId="7868" xr:uid="{DDC71550-B99C-489F-9CD5-7542F5243A91}"/>
    <cellStyle name="SAPBEXresDataEmph 2 3 3 3" xfId="9723" xr:uid="{220AF048-3B16-41BC-9958-ABF2144E53A3}"/>
    <cellStyle name="SAPBEXresDataEmph 2 3 4" xfId="8379" xr:uid="{E86C34C0-6922-4C97-81C2-7644AC8D06AE}"/>
    <cellStyle name="SAPBEXresDataEmph 2 3 5" xfId="9337" xr:uid="{790DA5EE-96DE-439D-8844-590F29E25A2A}"/>
    <cellStyle name="SAPBEXresDataEmph 2 4" xfId="614" xr:uid="{00000000-0005-0000-0000-000036030000}"/>
    <cellStyle name="SAPBEXresDataEmph 2 4 2" xfId="1838" xr:uid="{A7AFFFE9-AB62-4F16-9C5A-383CE8EB643A}"/>
    <cellStyle name="SAPBEXresDataEmph 2 4 2 2" xfId="9044" xr:uid="{B539ABF1-2153-45D6-9C4D-762A62FB69B0}"/>
    <cellStyle name="SAPBEXresDataEmph 2 4 2 3" xfId="9578" xr:uid="{5AA70547-4996-4466-8AAE-F00DC1E0FE37}"/>
    <cellStyle name="SAPBEXresDataEmph 2 4 3" xfId="8732" xr:uid="{D4ABC221-F1FF-46BD-A7F4-1FEAD5E8316F}"/>
    <cellStyle name="SAPBEXresDataEmph 2 4 4" xfId="1318" xr:uid="{F472A361-8695-4E74-9A47-35D020016933}"/>
    <cellStyle name="SAPBEXresDataEmph 2 5" xfId="1458" xr:uid="{86E38AA1-D5A8-439B-A20D-4148312D1848}"/>
    <cellStyle name="SAPBEXresDataEmph 2 6" xfId="9213" xr:uid="{B678ECBB-3D98-4EC8-B280-A1A11E466035}"/>
    <cellStyle name="SAPBEXresDataEmph 2_Forecast Flash Report" xfId="780" xr:uid="{00000000-0005-0000-0000-000037030000}"/>
    <cellStyle name="SAPBEXresDataEmph 3" xfId="140" xr:uid="{00000000-0005-0000-0000-000038030000}"/>
    <cellStyle name="SAPBEXresDataEmph 3 2" xfId="602" xr:uid="{00000000-0005-0000-0000-000039030000}"/>
    <cellStyle name="SAPBEXresDataEmph 3 2 2" xfId="1061" xr:uid="{263556AB-38D1-43DF-BDC0-F3F90E13F2BD}"/>
    <cellStyle name="SAPBEXresDataEmph 3 2 2 2" xfId="2116" xr:uid="{E7EB54EE-B2CF-4CB2-B557-B00C794BC82E}"/>
    <cellStyle name="SAPBEXresDataEmph 3 2 2 2 2" xfId="8801" xr:uid="{006219A5-21C0-4AEB-A68F-02F6676DCDA6}"/>
    <cellStyle name="SAPBEXresDataEmph 3 2 2 2 3" xfId="9852" xr:uid="{97F850CF-FF32-4858-806C-96BC2117E4B0}"/>
    <cellStyle name="SAPBEXresDataEmph 3 2 2 3" xfId="8918" xr:uid="{E1B38BEB-B417-4846-BD6E-3D490EA6E312}"/>
    <cellStyle name="SAPBEXresDataEmph 3 2 2 4" xfId="7759" xr:uid="{BA17A9AC-AD86-4422-9BAD-E66E947D0D3A}"/>
    <cellStyle name="SAPBEXresDataEmph 3 2 3" xfId="1827" xr:uid="{2B458CBF-6DF8-4EB8-BB6F-C75E4D63E05C}"/>
    <cellStyle name="SAPBEXresDataEmph 3 2 3 2" xfId="8192" xr:uid="{6D57CCDB-B050-4B4F-95B5-9251768BDC18}"/>
    <cellStyle name="SAPBEXresDataEmph 3 2 3 3" xfId="9567" xr:uid="{D2FDC888-C6DE-493B-95C0-7E694F7B59B6}"/>
    <cellStyle name="SAPBEXresDataEmph 3 2 4" xfId="1411" xr:uid="{84B3D5BA-BFBC-471F-B865-CA075E2D6925}"/>
    <cellStyle name="SAPBEXresDataEmph 3 2 5" xfId="8065" xr:uid="{5847682F-90B4-42DF-9CD4-7726C17E8ABC}"/>
    <cellStyle name="SAPBEXresDataEmph 3 3" xfId="680" xr:uid="{00000000-0005-0000-0000-00003A030000}"/>
    <cellStyle name="SAPBEXresDataEmph 3 3 2" xfId="1102" xr:uid="{E1B48317-D950-42D0-9732-28A637483C8E}"/>
    <cellStyle name="SAPBEXresDataEmph 3 3 2 2" xfId="2157" xr:uid="{F3AAC36F-9DA5-40BB-AAA8-C1D0F33568F8}"/>
    <cellStyle name="SAPBEXresDataEmph 3 3 2 2 2" xfId="7769" xr:uid="{467D7BEF-5EF7-45C8-9557-8A14DFBBA765}"/>
    <cellStyle name="SAPBEXresDataEmph 3 3 2 2 3" xfId="9893" xr:uid="{69AFDF67-2378-464A-910C-A942A860CFAA}"/>
    <cellStyle name="SAPBEXresDataEmph 3 3 2 3" xfId="1178" xr:uid="{AF4A6BA6-290D-4651-B4C9-BEAD752A0244}"/>
    <cellStyle name="SAPBEXresDataEmph 3 3 2 4" xfId="8881" xr:uid="{9F1FC5D4-C60D-49A8-B652-A1E32007EAC7}"/>
    <cellStyle name="SAPBEXresDataEmph 3 3 3" xfId="1897" xr:uid="{B8524549-C554-41FC-BEF3-F916470304AE}"/>
    <cellStyle name="SAPBEXresDataEmph 3 3 3 2" xfId="8284" xr:uid="{08D41125-3886-4BED-97FC-73048A74372B}"/>
    <cellStyle name="SAPBEXresDataEmph 3 3 3 3" xfId="9637" xr:uid="{75438B8B-9864-4FCF-8B2F-4CA006F692EB}"/>
    <cellStyle name="SAPBEXresDataEmph 3 3 4" xfId="8782" xr:uid="{C77C32D4-0E72-4502-B270-2B7EE88B6156}"/>
    <cellStyle name="SAPBEXresDataEmph 3 3 5" xfId="7929" xr:uid="{A5E4A1DC-7A67-4000-BC64-689C3C183C57}"/>
    <cellStyle name="SAPBEXresDataEmph 3 4" xfId="844" xr:uid="{00000000-0005-0000-0000-00003B030000}"/>
    <cellStyle name="SAPBEXresDataEmph 3 4 2" xfId="2014" xr:uid="{16B9778A-B5E9-42B3-821B-F316E878F0E3}"/>
    <cellStyle name="SAPBEXresDataEmph 3 4 2 2" xfId="8154" xr:uid="{07AD03DE-B039-41DC-AF69-CC5842F4B655}"/>
    <cellStyle name="SAPBEXresDataEmph 3 4 2 3" xfId="9750" xr:uid="{4007F46E-FB4A-4494-AC95-926F0F1CCA0D}"/>
    <cellStyle name="SAPBEXresDataEmph 3 4 3" xfId="9150" xr:uid="{15511295-45EA-47C6-8E37-C38C89AFB734}"/>
    <cellStyle name="SAPBEXresDataEmph 3 4 4" xfId="8944" xr:uid="{C494F9D2-E0F1-4DA2-AC30-555364E9F80F}"/>
    <cellStyle name="SAPBEXresDataEmph 3 5" xfId="8715" xr:uid="{19D246AD-9A3E-4495-B5DE-57A9C508734E}"/>
    <cellStyle name="SAPBEXresDataEmph 3 6" xfId="9291" xr:uid="{9F65928A-0ECC-46DF-B20D-D08E4ABC7150}"/>
    <cellStyle name="SAPBEXresDataEmph 3_Forecast Flash Report" xfId="959" xr:uid="{00000000-0005-0000-0000-00003C030000}"/>
    <cellStyle name="SAPBEXresDataEmph 4" xfId="207" xr:uid="{00000000-0005-0000-0000-00003D030000}"/>
    <cellStyle name="SAPBEXresDataEmph 4 2" xfId="630" xr:uid="{00000000-0005-0000-0000-00003E030000}"/>
    <cellStyle name="SAPBEXresDataEmph 4 2 2" xfId="1068" xr:uid="{E5A65F1D-5BB0-48F4-A30B-58C6CA64E256}"/>
    <cellStyle name="SAPBEXresDataEmph 4 2 2 2" xfId="2123" xr:uid="{2CB23FAD-AAF3-46BC-B916-12B560F8C3A7}"/>
    <cellStyle name="SAPBEXresDataEmph 4 2 2 2 2" xfId="8558" xr:uid="{3C3240D1-CA38-4CE5-A1F8-B1EA8A64ED59}"/>
    <cellStyle name="SAPBEXresDataEmph 4 2 2 2 3" xfId="9859" xr:uid="{D6B77FEF-A022-4C2F-9228-83361A7852A0}"/>
    <cellStyle name="SAPBEXresDataEmph 4 2 2 3" xfId="8416" xr:uid="{33405920-A244-4D8F-9B20-32ECEDBBE777}"/>
    <cellStyle name="SAPBEXresDataEmph 4 2 2 4" xfId="9305" xr:uid="{8F0EA2D1-76AD-44BC-9354-62D7F1F9DCF0}"/>
    <cellStyle name="SAPBEXresDataEmph 4 2 3" xfId="1853" xr:uid="{217BE736-3130-4951-9AED-12C0DC9CD0B3}"/>
    <cellStyle name="SAPBEXresDataEmph 4 2 3 2" xfId="8902" xr:uid="{8D94406C-59DA-4E58-A76D-8D061385A8EF}"/>
    <cellStyle name="SAPBEXresDataEmph 4 2 3 3" xfId="9593" xr:uid="{608455B2-2E8E-4F8B-A5D5-5BAF1F6EF165}"/>
    <cellStyle name="SAPBEXresDataEmph 4 2 4" xfId="8115" xr:uid="{4B550F5F-8FDA-4B65-91B9-85D7A248EB46}"/>
    <cellStyle name="SAPBEXresDataEmph 4 2 5" xfId="9083" xr:uid="{3BB468C6-F53E-4E09-9112-DD113B207ACC}"/>
    <cellStyle name="SAPBEXresDataEmph 4 3" xfId="729" xr:uid="{00000000-0005-0000-0000-00003F030000}"/>
    <cellStyle name="SAPBEXresDataEmph 4 3 2" xfId="1939" xr:uid="{5C341EA7-5B78-417F-A143-8E80F9218C63}"/>
    <cellStyle name="SAPBEXresDataEmph 4 3 2 2" xfId="8756" xr:uid="{7762747B-9BA2-4F17-9B11-1C331DB2FE57}"/>
    <cellStyle name="SAPBEXresDataEmph 4 3 2 3" xfId="9676" xr:uid="{1CF363BF-C900-4062-A3EB-F2C73441568F}"/>
    <cellStyle name="SAPBEXresDataEmph 4 3 3" xfId="8079" xr:uid="{95912C91-6932-49A0-81D5-5EE23AC48F5E}"/>
    <cellStyle name="SAPBEXresDataEmph 4 3 4" xfId="1192" xr:uid="{98287DF9-C30B-49D0-8C72-E82D7822F8AC}"/>
    <cellStyle name="SAPBEXresDataEmph 4 4" xfId="1559" xr:uid="{555FB011-29D0-4879-B811-BB8F145CDFDC}"/>
    <cellStyle name="SAPBEXresDataEmph 4 4 2" xfId="7772" xr:uid="{E3CE45B7-F0F1-4408-90E2-CC314BF2C9B8}"/>
    <cellStyle name="SAPBEXresDataEmph 4 4 3" xfId="9432" xr:uid="{73BC11CC-F779-43E9-8FC8-749F5B3F4861}"/>
    <cellStyle name="SAPBEXresDataEmph 4 5" xfId="1252" xr:uid="{14A17047-435B-4A1D-B5F6-F2A4DDB9F945}"/>
    <cellStyle name="SAPBEXresDataEmph 4 6" xfId="9328" xr:uid="{08F524F4-88B2-4BF5-A671-E5F52571BF4E}"/>
    <cellStyle name="SAPBEXresDataEmph 4_Forecast Flash Report" xfId="772" xr:uid="{00000000-0005-0000-0000-000040030000}"/>
    <cellStyle name="SAPBEXresDataEmph 5" xfId="627" xr:uid="{00000000-0005-0000-0000-000041030000}"/>
    <cellStyle name="SAPBEXresDataEmph 5 2" xfId="1850" xr:uid="{5CE552B6-0222-4050-91B8-CD6A61934C2D}"/>
    <cellStyle name="SAPBEXresDataEmph 5 2 2" xfId="8050" xr:uid="{85E4E80F-5AB2-4A0E-B783-23EF0A1A2B63}"/>
    <cellStyle name="SAPBEXresDataEmph 5 2 3" xfId="9590" xr:uid="{C752C734-8B94-459F-813D-AAF9FAF27E39}"/>
    <cellStyle name="SAPBEXresDataEmph 5 3" xfId="8216" xr:uid="{2436FFEF-3331-4E77-8F6D-12A41B40A654}"/>
    <cellStyle name="SAPBEXresDataEmph 5 4" xfId="9250" xr:uid="{63969228-FFB8-4BFC-8A13-3B4EC2142DFE}"/>
    <cellStyle name="SAPBEXresDataEmph 6" xfId="8037" xr:uid="{24D59CE7-5628-482A-81CD-BA72D1C7DBDC}"/>
    <cellStyle name="SAPBEXresDataEmph 7" xfId="9279" xr:uid="{C0E10129-9436-49C4-A239-E9D7482EB11D}"/>
    <cellStyle name="SAPBEXresDataEmph_Forecast Flash Report" xfId="864" xr:uid="{00000000-0005-0000-0000-000042030000}"/>
    <cellStyle name="SAPBEXresItem" xfId="70" xr:uid="{00000000-0005-0000-0000-000043030000}"/>
    <cellStyle name="SAPBEXresItem 2" xfId="108" xr:uid="{00000000-0005-0000-0000-000044030000}"/>
    <cellStyle name="SAPBEXresItem 2 2" xfId="570" xr:uid="{00000000-0005-0000-0000-000045030000}"/>
    <cellStyle name="SAPBEXresItem 2 2 2" xfId="1029" xr:uid="{0F8AC7C0-58C8-4590-8BB0-B58BD52EB996}"/>
    <cellStyle name="SAPBEXresItem 2 2 2 2" xfId="2084" xr:uid="{885AD5B1-2106-4C48-987D-DF90EA263669}"/>
    <cellStyle name="SAPBEXresItem 2 2 2 2 2" xfId="8570" xr:uid="{4DB7BCB3-9559-4FAD-A2F3-1F860526C794}"/>
    <cellStyle name="SAPBEXresItem 2 2 2 2 3" xfId="9820" xr:uid="{10EBEB61-9E33-4FF4-A53F-F17B4D4FCD5F}"/>
    <cellStyle name="SAPBEXresItem 2 2 2 3" xfId="8108" xr:uid="{FB954A3D-9EB6-4CEA-A185-8FEA7AB01B94}"/>
    <cellStyle name="SAPBEXresItem 2 2 2 4" xfId="1199" xr:uid="{3B909671-1AAB-4AE4-BAC3-A3B50A63CE0B}"/>
    <cellStyle name="SAPBEXresItem 2 2 3" xfId="1795" xr:uid="{1607F73E-3C0D-43D4-AA92-BFD10F22D5EC}"/>
    <cellStyle name="SAPBEXresItem 2 2 3 2" xfId="7975" xr:uid="{3D6F7915-1AC5-483D-9130-0FA5A2C3594A}"/>
    <cellStyle name="SAPBEXresItem 2 2 3 3" xfId="9535" xr:uid="{43BBFCCD-F9C8-4571-BAF9-1F176F122D13}"/>
    <cellStyle name="SAPBEXresItem 2 2 4" xfId="8427" xr:uid="{2EC36F62-7492-43FF-9255-C29A7E1230E6}"/>
    <cellStyle name="SAPBEXresItem 2 2 5" xfId="9342" xr:uid="{D1CF8EF3-5ABA-4A86-84BC-A3EF891CC292}"/>
    <cellStyle name="SAPBEXresItem 2 3" xfId="472" xr:uid="{00000000-0005-0000-0000-000046030000}"/>
    <cellStyle name="SAPBEXresItem 2 3 2" xfId="975" xr:uid="{CF77A969-2B88-438D-9FF1-139526686360}"/>
    <cellStyle name="SAPBEXresItem 2 3 2 2" xfId="2030" xr:uid="{F1BA37A8-7E34-455F-ABAA-0A6FE33C6423}"/>
    <cellStyle name="SAPBEXresItem 2 3 2 2 2" xfId="8291" xr:uid="{07D744A9-18B5-49D4-918F-EEFBEFB08762}"/>
    <cellStyle name="SAPBEXresItem 2 3 2 2 3" xfId="9766" xr:uid="{D14D7C37-8EC2-4A6A-A407-4B36514CA1F9}"/>
    <cellStyle name="SAPBEXresItem 2 3 2 3" xfId="9104" xr:uid="{3035CFDD-8038-40DA-816F-735402F51948}"/>
    <cellStyle name="SAPBEXresItem 2 3 2 4" xfId="9353" xr:uid="{9A59D186-A223-4056-9BE0-50187DF29FF8}"/>
    <cellStyle name="SAPBEXresItem 2 3 3" xfId="1717" xr:uid="{17985702-7EE0-4B98-8AD6-069180145AC6}"/>
    <cellStyle name="SAPBEXresItem 2 3 3 2" xfId="1183" xr:uid="{DED8B592-C534-4C01-AEE6-1778CA5C1D28}"/>
    <cellStyle name="SAPBEXresItem 2 3 3 3" xfId="9465" xr:uid="{8C833546-1120-43DE-9620-33CD383541B4}"/>
    <cellStyle name="SAPBEXresItem 2 3 4" xfId="1307" xr:uid="{D971356F-7649-4A39-8F6F-2A7AE92AAD88}"/>
    <cellStyle name="SAPBEXresItem 2 3 5" xfId="9356" xr:uid="{E5841320-BAFF-45E5-B938-2F357A07928E}"/>
    <cellStyle name="SAPBEXresItem 2 4" xfId="494" xr:uid="{00000000-0005-0000-0000-000047030000}"/>
    <cellStyle name="SAPBEXresItem 2 4 2" xfId="1729" xr:uid="{486392DA-F2AA-48A9-8FB6-01A9CBDED799}"/>
    <cellStyle name="SAPBEXresItem 2 4 2 2" xfId="8631" xr:uid="{7AE4EB6B-8552-4241-8790-48452FAA0EB5}"/>
    <cellStyle name="SAPBEXresItem 2 4 2 3" xfId="9472" xr:uid="{797C0BD3-B29B-447D-AFED-90963635E602}"/>
    <cellStyle name="SAPBEXresItem 2 4 3" xfId="1362" xr:uid="{EC979619-D283-4780-809C-DB6512C9C676}"/>
    <cellStyle name="SAPBEXresItem 2 4 4" xfId="8508" xr:uid="{3D32EC08-3FBA-4213-981C-F9D0DEF6A5BA}"/>
    <cellStyle name="SAPBEXresItem 2 5" xfId="7913" xr:uid="{37506303-8F84-4626-A8F4-3EF7E3F340EB}"/>
    <cellStyle name="SAPBEXresItem 2 6" xfId="8802" xr:uid="{9FB17532-07D1-4272-A7FE-8B712925A8EC}"/>
    <cellStyle name="SAPBEXresItem 2_Forecast Flash Report" xfId="955" xr:uid="{00000000-0005-0000-0000-000048030000}"/>
    <cellStyle name="SAPBEXresItem 3" xfId="141" xr:uid="{00000000-0005-0000-0000-000049030000}"/>
    <cellStyle name="SAPBEXresItem 3 2" xfId="603" xr:uid="{00000000-0005-0000-0000-00004A030000}"/>
    <cellStyle name="SAPBEXresItem 3 2 2" xfId="1062" xr:uid="{6D1DBCC9-4833-42B3-A352-9E0D99B5734A}"/>
    <cellStyle name="SAPBEXresItem 3 2 2 2" xfId="2117" xr:uid="{1283BEEC-9BB9-471E-9A59-557B4FAEA9A6}"/>
    <cellStyle name="SAPBEXresItem 3 2 2 2 2" xfId="8010" xr:uid="{A9217009-DF4D-43A7-967A-1458808C7708}"/>
    <cellStyle name="SAPBEXresItem 3 2 2 2 3" xfId="9853" xr:uid="{8C03F119-0680-40D0-83C0-652EB293A1B3}"/>
    <cellStyle name="SAPBEXresItem 3 2 2 3" xfId="8666" xr:uid="{AC8A0446-6F21-452E-A586-14AA22B72AF4}"/>
    <cellStyle name="SAPBEXresItem 3 2 2 4" xfId="9123" xr:uid="{413C5367-F94F-4BB7-9B63-23949C83F240}"/>
    <cellStyle name="SAPBEXresItem 3 2 3" xfId="1828" xr:uid="{7AF7EC45-3246-4DFC-BD6F-F26A749A2326}"/>
    <cellStyle name="SAPBEXresItem 3 2 3 2" xfId="8025" xr:uid="{A0268A67-2126-43A1-9A61-8EC694F3DAF8}"/>
    <cellStyle name="SAPBEXresItem 3 2 3 3" xfId="9568" xr:uid="{C7DD3237-0F5C-4862-B504-348982BBE4AD}"/>
    <cellStyle name="SAPBEXresItem 3 2 4" xfId="1214" xr:uid="{CB48D3B0-B175-479C-8613-D26EF934274E}"/>
    <cellStyle name="SAPBEXresItem 3 2 5" xfId="9195" xr:uid="{148754C5-77BE-4362-8612-185B819719DF}"/>
    <cellStyle name="SAPBEXresItem 3 3" xfId="725" xr:uid="{00000000-0005-0000-0000-00004B030000}"/>
    <cellStyle name="SAPBEXresItem 3 3 2" xfId="1128" xr:uid="{873C998C-86C8-44C2-9C11-4AF1720EEF21}"/>
    <cellStyle name="SAPBEXresItem 3 3 2 2" xfId="2183" xr:uid="{19E05B4C-61E0-447E-A4E2-E6D20A082F77}"/>
    <cellStyle name="SAPBEXresItem 3 3 2 2 2" xfId="1320" xr:uid="{C9F9D2C9-0637-4428-A509-14E405148674}"/>
    <cellStyle name="SAPBEXresItem 3 3 2 2 3" xfId="9919" xr:uid="{80FD31D8-2077-4EF4-B563-3C1C2832D91A}"/>
    <cellStyle name="SAPBEXresItem 3 3 2 3" xfId="1236" xr:uid="{BEB6A097-8ECD-4471-89EA-D9FAEB99E96F}"/>
    <cellStyle name="SAPBEXresItem 3 3 2 4" xfId="9099" xr:uid="{366C992D-9E8C-48CD-9693-98B83F0AC3D2}"/>
    <cellStyle name="SAPBEXresItem 3 3 3" xfId="1936" xr:uid="{4B474578-9AFB-45A2-882F-C0B43798D07A}"/>
    <cellStyle name="SAPBEXresItem 3 3 3 2" xfId="8194" xr:uid="{3D2B0E6B-9DAD-4557-9A37-B2A8A5B7A7BF}"/>
    <cellStyle name="SAPBEXresItem 3 3 3 3" xfId="9673" xr:uid="{55395998-340A-4A98-9514-6091D22A5078}"/>
    <cellStyle name="SAPBEXresItem 3 3 4" xfId="8055" xr:uid="{BD35794E-D7E6-4478-AAEB-BDFBBF939E69}"/>
    <cellStyle name="SAPBEXresItem 3 3 5" xfId="8959" xr:uid="{06C18AAE-A21B-4EFC-83E3-495D5B0C30E2}"/>
    <cellStyle name="SAPBEXresItem 3 4" xfId="819" xr:uid="{00000000-0005-0000-0000-00004C030000}"/>
    <cellStyle name="SAPBEXresItem 3 4 2" xfId="2005" xr:uid="{630DF182-8913-47DC-9FED-D93F2DCCB9D7}"/>
    <cellStyle name="SAPBEXresItem 3 4 2 2" xfId="7730" xr:uid="{75341A6F-4BD8-417C-A5E5-5AF23F7AE5A8}"/>
    <cellStyle name="SAPBEXresItem 3 4 2 3" xfId="9741" xr:uid="{913DBD9A-9B18-4440-A3C2-8507930991AC}"/>
    <cellStyle name="SAPBEXresItem 3 4 3" xfId="9124" xr:uid="{4CB8F11E-BE4A-4DAF-8CD1-83DD126C7A0B}"/>
    <cellStyle name="SAPBEXresItem 3 4 4" xfId="7957" xr:uid="{57A5686F-8C38-4E9C-854B-1278CB283856}"/>
    <cellStyle name="SAPBEXresItem 3 5" xfId="8649" xr:uid="{734F8859-F40B-4B03-8B99-BBA1D284A90E}"/>
    <cellStyle name="SAPBEXresItem 3 6" xfId="1344" xr:uid="{DDDBF9C4-8817-4678-8F61-ECB487588AE0}"/>
    <cellStyle name="SAPBEXresItem 3_Forecast Flash Report" xfId="901" xr:uid="{00000000-0005-0000-0000-00004D030000}"/>
    <cellStyle name="SAPBEXresItem 4" xfId="208" xr:uid="{00000000-0005-0000-0000-00004E030000}"/>
    <cellStyle name="SAPBEXresItem 4 2" xfId="674" xr:uid="{00000000-0005-0000-0000-00004F030000}"/>
    <cellStyle name="SAPBEXresItem 4 2 2" xfId="1097" xr:uid="{E52913FF-1257-45CD-9181-4D218CFE62A6}"/>
    <cellStyle name="SAPBEXresItem 4 2 2 2" xfId="2152" xr:uid="{2C13A596-065E-4293-B605-F7517CBCFA9C}"/>
    <cellStyle name="SAPBEXresItem 4 2 2 2 2" xfId="8982" xr:uid="{309C489E-7FD5-451D-B511-AEE1D048A259}"/>
    <cellStyle name="SAPBEXresItem 4 2 2 2 3" xfId="9888" xr:uid="{EF2F4F30-9947-4F94-9234-2808BA15A2B4}"/>
    <cellStyle name="SAPBEXresItem 4 2 2 3" xfId="8187" xr:uid="{D5047635-39D7-40C4-B4AB-30634CDB26D0}"/>
    <cellStyle name="SAPBEXresItem 4 2 2 4" xfId="7884" xr:uid="{2C6D9153-D947-4679-8A8E-355169D34ADD}"/>
    <cellStyle name="SAPBEXresItem 4 2 3" xfId="1892" xr:uid="{CC53CDE4-C9A3-4397-B68C-2808F9D42C71}"/>
    <cellStyle name="SAPBEXresItem 4 2 3 2" xfId="8946" xr:uid="{5E01266B-9B44-4414-BA01-6F09B64ADFE4}"/>
    <cellStyle name="SAPBEXresItem 4 2 3 3" xfId="9632" xr:uid="{9116E5E7-D702-4C27-9260-53587F52ADFE}"/>
    <cellStyle name="SAPBEXresItem 4 2 4" xfId="1302" xr:uid="{D940A634-2C0B-45E9-85A5-ABE37510609F}"/>
    <cellStyle name="SAPBEXresItem 4 2 5" xfId="1377" xr:uid="{31077A74-F0A5-4183-BCD5-FA07BB49B86C}"/>
    <cellStyle name="SAPBEXresItem 4 3" xfId="672" xr:uid="{00000000-0005-0000-0000-000050030000}"/>
    <cellStyle name="SAPBEXresItem 4 3 2" xfId="1890" xr:uid="{38FF2F02-687B-47AD-BF78-AD919C2EABC5}"/>
    <cellStyle name="SAPBEXresItem 4 3 2 2" xfId="8245" xr:uid="{684A24D4-4CAD-4400-97E8-37224D3EFFE7}"/>
    <cellStyle name="SAPBEXresItem 4 3 2 3" xfId="9630" xr:uid="{63824951-511D-4708-A6C5-76F3E4DABC5B}"/>
    <cellStyle name="SAPBEXresItem 4 3 3" xfId="7870" xr:uid="{53148E7F-7B54-4F49-A6D1-EE389245785B}"/>
    <cellStyle name="SAPBEXresItem 4 3 4" xfId="8123" xr:uid="{DD88E673-5917-4568-8B25-21E3898D2A17}"/>
    <cellStyle name="SAPBEXresItem 4 4" xfId="1560" xr:uid="{60EE8E4C-13E8-43E0-BF40-8A81A92817F5}"/>
    <cellStyle name="SAPBEXresItem 4 4 2" xfId="1227" xr:uid="{2F275096-F107-4C7F-B98F-852F5B5BDC9C}"/>
    <cellStyle name="SAPBEXresItem 4 4 3" xfId="9433" xr:uid="{5412AD2B-5C4F-40EE-AFBB-3CA290E40C63}"/>
    <cellStyle name="SAPBEXresItem 4 5" xfId="8174" xr:uid="{8DA99B6D-A8EE-45DA-B23F-B4DBA46A77B6}"/>
    <cellStyle name="SAPBEXresItem 4 6" xfId="8908" xr:uid="{A347DFED-B839-41FA-B361-67DBE8AC995B}"/>
    <cellStyle name="SAPBEXresItem 4_Forecast Flash Report" xfId="917" xr:uid="{00000000-0005-0000-0000-000051030000}"/>
    <cellStyle name="SAPBEXresItem 5" xfId="428" xr:uid="{00000000-0005-0000-0000-000052030000}"/>
    <cellStyle name="SAPBEXresItem 5 2" xfId="1694" xr:uid="{AA5673E0-40D1-41B0-8EFD-D4113C6CE288}"/>
    <cellStyle name="SAPBEXresItem 5 2 2" xfId="7993" xr:uid="{EBC595ED-9AED-4892-9480-B38076D2C3B9}"/>
    <cellStyle name="SAPBEXresItem 5 2 3" xfId="9447" xr:uid="{723A1906-957C-4D9A-A3E8-6E9721ABADCC}"/>
    <cellStyle name="SAPBEXresItem 5 3" xfId="8941" xr:uid="{9B841B58-2546-4D7F-BDD1-BBAADFEEFED3}"/>
    <cellStyle name="SAPBEXresItem 5 4" xfId="7768" xr:uid="{2F6A3A12-EE12-420A-A37C-908D313A8BCB}"/>
    <cellStyle name="SAPBEXresItem 6" xfId="8449" xr:uid="{867C4A57-A98E-426B-BB08-FEA1CE90BBC4}"/>
    <cellStyle name="SAPBEXresItem 7" xfId="8205" xr:uid="{A6C0818F-6699-452A-810F-DA15DFBDE864}"/>
    <cellStyle name="SAPBEXresItem_Forecast Flash Report" xfId="732" xr:uid="{00000000-0005-0000-0000-000053030000}"/>
    <cellStyle name="SAPBEXresItemX" xfId="71" xr:uid="{00000000-0005-0000-0000-000054030000}"/>
    <cellStyle name="SAPBEXresItemX 2" xfId="109" xr:uid="{00000000-0005-0000-0000-000055030000}"/>
    <cellStyle name="SAPBEXresItemX 2 2" xfId="571" xr:uid="{00000000-0005-0000-0000-000056030000}"/>
    <cellStyle name="SAPBEXresItemX 2 2 2" xfId="1030" xr:uid="{75E63397-BCFD-479D-B897-DD472924A5A0}"/>
    <cellStyle name="SAPBEXresItemX 2 2 2 2" xfId="2085" xr:uid="{3692B87D-C2F3-4B28-82BE-0B2E8B6502B7}"/>
    <cellStyle name="SAPBEXresItemX 2 2 2 2 2" xfId="1241" xr:uid="{AB74973D-C0DC-43AA-B901-808F9D1BD26A}"/>
    <cellStyle name="SAPBEXresItemX 2 2 2 2 3" xfId="9821" xr:uid="{0EF5D125-4D88-4177-90D6-51F2265FEB76}"/>
    <cellStyle name="SAPBEXresItemX 2 2 2 3" xfId="8238" xr:uid="{63801F46-65FD-4574-B30A-2B19EDB0FE6B}"/>
    <cellStyle name="SAPBEXresItemX 2 2 2 4" xfId="8164" xr:uid="{CF35E0AC-82D1-4550-A252-5DAD55BCDA7D}"/>
    <cellStyle name="SAPBEXresItemX 2 2 3" xfId="1796" xr:uid="{4DE6515C-3137-4AF2-995B-2082A1705D15}"/>
    <cellStyle name="SAPBEXresItemX 2 2 3 2" xfId="1373" xr:uid="{C77B6600-E084-4DE2-984C-D032238B94D1}"/>
    <cellStyle name="SAPBEXresItemX 2 2 3 3" xfId="9536" xr:uid="{67A4BCB0-6BD3-4FCC-BFC0-2C07C09509C3}"/>
    <cellStyle name="SAPBEXresItemX 2 2 4" xfId="8317" xr:uid="{72E8FF3D-9CD2-4C15-83DF-908870CD327B}"/>
    <cellStyle name="SAPBEXresItemX 2 2 5" xfId="8319" xr:uid="{210319E9-E01A-4683-BE9D-3741C983CE69}"/>
    <cellStyle name="SAPBEXresItemX 2 3" xfId="639" xr:uid="{00000000-0005-0000-0000-000057030000}"/>
    <cellStyle name="SAPBEXresItemX 2 3 2" xfId="1074" xr:uid="{53720F7D-DB30-4899-8BD9-8D87119F8D7D}"/>
    <cellStyle name="SAPBEXresItemX 2 3 2 2" xfId="2129" xr:uid="{D8F59F03-BD5F-4043-9ACD-64A0D92734DE}"/>
    <cellStyle name="SAPBEXresItemX 2 3 2 2 2" xfId="8947" xr:uid="{6F54B650-BCC5-4D1B-8591-74FFD9846CC6}"/>
    <cellStyle name="SAPBEXresItemX 2 3 2 2 3" xfId="9865" xr:uid="{D1A8C372-8C60-46B5-AE55-D7AE11F088BB}"/>
    <cellStyle name="SAPBEXresItemX 2 3 2 3" xfId="8636" xr:uid="{7731B220-EFD0-4E4E-9C8A-47BAA0733F72}"/>
    <cellStyle name="SAPBEXresItemX 2 3 2 4" xfId="8202" xr:uid="{98F7F804-6461-46A3-8646-5751A83344B6}"/>
    <cellStyle name="SAPBEXresItemX 2 3 3" xfId="1861" xr:uid="{22488247-4FA6-485E-82B0-A6A7E03E7879}"/>
    <cellStyle name="SAPBEXresItemX 2 3 3 2" xfId="8340" xr:uid="{1588234A-0E68-4719-95EF-6525B65752D5}"/>
    <cellStyle name="SAPBEXresItemX 2 3 3 3" xfId="9601" xr:uid="{58E1EFAC-A95E-4EE8-9A1B-D319A670F2B3}"/>
    <cellStyle name="SAPBEXresItemX 2 3 4" xfId="8993" xr:uid="{592F9DE3-4A59-494E-9554-CB3B5E4FC8C6}"/>
    <cellStyle name="SAPBEXresItemX 2 3 5" xfId="8981" xr:uid="{7C4B0715-3B7F-4103-82AD-F5872D3B997D}"/>
    <cellStyle name="SAPBEXresItemX 2 4" xfId="508" xr:uid="{00000000-0005-0000-0000-000058030000}"/>
    <cellStyle name="SAPBEXresItemX 2 4 2" xfId="1740" xr:uid="{C7013FCF-5DE7-4495-AC73-D2C9AB6B0A13}"/>
    <cellStyle name="SAPBEXresItemX 2 4 2 2" xfId="7866" xr:uid="{7F283F41-B0E4-412F-AA7D-B0EAA733D2B0}"/>
    <cellStyle name="SAPBEXresItemX 2 4 2 3" xfId="9483" xr:uid="{0FFEBFAA-8B24-4210-A7AA-D5D850E63622}"/>
    <cellStyle name="SAPBEXresItemX 2 4 3" xfId="7743" xr:uid="{2CBBC726-F4AC-4D70-9B0A-C5BE61A28BE7}"/>
    <cellStyle name="SAPBEXresItemX 2 4 4" xfId="7995" xr:uid="{84CCE13E-70F8-42CA-8852-2690A562A51A}"/>
    <cellStyle name="SAPBEXresItemX 2 5" xfId="9163" xr:uid="{D6E46AE2-E0FA-47F0-86A7-66A79B411A39}"/>
    <cellStyle name="SAPBEXresItemX 2 6" xfId="9295" xr:uid="{3755B3B1-A4C1-4F9B-82D0-3DC71741DF34}"/>
    <cellStyle name="SAPBEXresItemX 2_Forecast Flash Report" xfId="431" xr:uid="{00000000-0005-0000-0000-000059030000}"/>
    <cellStyle name="SAPBEXresItemX 3" xfId="142" xr:uid="{00000000-0005-0000-0000-00005A030000}"/>
    <cellStyle name="SAPBEXresItemX 3 2" xfId="604" xr:uid="{00000000-0005-0000-0000-00005B030000}"/>
    <cellStyle name="SAPBEXresItemX 3 2 2" xfId="1063" xr:uid="{FDC323C4-1F13-4D25-9872-A4AF1710A44A}"/>
    <cellStyle name="SAPBEXresItemX 3 2 2 2" xfId="2118" xr:uid="{7B991D41-7557-48DC-AD94-539747DFA24C}"/>
    <cellStyle name="SAPBEXresItemX 3 2 2 2 2" xfId="7783" xr:uid="{AF75BFC1-9D54-494D-B9D0-840507B0824E}"/>
    <cellStyle name="SAPBEXresItemX 3 2 2 2 3" xfId="9854" xr:uid="{E5297145-5335-4BF5-A0F1-8E66963E3D8C}"/>
    <cellStyle name="SAPBEXresItemX 3 2 2 3" xfId="1327" xr:uid="{BC145B6F-E22F-4735-862D-BC3F8A393572}"/>
    <cellStyle name="SAPBEXresItemX 3 2 2 4" xfId="8860" xr:uid="{519D05D5-FF40-47A7-BE40-0AF5339D0653}"/>
    <cellStyle name="SAPBEXresItemX 3 2 3" xfId="1829" xr:uid="{5F37E728-EF14-4DD9-BB5B-CF4A67B3F267}"/>
    <cellStyle name="SAPBEXresItemX 3 2 3 2" xfId="9133" xr:uid="{B0721066-5BCF-4F23-975E-1527EFAFE88E}"/>
    <cellStyle name="SAPBEXresItemX 3 2 3 3" xfId="9569" xr:uid="{CB6964FC-75DA-4971-BC86-585FBDCB04D5}"/>
    <cellStyle name="SAPBEXresItemX 3 2 4" xfId="8246" xr:uid="{EBB3272C-81BA-48B1-A2A8-F1646F4A15EA}"/>
    <cellStyle name="SAPBEXresItemX 3 2 5" xfId="9327" xr:uid="{18589022-E32F-438B-9059-DA4DCF1568F1}"/>
    <cellStyle name="SAPBEXresItemX 3 3" xfId="697" xr:uid="{00000000-0005-0000-0000-00005C030000}"/>
    <cellStyle name="SAPBEXresItemX 3 3 2" xfId="1117" xr:uid="{EE1F0B55-8B9D-4379-B466-28F0D4D4A669}"/>
    <cellStyle name="SAPBEXresItemX 3 3 2 2" xfId="2172" xr:uid="{720F68D0-F284-4F39-9AE7-097399869419}"/>
    <cellStyle name="SAPBEXresItemX 3 3 2 2 2" xfId="9107" xr:uid="{0B3BA3BF-D1EB-4509-8CBF-DCDC73CF8BB2}"/>
    <cellStyle name="SAPBEXresItemX 3 3 2 2 3" xfId="9908" xr:uid="{6117DF58-CBCA-4DB9-8739-D80FDFD499B2}"/>
    <cellStyle name="SAPBEXresItemX 3 3 2 3" xfId="9065" xr:uid="{2CD0E335-72A7-4C6A-98ED-1549201CA185}"/>
    <cellStyle name="SAPBEXresItemX 3 3 2 4" xfId="9360" xr:uid="{B44BDAAC-DEC4-47A4-8047-370611E9DFB3}"/>
    <cellStyle name="SAPBEXresItemX 3 3 3" xfId="1914" xr:uid="{484F53D7-6C23-41DC-9D5D-25DD49CE2C0D}"/>
    <cellStyle name="SAPBEXresItemX 3 3 3 2" xfId="8890" xr:uid="{A96F13A3-F702-40D9-B8AD-8ACD6A56EE30}"/>
    <cellStyle name="SAPBEXresItemX 3 3 3 3" xfId="9654" xr:uid="{76FF6E99-312E-4922-B02A-E01528CB6FAF}"/>
    <cellStyle name="SAPBEXresItemX 3 3 4" xfId="9019" xr:uid="{B7A5F976-281B-4D4C-B003-5BA34B26BF5F}"/>
    <cellStyle name="SAPBEXresItemX 3 3 5" xfId="1232" xr:uid="{87BB87B5-8157-411B-A433-C38E5EFD7826}"/>
    <cellStyle name="SAPBEXresItemX 3 4" xfId="778" xr:uid="{00000000-0005-0000-0000-00005D030000}"/>
    <cellStyle name="SAPBEXresItemX 3 4 2" xfId="1980" xr:uid="{3C759E7D-3910-4616-B8FB-83CD7CD57F1A}"/>
    <cellStyle name="SAPBEXresItemX 3 4 2 2" xfId="8671" xr:uid="{44E0515C-E75A-4E28-A6EF-F5330CDDFE56}"/>
    <cellStyle name="SAPBEXresItemX 3 4 2 3" xfId="9716" xr:uid="{4241CC1C-FCAE-40E9-8F3E-1FA0CB5D3AED}"/>
    <cellStyle name="SAPBEXresItemX 3 4 3" xfId="8235" xr:uid="{17C51EEE-2C5D-4A14-A8B3-C249F29EA71E}"/>
    <cellStyle name="SAPBEXresItemX 3 4 4" xfId="9302" xr:uid="{DB22EBF3-FD6D-47D2-B605-B56924EE807C}"/>
    <cellStyle name="SAPBEXresItemX 3 5" xfId="8487" xr:uid="{222F9465-1385-4741-A817-EEF645C01736}"/>
    <cellStyle name="SAPBEXresItemX 3 6" xfId="8792" xr:uid="{D7241534-1FD8-4B69-9BC9-5CBF1D31DCAC}"/>
    <cellStyle name="SAPBEXresItemX 3_Forecast Flash Report" xfId="908" xr:uid="{00000000-0005-0000-0000-00005E030000}"/>
    <cellStyle name="SAPBEXresItemX 4" xfId="209" xr:uid="{00000000-0005-0000-0000-00005F030000}"/>
    <cellStyle name="SAPBEXresItemX 4 2" xfId="632" xr:uid="{00000000-0005-0000-0000-000060030000}"/>
    <cellStyle name="SAPBEXresItemX 4 2 2" xfId="1070" xr:uid="{ACE3FCB7-5C7B-4079-8D48-FF15B9A80115}"/>
    <cellStyle name="SAPBEXresItemX 4 2 2 2" xfId="2125" xr:uid="{BBC3DA48-8253-4A6A-BA58-7E91F1C21E2E}"/>
    <cellStyle name="SAPBEXresItemX 4 2 2 2 2" xfId="8968" xr:uid="{0125A17D-EF57-4F90-98E7-8A111A22B9BE}"/>
    <cellStyle name="SAPBEXresItemX 4 2 2 2 3" xfId="9861" xr:uid="{56AC1FAB-13E5-432F-A3D4-D6134EF93818}"/>
    <cellStyle name="SAPBEXresItemX 4 2 2 3" xfId="1282" xr:uid="{48D745D6-9190-4C14-AA50-B1DC4DE82D24}"/>
    <cellStyle name="SAPBEXresItemX 4 2 2 4" xfId="9260" xr:uid="{A228CF73-0752-4278-9A29-6BEB86D30966}"/>
    <cellStyle name="SAPBEXresItemX 4 2 3" xfId="1855" xr:uid="{B0BC906D-10FA-4992-9D0D-E6382312B868}"/>
    <cellStyle name="SAPBEXresItemX 4 2 3 2" xfId="8995" xr:uid="{65F6155F-C200-40E5-8019-380E7168BE1C}"/>
    <cellStyle name="SAPBEXresItemX 4 2 3 3" xfId="9595" xr:uid="{BBBBA95A-360D-40E0-B5F3-DDCE8600D127}"/>
    <cellStyle name="SAPBEXresItemX 4 2 4" xfId="8218" xr:uid="{41592AEF-00E6-401B-ABC4-84CFEA6C7CD9}"/>
    <cellStyle name="SAPBEXresItemX 4 2 5" xfId="8118" xr:uid="{6A2502C6-2723-4CF2-A29E-067F1ABFF2D1}"/>
    <cellStyle name="SAPBEXresItemX 4 3" xfId="665" xr:uid="{00000000-0005-0000-0000-000061030000}"/>
    <cellStyle name="SAPBEXresItemX 4 3 2" xfId="1884" xr:uid="{CF2DBFF1-7C64-4A52-A43D-7366785AFF4A}"/>
    <cellStyle name="SAPBEXresItemX 4 3 2 2" xfId="9122" xr:uid="{B996087E-7827-49CB-9F19-0F834913CD6D}"/>
    <cellStyle name="SAPBEXresItemX 4 3 2 3" xfId="9624" xr:uid="{BB266018-04AB-4F9A-9544-4B9EFD4AA458}"/>
    <cellStyle name="SAPBEXresItemX 4 3 3" xfId="8954" xr:uid="{27103BEB-F557-424B-AEF9-B51D6B91C265}"/>
    <cellStyle name="SAPBEXresItemX 4 3 4" xfId="9330" xr:uid="{1BCC2C96-8D9A-4D26-AFF2-0A59694762F6}"/>
    <cellStyle name="SAPBEXresItemX 4 4" xfId="1561" xr:uid="{738FE848-32A8-4BE8-9958-79573B13856E}"/>
    <cellStyle name="SAPBEXresItemX 4 4 2" xfId="7924" xr:uid="{A5F2BB4F-5D2F-453C-940E-3FB000F53AFF}"/>
    <cellStyle name="SAPBEXresItemX 4 4 3" xfId="9434" xr:uid="{B16F073D-4B1C-4E5F-A68F-29E36A57A9C3}"/>
    <cellStyle name="SAPBEXresItemX 4 5" xfId="8255" xr:uid="{BD3B3AE7-A33E-45DE-9E51-20B230C9A41E}"/>
    <cellStyle name="SAPBEXresItemX 4 6" xfId="8493" xr:uid="{005D441F-A0A9-4B9C-BEE5-12D99807E9D6}"/>
    <cellStyle name="SAPBEXresItemX 4_Forecast Flash Report" xfId="837" xr:uid="{00000000-0005-0000-0000-000062030000}"/>
    <cellStyle name="SAPBEXresItemX 5" xfId="609" xr:uid="{00000000-0005-0000-0000-000063030000}"/>
    <cellStyle name="SAPBEXresItemX 5 2" xfId="1834" xr:uid="{2EE0CF40-BFD7-458C-99A8-1F5DC59EA487}"/>
    <cellStyle name="SAPBEXresItemX 5 2 2" xfId="8569" xr:uid="{910779DA-2ED0-479A-B5D9-B3003E411689}"/>
    <cellStyle name="SAPBEXresItemX 5 2 3" xfId="9574" xr:uid="{1D6ABBB1-5088-44FF-AA4C-6B881AE29E52}"/>
    <cellStyle name="SAPBEXresItemX 5 3" xfId="8709" xr:uid="{BA01B747-5FF8-45A9-A761-4004A4E7B802}"/>
    <cellStyle name="SAPBEXresItemX 5 4" xfId="9324" xr:uid="{7D036A40-6A06-48EB-9DB6-9042C59FC72E}"/>
    <cellStyle name="SAPBEXresItemX 6" xfId="9077" xr:uid="{358FC3ED-4B9B-468A-83A5-5F2BC2DAE029}"/>
    <cellStyle name="SAPBEXresItemX 7" xfId="8940" xr:uid="{8EEC4E46-D48A-4A77-955E-3D3E1987A723}"/>
    <cellStyle name="SAPBEXresItemX_Forecast Flash Report" xfId="948" xr:uid="{00000000-0005-0000-0000-000064030000}"/>
    <cellStyle name="SAPBEXstdData" xfId="44" xr:uid="{00000000-0005-0000-0000-000065030000}"/>
    <cellStyle name="SAPBEXstdData 2" xfId="83" xr:uid="{00000000-0005-0000-0000-000066030000}"/>
    <cellStyle name="SAPBEXstdData 2 2" xfId="545" xr:uid="{00000000-0005-0000-0000-000067030000}"/>
    <cellStyle name="SAPBEXstdData 2 2 2" xfId="1004" xr:uid="{3BF52EEF-0086-4EB2-8EC3-E93320EB8ACB}"/>
    <cellStyle name="SAPBEXstdData 2 2 2 2" xfId="2059" xr:uid="{70C1AB9F-1795-47C8-8C29-294878800356}"/>
    <cellStyle name="SAPBEXstdData 2 2 2 2 2" xfId="8611" xr:uid="{1A4836D4-ED62-4D44-8635-192CE1DF2A3F}"/>
    <cellStyle name="SAPBEXstdData 2 2 2 2 3" xfId="9795" xr:uid="{3E3717BB-CA48-4FC8-A6D3-0657C139994B}"/>
    <cellStyle name="SAPBEXstdData 2 2 2 3" xfId="1326" xr:uid="{5454D248-863F-4433-9A65-E1936AE6B578}"/>
    <cellStyle name="SAPBEXstdData 2 2 2 4" xfId="8528" xr:uid="{D86EDE0F-B0D2-414F-A6C5-38727888B11A}"/>
    <cellStyle name="SAPBEXstdData 2 2 3" xfId="1770" xr:uid="{6FA7F6BD-85F7-49DD-A263-64F4CDB37E36}"/>
    <cellStyle name="SAPBEXstdData 2 2 3 2" xfId="8088" xr:uid="{FACF3AD5-4440-4B5F-AC55-18A443C07CAF}"/>
    <cellStyle name="SAPBEXstdData 2 2 3 3" xfId="9510" xr:uid="{56435E7D-EFD9-4B3C-86A8-E05554FE45BE}"/>
    <cellStyle name="SAPBEXstdData 2 2 4" xfId="1393" xr:uid="{4BCB5D2B-41BD-4FE0-9AB8-C5143D251C1C}"/>
    <cellStyle name="SAPBEXstdData 2 2 5" xfId="9280" xr:uid="{5B1BEF73-A381-43FA-B5FB-14FDC42E6AF5}"/>
    <cellStyle name="SAPBEXstdData 2 3" xfId="527" xr:uid="{00000000-0005-0000-0000-000068030000}"/>
    <cellStyle name="SAPBEXstdData 2 3 2" xfId="993" xr:uid="{320C067E-0842-4800-8649-0130E587DF6E}"/>
    <cellStyle name="SAPBEXstdData 2 3 2 2" xfId="2048" xr:uid="{BAC84629-5DA3-40CC-8E97-A9DE82077331}"/>
    <cellStyle name="SAPBEXstdData 2 3 2 2 2" xfId="7887" xr:uid="{18F8C2CB-1B55-4A42-B81D-CF111D5AB2A4}"/>
    <cellStyle name="SAPBEXstdData 2 3 2 2 3" xfId="9784" xr:uid="{F3DBD323-D2E0-474D-899D-3165C3783CBA}"/>
    <cellStyle name="SAPBEXstdData 2 3 2 3" xfId="7852" xr:uid="{596C530C-903F-4AF1-8870-49A2D37F91B9}"/>
    <cellStyle name="SAPBEXstdData 2 3 2 4" xfId="7752" xr:uid="{DDC0C92E-B82B-4A18-B198-480534B77D4F}"/>
    <cellStyle name="SAPBEXstdData 2 3 3" xfId="1754" xr:uid="{73BB0615-294B-47A7-89C4-292174B20E63}"/>
    <cellStyle name="SAPBEXstdData 2 3 3 2" xfId="8147" xr:uid="{3A456072-DCE1-472E-BE59-A2FCA234FF4C}"/>
    <cellStyle name="SAPBEXstdData 2 3 3 3" xfId="9497" xr:uid="{74566EAA-8154-4CCA-A090-92F1206686AD}"/>
    <cellStyle name="SAPBEXstdData 2 3 4" xfId="8862" xr:uid="{40FAE602-1F76-45CB-82C3-B892E2E9ECE0}"/>
    <cellStyle name="SAPBEXstdData 2 3 5" xfId="9170" xr:uid="{5B784893-5BB6-4CA1-A8B4-9B1883F8E2F1}"/>
    <cellStyle name="SAPBEXstdData 2 4" xfId="838" xr:uid="{00000000-0005-0000-0000-000069030000}"/>
    <cellStyle name="SAPBEXstdData 2 4 2" xfId="2011" xr:uid="{68CE241E-B57E-4DF8-80AB-81435BDC7E77}"/>
    <cellStyle name="SAPBEXstdData 2 4 2 2" xfId="1454" xr:uid="{33178AF5-BB7A-4DF4-8D1D-CEF98F55AF50}"/>
    <cellStyle name="SAPBEXstdData 2 4 2 3" xfId="9747" xr:uid="{F9D406C3-FE74-4BEF-A273-CFF9ED3D823A}"/>
    <cellStyle name="SAPBEXstdData 2 4 3" xfId="8824" xr:uid="{8E8AB7D2-4C17-4594-B139-FF6ECA4B9786}"/>
    <cellStyle name="SAPBEXstdData 2 4 4" xfId="9100" xr:uid="{9DA36B31-EC33-401E-8FC8-38EE61AD6DDA}"/>
    <cellStyle name="SAPBEXstdData 2 5" xfId="8624" xr:uid="{C95F5930-1837-42DF-BC08-B7D29A13F22D}"/>
    <cellStyle name="SAPBEXstdData 2 6" xfId="8623" xr:uid="{55272050-BF3E-4C6C-A1B5-4EED74B25126}"/>
    <cellStyle name="SAPBEXstdData 2_Forecast Flash Report" xfId="873" xr:uid="{00000000-0005-0000-0000-00006A030000}"/>
    <cellStyle name="SAPBEXstdData 3" xfId="116" xr:uid="{00000000-0005-0000-0000-00006B030000}"/>
    <cellStyle name="SAPBEXstdData 3 2" xfId="578" xr:uid="{00000000-0005-0000-0000-00006C030000}"/>
    <cellStyle name="SAPBEXstdData 3 2 2" xfId="1037" xr:uid="{EAAF8964-0111-4738-A39B-2B384721721A}"/>
    <cellStyle name="SAPBEXstdData 3 2 2 2" xfId="2092" xr:uid="{985A80B1-F57A-4E98-983E-5806E5F19729}"/>
    <cellStyle name="SAPBEXstdData 3 2 2 2 2" xfId="8629" xr:uid="{693B347D-6F6C-4E8C-B755-655DF7325CB2}"/>
    <cellStyle name="SAPBEXstdData 3 2 2 2 3" xfId="9828" xr:uid="{58A20670-A5EC-4BEF-AB75-6DD367D591E5}"/>
    <cellStyle name="SAPBEXstdData 3 2 2 3" xfId="8724" xr:uid="{7D6E7E93-56A9-45E5-829B-8D63992A4423}"/>
    <cellStyle name="SAPBEXstdData 3 2 2 4" xfId="7798" xr:uid="{00F27785-F47A-49E8-AD1F-1CD214D13147}"/>
    <cellStyle name="SAPBEXstdData 3 2 3" xfId="1803" xr:uid="{D99718F2-86E5-43C0-A08C-7E90EAF2DB26}"/>
    <cellStyle name="SAPBEXstdData 3 2 3 2" xfId="9166" xr:uid="{9E281BDF-5666-42B4-8C5B-640B490F607E}"/>
    <cellStyle name="SAPBEXstdData 3 2 3 3" xfId="9543" xr:uid="{003721CE-EF47-476B-AD92-BA2143DB8DA3}"/>
    <cellStyle name="SAPBEXstdData 3 2 4" xfId="8081" xr:uid="{16E6524E-AC3A-414C-B12E-E005C591A44A}"/>
    <cellStyle name="SAPBEXstdData 3 2 5" xfId="8392" xr:uid="{83663953-6CE4-4F97-B46F-1699E88EED8C}"/>
    <cellStyle name="SAPBEXstdData 3 3" xfId="489" xr:uid="{00000000-0005-0000-0000-00006D030000}"/>
    <cellStyle name="SAPBEXstdData 3 3 2" xfId="977" xr:uid="{477B7444-32E1-400A-B638-DDD1547B4A98}"/>
    <cellStyle name="SAPBEXstdData 3 3 2 2" xfId="2032" xr:uid="{307C5321-2BFA-40A6-A5AF-755DDA05CC1C}"/>
    <cellStyle name="SAPBEXstdData 3 3 2 2 2" xfId="8377" xr:uid="{D3F081CE-F55A-4281-8E7F-2EF6A0001915}"/>
    <cellStyle name="SAPBEXstdData 3 3 2 2 3" xfId="9768" xr:uid="{2870FA5E-4C21-4928-97DA-A7D729448E58}"/>
    <cellStyle name="SAPBEXstdData 3 3 2 3" xfId="8674" xr:uid="{96879B0D-E78D-47BC-BB9D-152C467CB1D0}"/>
    <cellStyle name="SAPBEXstdData 3 3 2 4" xfId="7799" xr:uid="{FF12428A-3D7C-4A23-87BB-38E0201DDF40}"/>
    <cellStyle name="SAPBEXstdData 3 3 3" xfId="1724" xr:uid="{80078AB0-819C-42A1-9D83-47DA2990DDDF}"/>
    <cellStyle name="SAPBEXstdData 3 3 3 2" xfId="8581" xr:uid="{3A5958DB-C32F-4897-8396-C1489AB14941}"/>
    <cellStyle name="SAPBEXstdData 3 3 3 3" xfId="9467" xr:uid="{B49D124D-58A9-47EE-A9B1-78F05DC8B905}"/>
    <cellStyle name="SAPBEXstdData 3 3 4" xfId="8408" xr:uid="{9D34EF9C-65B1-42D0-85DF-37BBFAB30EE3}"/>
    <cellStyle name="SAPBEXstdData 3 3 5" xfId="8256" xr:uid="{DF876F06-C382-4A42-816E-F01B8063117E}"/>
    <cellStyle name="SAPBEXstdData 3 4" xfId="782" xr:uid="{00000000-0005-0000-0000-00006E030000}"/>
    <cellStyle name="SAPBEXstdData 3 4 2" xfId="1982" xr:uid="{B4D19F5E-62FF-41C9-A78C-E93B0E35142C}"/>
    <cellStyle name="SAPBEXstdData 3 4 2 2" xfId="8261" xr:uid="{AA3B661B-1525-43DF-8C69-2CDA23198CB2}"/>
    <cellStyle name="SAPBEXstdData 3 4 2 3" xfId="9718" xr:uid="{7EB16901-6478-4338-B0BE-D2F5DBB5B845}"/>
    <cellStyle name="SAPBEXstdData 3 4 3" xfId="8096" xr:uid="{862AC06F-9441-43C0-8ED0-FA096A76E99E}"/>
    <cellStyle name="SAPBEXstdData 3 4 4" xfId="1386" xr:uid="{9E507745-AFA3-4A5C-8899-C73A47F7DBC9}"/>
    <cellStyle name="SAPBEXstdData 3 5" xfId="7936" xr:uid="{C8FD0D3E-A889-4617-BF7F-777D8A08E640}"/>
    <cellStyle name="SAPBEXstdData 3 6" xfId="9248" xr:uid="{3A0E5334-3824-49D8-973C-B00A4BF1917D}"/>
    <cellStyle name="SAPBEXstdData 3_Forecast Flash Report" xfId="825" xr:uid="{00000000-0005-0000-0000-00006F030000}"/>
    <cellStyle name="SAPBEXstdData 4" xfId="183" xr:uid="{00000000-0005-0000-0000-000070030000}"/>
    <cellStyle name="SAPBEXstdData 4 2" xfId="687" xr:uid="{00000000-0005-0000-0000-000071030000}"/>
    <cellStyle name="SAPBEXstdData 4 2 2" xfId="1109" xr:uid="{955650B9-21F8-4CC0-92F9-0B279C15D1EB}"/>
    <cellStyle name="SAPBEXstdData 4 2 2 2" xfId="2164" xr:uid="{3FBB4028-9CB8-48CA-86A9-D25D7F257390}"/>
    <cellStyle name="SAPBEXstdData 4 2 2 2 2" xfId="1194" xr:uid="{0DAA3E43-2D63-45B9-A22A-F3AD279C4DF5}"/>
    <cellStyle name="SAPBEXstdData 4 2 2 2 3" xfId="9900" xr:uid="{8981A903-D64A-4406-9092-64160DA72689}"/>
    <cellStyle name="SAPBEXstdData 4 2 2 3" xfId="1177" xr:uid="{D84ACB9D-8D46-4D96-8C5B-62BF816CB407}"/>
    <cellStyle name="SAPBEXstdData 4 2 2 4" xfId="8785" xr:uid="{21026213-1176-465B-B9B6-A6D560D29BE1}"/>
    <cellStyle name="SAPBEXstdData 4 2 3" xfId="1904" xr:uid="{76A8C231-EDC5-4E12-B4DD-3E5E2D885ADD}"/>
    <cellStyle name="SAPBEXstdData 4 2 3 2" xfId="7871" xr:uid="{9FDEE09E-AC0C-4582-9A14-CE7AC90CA5F8}"/>
    <cellStyle name="SAPBEXstdData 4 2 3 3" xfId="9644" xr:uid="{B7D6FC59-C459-4D6B-8952-638913C448E7}"/>
    <cellStyle name="SAPBEXstdData 4 2 4" xfId="8299" xr:uid="{4F180DD3-5CDC-480E-AD1B-617A7C163E64}"/>
    <cellStyle name="SAPBEXstdData 4 2 5" xfId="8808" xr:uid="{44523B11-7362-4D58-A967-ED2ABCCADC3D}"/>
    <cellStyle name="SAPBEXstdData 4 3" xfId="816" xr:uid="{00000000-0005-0000-0000-000072030000}"/>
    <cellStyle name="SAPBEXstdData 4 3 2" xfId="2003" xr:uid="{968BB4B5-1F41-40E5-8FBD-6A6484B110D0}"/>
    <cellStyle name="SAPBEXstdData 4 3 2 2" xfId="8447" xr:uid="{630D172F-EC8E-4799-8A50-DB82D84B3905}"/>
    <cellStyle name="SAPBEXstdData 4 3 2 3" xfId="9739" xr:uid="{FDA0A65F-EEDE-470B-869E-F79E62D0774D}"/>
    <cellStyle name="SAPBEXstdData 4 3 3" xfId="8621" xr:uid="{D0D97F02-1B51-4935-8FA0-AC918CEF278F}"/>
    <cellStyle name="SAPBEXstdData 4 3 4" xfId="8544" xr:uid="{0A187CA4-63E2-4247-BE5C-442D937EDE0C}"/>
    <cellStyle name="SAPBEXstdData 4 4" xfId="1535" xr:uid="{DF79102E-4B1F-4234-A9ED-8E74C0071139}"/>
    <cellStyle name="SAPBEXstdData 4 4 2" xfId="9067" xr:uid="{E2BD0FB1-4963-4C7A-A995-DE05D933FD8B}"/>
    <cellStyle name="SAPBEXstdData 4 4 3" xfId="9408" xr:uid="{231C3159-43C9-41C3-ACE1-597A16935FD1}"/>
    <cellStyle name="SAPBEXstdData 4 5" xfId="8986" xr:uid="{022400DD-167D-40A5-80E2-819B920C4DDD}"/>
    <cellStyle name="SAPBEXstdData 4 6" xfId="8293" xr:uid="{FAEF8349-49A7-4269-9109-B06E4F987207}"/>
    <cellStyle name="SAPBEXstdData 4_Forecast Flash Report" xfId="851" xr:uid="{00000000-0005-0000-0000-000073030000}"/>
    <cellStyle name="SAPBEXstdData 5" xfId="617" xr:uid="{00000000-0005-0000-0000-000074030000}"/>
    <cellStyle name="SAPBEXstdData 5 2" xfId="1840" xr:uid="{CAE5316A-24C4-4C08-9773-2125ACEBA5E7}"/>
    <cellStyle name="SAPBEXstdData 5 2 2" xfId="8998" xr:uid="{9BD41F51-E46D-4757-AEB3-5C4CBB93E1BE}"/>
    <cellStyle name="SAPBEXstdData 5 2 3" xfId="9580" xr:uid="{22DDE7B1-EDA7-4F04-992C-7D6EFA3AD372}"/>
    <cellStyle name="SAPBEXstdData 5 3" xfId="8095" xr:uid="{C8EF4D6A-5774-41EE-B2A3-455D269ED50C}"/>
    <cellStyle name="SAPBEXstdData 5 4" xfId="8234" xr:uid="{11D7BD36-6401-4553-A65C-5F336D967956}"/>
    <cellStyle name="SAPBEXstdData 6" xfId="8579" xr:uid="{3D2228A2-98ED-439E-9C4E-55DFF6519ACA}"/>
    <cellStyle name="SAPBEXstdData 7" xfId="8514" xr:uid="{B3342C69-B5C3-44BE-9BBD-91C4421F4F72}"/>
    <cellStyle name="SAPBEXstdData_Forecast Flash Report" xfId="967" xr:uid="{00000000-0005-0000-0000-000075030000}"/>
    <cellStyle name="SAPBEXstdDataEmph" xfId="72" xr:uid="{00000000-0005-0000-0000-000076030000}"/>
    <cellStyle name="SAPBEXstdDataEmph 2" xfId="110" xr:uid="{00000000-0005-0000-0000-000077030000}"/>
    <cellStyle name="SAPBEXstdDataEmph 2 2" xfId="572" xr:uid="{00000000-0005-0000-0000-000078030000}"/>
    <cellStyle name="SAPBEXstdDataEmph 2 2 2" xfId="1031" xr:uid="{9450D080-D1A3-4558-B5FB-8208896DA047}"/>
    <cellStyle name="SAPBEXstdDataEmph 2 2 2 2" xfId="2086" xr:uid="{8CD1616E-3BDD-4FEF-AA56-8DD1D3E8064A}"/>
    <cellStyle name="SAPBEXstdDataEmph 2 2 2 2 2" xfId="8244" xr:uid="{034C8F8D-F4A5-438A-9610-2918B001F106}"/>
    <cellStyle name="SAPBEXstdDataEmph 2 2 2 2 3" xfId="9822" xr:uid="{3F3AF146-FAF3-4DCA-B258-BFF53CF6423C}"/>
    <cellStyle name="SAPBEXstdDataEmph 2 2 2 3" xfId="8034" xr:uid="{13A923DF-E8E9-46F4-9DA6-3308E3A85600}"/>
    <cellStyle name="SAPBEXstdDataEmph 2 2 2 4" xfId="8846" xr:uid="{2AA43474-6C5A-4679-86E8-852498D55F11}"/>
    <cellStyle name="SAPBEXstdDataEmph 2 2 3" xfId="1797" xr:uid="{99E83E3E-5E37-4DD8-BA9A-9E460AA7C764}"/>
    <cellStyle name="SAPBEXstdDataEmph 2 2 3 2" xfId="1364" xr:uid="{316B6790-AD24-4973-BD4A-C5505D3F1F4E}"/>
    <cellStyle name="SAPBEXstdDataEmph 2 2 3 3" xfId="9537" xr:uid="{8150195A-EF90-4001-8DC6-A8395CFDE0F2}"/>
    <cellStyle name="SAPBEXstdDataEmph 2 2 4" xfId="7973" xr:uid="{DE79D5D3-EF4F-4795-8C3F-4B283E4B1C5D}"/>
    <cellStyle name="SAPBEXstdDataEmph 2 2 5" xfId="9257" xr:uid="{F3608330-956B-4060-A17C-BE12F45B66C2}"/>
    <cellStyle name="SAPBEXstdDataEmph 2 3" xfId="643" xr:uid="{00000000-0005-0000-0000-000079030000}"/>
    <cellStyle name="SAPBEXstdDataEmph 2 3 2" xfId="1078" xr:uid="{112D3EC3-8262-4CEA-A8BD-CC7361311547}"/>
    <cellStyle name="SAPBEXstdDataEmph 2 3 2 2" xfId="2133" xr:uid="{F1CFFCC6-6AA0-4A7E-B893-C857BEA6E7C6}"/>
    <cellStyle name="SAPBEXstdDataEmph 2 3 2 2 2" xfId="8831" xr:uid="{2A30464C-C845-4C79-A1CA-598E239773CA}"/>
    <cellStyle name="SAPBEXstdDataEmph 2 3 2 2 3" xfId="9869" xr:uid="{097BD3FB-5DDC-44BE-92F5-7D2E8359A832}"/>
    <cellStyle name="SAPBEXstdDataEmph 2 3 2 3" xfId="7705" xr:uid="{9D54F106-433D-4528-84FC-9D7403998508}"/>
    <cellStyle name="SAPBEXstdDataEmph 2 3 2 4" xfId="8540" xr:uid="{058DDDE8-45D2-450F-8605-90485743DF01}"/>
    <cellStyle name="SAPBEXstdDataEmph 2 3 3" xfId="1865" xr:uid="{4467EC01-2A9E-4AC2-877B-3537CB142C5B}"/>
    <cellStyle name="SAPBEXstdDataEmph 2 3 3 2" xfId="8153" xr:uid="{A8EF2214-2403-49F5-B402-AB0C3B9E0492}"/>
    <cellStyle name="SAPBEXstdDataEmph 2 3 3 3" xfId="9605" xr:uid="{5871198D-3CBE-48EA-99A8-511672AED6F1}"/>
    <cellStyle name="SAPBEXstdDataEmph 2 3 4" xfId="8932" xr:uid="{72221414-34A0-4887-A025-508962D443BF}"/>
    <cellStyle name="SAPBEXstdDataEmph 2 3 5" xfId="9216" xr:uid="{E049F491-46D2-44DB-990E-8D48C80B82E5}"/>
    <cellStyle name="SAPBEXstdDataEmph 2 4" xfId="777" xr:uid="{00000000-0005-0000-0000-00007A030000}"/>
    <cellStyle name="SAPBEXstdDataEmph 2 4 2" xfId="1979" xr:uid="{D7AE8C3B-57A7-4DA2-A469-156B49CD33B2}"/>
    <cellStyle name="SAPBEXstdDataEmph 2 4 2 2" xfId="8485" xr:uid="{901A41CC-0F88-4187-B1E2-EF2A6BE903F2}"/>
    <cellStyle name="SAPBEXstdDataEmph 2 4 2 3" xfId="9715" xr:uid="{B646A00A-7A87-4367-9160-806C595E334D}"/>
    <cellStyle name="SAPBEXstdDataEmph 2 4 3" xfId="8699" xr:uid="{05C479F7-5E70-4BE0-9449-9A21F43EDE95}"/>
    <cellStyle name="SAPBEXstdDataEmph 2 4 4" xfId="7773" xr:uid="{77832730-8086-4BBD-85BD-EE8609A4B721}"/>
    <cellStyle name="SAPBEXstdDataEmph 2 5" xfId="8853" xr:uid="{7EF0C0C7-E2BF-404B-9CF0-E8D9AA33E4FF}"/>
    <cellStyle name="SAPBEXstdDataEmph 2 6" xfId="8068" xr:uid="{DA93C554-8DA1-4499-9A9E-123A946A69D4}"/>
    <cellStyle name="SAPBEXstdDataEmph 2_Forecast Flash Report" xfId="734" xr:uid="{00000000-0005-0000-0000-00007B030000}"/>
    <cellStyle name="SAPBEXstdDataEmph 3" xfId="143" xr:uid="{00000000-0005-0000-0000-00007C030000}"/>
    <cellStyle name="SAPBEXstdDataEmph 3 2" xfId="605" xr:uid="{00000000-0005-0000-0000-00007D030000}"/>
    <cellStyle name="SAPBEXstdDataEmph 3 2 2" xfId="1064" xr:uid="{A90BDD80-9C67-48F5-8055-0A20FC3F76D2}"/>
    <cellStyle name="SAPBEXstdDataEmph 3 2 2 2" xfId="2119" xr:uid="{8FEFCDDE-96CB-428D-A942-3DA8421B04A3}"/>
    <cellStyle name="SAPBEXstdDataEmph 3 2 2 2 2" xfId="9081" xr:uid="{860B7C03-A0C2-48A0-9EF3-463BA3088888}"/>
    <cellStyle name="SAPBEXstdDataEmph 3 2 2 2 3" xfId="9855" xr:uid="{C2F270A4-DA3E-434A-BC6A-32180834C61E}"/>
    <cellStyle name="SAPBEXstdDataEmph 3 2 2 3" xfId="8168" xr:uid="{1834F5C7-F8D2-430A-8492-871B8BEDCF51}"/>
    <cellStyle name="SAPBEXstdDataEmph 3 2 2 4" xfId="8482" xr:uid="{429D37CE-4BAF-4D91-AFE6-5CD4A2E214D3}"/>
    <cellStyle name="SAPBEXstdDataEmph 3 2 3" xfId="1830" xr:uid="{87A95383-8D83-45FC-A742-3FCBB4725BA6}"/>
    <cellStyle name="SAPBEXstdDataEmph 3 2 3 2" xfId="8676" xr:uid="{09DCED78-8835-40F7-A18D-B8D04B284266}"/>
    <cellStyle name="SAPBEXstdDataEmph 3 2 3 3" xfId="9570" xr:uid="{B7D73E5F-72FD-403E-886E-57A0B74ECB2E}"/>
    <cellStyle name="SAPBEXstdDataEmph 3 2 4" xfId="8410" xr:uid="{D3C22AAB-6C6F-4992-917B-9F6E4092137C}"/>
    <cellStyle name="SAPBEXstdDataEmph 3 2 5" xfId="9301" xr:uid="{E37F5AAD-D7C8-4CFF-8C64-45574304C068}"/>
    <cellStyle name="SAPBEXstdDataEmph 3 3" xfId="691" xr:uid="{00000000-0005-0000-0000-00007E030000}"/>
    <cellStyle name="SAPBEXstdDataEmph 3 3 2" xfId="1112" xr:uid="{67E69BA6-CE75-4964-BE01-54EEA319DF4C}"/>
    <cellStyle name="SAPBEXstdDataEmph 3 3 2 2" xfId="2167" xr:uid="{B29D9C71-43AA-47E7-A44E-B87E97E53DEE}"/>
    <cellStyle name="SAPBEXstdDataEmph 3 3 2 2 2" xfId="8519" xr:uid="{05407033-4BE6-452F-AB6D-E85397AE504D}"/>
    <cellStyle name="SAPBEXstdDataEmph 3 3 2 2 3" xfId="9903" xr:uid="{63DB62ED-FFF3-459B-B05E-4390EC2AAEF7}"/>
    <cellStyle name="SAPBEXstdDataEmph 3 3 2 3" xfId="7755" xr:uid="{C3CB8D5A-D76E-4338-9AF3-E5436F6C9D27}"/>
    <cellStyle name="SAPBEXstdDataEmph 3 3 2 4" xfId="8151" xr:uid="{88933FCA-7F20-436E-812C-7C9F38FC7126}"/>
    <cellStyle name="SAPBEXstdDataEmph 3 3 3" xfId="1908" xr:uid="{6460DB44-B2ED-4715-A49E-ABED7F77E55C}"/>
    <cellStyle name="SAPBEXstdDataEmph 3 3 3 2" xfId="8114" xr:uid="{5E833C67-0F61-4733-B30E-15E41354E16E}"/>
    <cellStyle name="SAPBEXstdDataEmph 3 3 3 3" xfId="9648" xr:uid="{43D2B58F-9F65-4F1F-B723-3305F3B23A82}"/>
    <cellStyle name="SAPBEXstdDataEmph 3 3 4" xfId="8040" xr:uid="{310C3B01-3D85-4292-BB9B-E6D6FD74671F}"/>
    <cellStyle name="SAPBEXstdDataEmph 3 3 5" xfId="9319" xr:uid="{DBFFDB44-B12D-4E32-BECE-17750521A10E}"/>
    <cellStyle name="SAPBEXstdDataEmph 3 4" xfId="817" xr:uid="{00000000-0005-0000-0000-00007F030000}"/>
    <cellStyle name="SAPBEXstdDataEmph 3 4 2" xfId="2004" xr:uid="{3E6DF98A-D6C3-45BE-95EC-21435ABA8F90}"/>
    <cellStyle name="SAPBEXstdDataEmph 3 4 2 2" xfId="9031" xr:uid="{C9AE4181-CD2C-457E-B967-305EB4011DC0}"/>
    <cellStyle name="SAPBEXstdDataEmph 3 4 2 3" xfId="9740" xr:uid="{C2EF6187-C760-4F7D-86C2-79543AC1EED8}"/>
    <cellStyle name="SAPBEXstdDataEmph 3 4 3" xfId="8058" xr:uid="{52841F60-A54C-4FC8-9C48-2B266A264B15}"/>
    <cellStyle name="SAPBEXstdDataEmph 3 4 4" xfId="9052" xr:uid="{8FE0D2CD-7B4A-459E-B1D3-10FB4843BBA2}"/>
    <cellStyle name="SAPBEXstdDataEmph 3 5" xfId="8893" xr:uid="{9DE03EB3-6068-40C0-871D-F4EC7DFC9C86}"/>
    <cellStyle name="SAPBEXstdDataEmph 3 6" xfId="8979" xr:uid="{5523A128-C63B-4C9F-8137-136A17C36FBC}"/>
    <cellStyle name="SAPBEXstdDataEmph 3_Forecast Flash Report" xfId="915" xr:uid="{00000000-0005-0000-0000-000080030000}"/>
    <cellStyle name="SAPBEXstdDataEmph 4" xfId="210" xr:uid="{00000000-0005-0000-0000-000081030000}"/>
    <cellStyle name="SAPBEXstdDataEmph 4 2" xfId="670" xr:uid="{00000000-0005-0000-0000-000082030000}"/>
    <cellStyle name="SAPBEXstdDataEmph 4 2 2" xfId="1094" xr:uid="{16B6037F-2A82-4A8B-8A5B-11C1E92C75A5}"/>
    <cellStyle name="SAPBEXstdDataEmph 4 2 2 2" xfId="2149" xr:uid="{A38D8C32-19CD-4BD4-B0E8-DF4E61C42F85}"/>
    <cellStyle name="SAPBEXstdDataEmph 4 2 2 2 2" xfId="8445" xr:uid="{516C0D5C-E48C-4683-9FA9-94E65EB58049}"/>
    <cellStyle name="SAPBEXstdDataEmph 4 2 2 2 3" xfId="9885" xr:uid="{2AB8E3F7-21AE-45B4-8F64-F8AEAFD06634}"/>
    <cellStyle name="SAPBEXstdDataEmph 4 2 2 3" xfId="8591" xr:uid="{54ABFBA6-B4CC-457B-96A9-24FF7BEE13AE}"/>
    <cellStyle name="SAPBEXstdDataEmph 4 2 2 4" xfId="8562" xr:uid="{989F22D9-C74D-4E4F-8B13-DB3BDF0EE7D3}"/>
    <cellStyle name="SAPBEXstdDataEmph 4 2 3" xfId="1888" xr:uid="{12D12C51-4A2E-4C04-A3E9-86A0495974D8}"/>
    <cellStyle name="SAPBEXstdDataEmph 4 2 3 2" xfId="8394" xr:uid="{769EC9D1-BB5D-41D4-B083-D932A5A1E0D1}"/>
    <cellStyle name="SAPBEXstdDataEmph 4 2 3 3" xfId="9628" xr:uid="{7B4DF3D8-F576-43DF-8A62-47F3F94E7AD6}"/>
    <cellStyle name="SAPBEXstdDataEmph 4 2 4" xfId="8504" xr:uid="{FF2E96C1-95A7-45C2-8B68-675D050AFBE0}"/>
    <cellStyle name="SAPBEXstdDataEmph 4 2 5" xfId="8938" xr:uid="{76A9E485-776E-4D13-8902-70E1491CF15D}"/>
    <cellStyle name="SAPBEXstdDataEmph 4 3" xfId="753" xr:uid="{00000000-0005-0000-0000-000083030000}"/>
    <cellStyle name="SAPBEXstdDataEmph 4 3 2" xfId="1957" xr:uid="{9C84109A-0788-4573-BF82-465B82BE821B}"/>
    <cellStyle name="SAPBEXstdDataEmph 4 3 2 2" xfId="1325" xr:uid="{80CE19AD-61F1-476A-BBD4-03DB16968576}"/>
    <cellStyle name="SAPBEXstdDataEmph 4 3 2 3" xfId="9693" xr:uid="{80B1B67A-E718-4EF5-A9D8-9953A0790465}"/>
    <cellStyle name="SAPBEXstdDataEmph 4 3 3" xfId="8616" xr:uid="{31551C0F-5D3E-45C8-9393-88889499A01A}"/>
    <cellStyle name="SAPBEXstdDataEmph 4 3 4" xfId="8781" xr:uid="{AF8C94DA-B213-4450-806C-48A41E86E462}"/>
    <cellStyle name="SAPBEXstdDataEmph 4 4" xfId="1562" xr:uid="{4599A8B3-6337-4CEA-AC1B-A666658208CA}"/>
    <cellStyle name="SAPBEXstdDataEmph 4 4 2" xfId="1461" xr:uid="{E4D066BA-C099-45C4-B513-EAC0FCB4E47A}"/>
    <cellStyle name="SAPBEXstdDataEmph 4 4 3" xfId="9435" xr:uid="{4CBCA380-34D3-4A07-8B8A-6C834E5AB6F0}"/>
    <cellStyle name="SAPBEXstdDataEmph 4 5" xfId="8596" xr:uid="{48CC6747-7A25-440A-964F-5ACD7B3D9E69}"/>
    <cellStyle name="SAPBEXstdDataEmph 4 6" xfId="1253" xr:uid="{1CC7B63F-1A17-4905-8E8B-7562858B2090}"/>
    <cellStyle name="SAPBEXstdDataEmph 4_Forecast Flash Report" xfId="951" xr:uid="{00000000-0005-0000-0000-000084030000}"/>
    <cellStyle name="SAPBEXstdDataEmph 5" xfId="449" xr:uid="{00000000-0005-0000-0000-000085030000}"/>
    <cellStyle name="SAPBEXstdDataEmph 5 2" xfId="1709" xr:uid="{C994E302-0E81-412A-9986-926CE655F6CC}"/>
    <cellStyle name="SAPBEXstdDataEmph 5 2 2" xfId="7990" xr:uid="{733DEA84-C8ED-42D3-9144-49288DF2BE96}"/>
    <cellStyle name="SAPBEXstdDataEmph 5 2 3" xfId="9462" xr:uid="{94C1F986-6B20-40A8-AF6E-CB949CC0A95A}"/>
    <cellStyle name="SAPBEXstdDataEmph 5 3" xfId="7845" xr:uid="{5CA7B0E1-220A-4149-A72F-E0E53F621000}"/>
    <cellStyle name="SAPBEXstdDataEmph 5 4" xfId="7907" xr:uid="{FC9EB84D-0D78-4CEC-BE64-4B624E471713}"/>
    <cellStyle name="SAPBEXstdDataEmph 6" xfId="7771" xr:uid="{F3ACB600-C371-4F3C-AAB3-E33186269B10}"/>
    <cellStyle name="SAPBEXstdDataEmph 7" xfId="9339" xr:uid="{798EE754-0961-4573-858F-DFCFCF1DD332}"/>
    <cellStyle name="SAPBEXstdDataEmph_Forecast Flash Report" xfId="866" xr:uid="{00000000-0005-0000-0000-000086030000}"/>
    <cellStyle name="SAPBEXstdItem" xfId="43" xr:uid="{00000000-0005-0000-0000-000087030000}"/>
    <cellStyle name="SAPBEXstdItem 10" xfId="8708" xr:uid="{978C36AA-B20E-4039-A43F-B622E63C4D87}"/>
    <cellStyle name="SAPBEXstdItem 11" xfId="8195" xr:uid="{B075F365-24C8-4726-A01D-F66A94CA7FCB}"/>
    <cellStyle name="SAPBEXstdItem 2" xfId="82" xr:uid="{00000000-0005-0000-0000-000088030000}"/>
    <cellStyle name="SAPBEXstdItem 2 10" xfId="8526" xr:uid="{6897AC10-B707-40E0-A4AE-6F9143C86022}"/>
    <cellStyle name="SAPBEXstdItem 2 2" xfId="544" xr:uid="{00000000-0005-0000-0000-000089030000}"/>
    <cellStyle name="SAPBEXstdItem 2 2 10" xfId="8548" xr:uid="{29C705DF-DE8E-428E-89E0-47B0F5763AE0}"/>
    <cellStyle name="SAPBEXstdItem 2 2 11" xfId="9017" xr:uid="{9979E96F-8B1B-4E8F-8BA8-A6F837D925DA}"/>
    <cellStyle name="SAPBEXstdItem 2 2 2" xfId="1003" xr:uid="{4A91B46B-C33D-4FF9-9BCE-7C265311BAE6}"/>
    <cellStyle name="SAPBEXstdItem 2 2 2 10" xfId="8797" xr:uid="{CB153F54-64BC-4214-A980-4805B151B2CB}"/>
    <cellStyle name="SAPBEXstdItem 2 2 2 11" xfId="8640" xr:uid="{EC710B67-5BDE-49F8-8FDD-23EF712B788A}"/>
    <cellStyle name="SAPBEXstdItem 2 2 2 2" xfId="409" xr:uid="{00000000-0005-0000-0000-00008A030000}"/>
    <cellStyle name="SAPBEXstdItem 2 2 2 2 2" xfId="857" xr:uid="{00000000-0005-0000-0000-00008B030000}"/>
    <cellStyle name="SAPBEXstdItem 2 2 2 2 2 2" xfId="1147" xr:uid="{EC974224-CC72-49AC-BD69-55FD6EFAAC6C}"/>
    <cellStyle name="SAPBEXstdItem 2 2 2 2 2 2 2" xfId="2202" xr:uid="{B47C045C-316F-40EF-95F6-8A39B775AE83}"/>
    <cellStyle name="SAPBEXstdItem 2 2 2 2 2 2 2 2" xfId="8347" xr:uid="{D8D8D8CA-8624-49E0-B3F4-BF24457581F0}"/>
    <cellStyle name="SAPBEXstdItem 2 2 2 2 2 2 2 3" xfId="9938" xr:uid="{7696936B-D86A-4C2A-B0F0-2179D0B79E2A}"/>
    <cellStyle name="SAPBEXstdItem 2 2 2 2 2 2 3" xfId="8745" xr:uid="{3605FFBB-61BA-423F-A791-670198DC4797}"/>
    <cellStyle name="SAPBEXstdItem 2 2 2 2 2 2 4" xfId="9358" xr:uid="{15CE4424-AE62-486B-8410-0CC5ED29C581}"/>
    <cellStyle name="SAPBEXstdItem 2 2 2 2 2 3" xfId="2017" xr:uid="{047722EE-77B1-48A9-B240-A47EA7370FA0}"/>
    <cellStyle name="SAPBEXstdItem 2 2 2 2 2 3 2" xfId="8184" xr:uid="{D2A7E6B5-02BE-407A-907B-83A22F2B91C8}"/>
    <cellStyle name="SAPBEXstdItem 2 2 2 2 2 3 3" xfId="9753" xr:uid="{5376903F-969F-42AE-BE97-FE9528EDB49A}"/>
    <cellStyle name="SAPBEXstdItem 2 2 2 2 2 4" xfId="8789" xr:uid="{245F991D-D771-4534-939F-C5AA7CD35F88}"/>
    <cellStyle name="SAPBEXstdItem 2 2 2 2 2 5" xfId="8783" xr:uid="{596FA50B-0B91-4AB9-B6C8-9F530DBE1ACF}"/>
    <cellStyle name="SAPBEXstdItem 2 2 2 2 3" xfId="905" xr:uid="{00000000-0005-0000-0000-00008C030000}"/>
    <cellStyle name="SAPBEXstdItem 2 2 2 2 3 2" xfId="2022" xr:uid="{A7849B28-A40C-464E-A7C9-7208D3EA87E2}"/>
    <cellStyle name="SAPBEXstdItem 2 2 2 2 3 2 2" xfId="1435" xr:uid="{695CB0DE-1C98-41F1-BC10-CF94789BC862}"/>
    <cellStyle name="SAPBEXstdItem 2 2 2 2 3 2 3" xfId="9758" xr:uid="{79BC5BA0-B678-48B0-98BD-76A15D3A8F36}"/>
    <cellStyle name="SAPBEXstdItem 2 2 2 2 3 3" xfId="7712" xr:uid="{CC989D60-ABF3-43B0-A663-B91852220EF3}"/>
    <cellStyle name="SAPBEXstdItem 2 2 2 2 3 4" xfId="8021" xr:uid="{47BF55F5-F039-4E47-8389-89A0ECACF537}"/>
    <cellStyle name="SAPBEXstdItem 2 2 2 2 4" xfId="1684" xr:uid="{00418686-2A9C-457D-8B68-4EAD76398F31}"/>
    <cellStyle name="SAPBEXstdItem 2 2 2 2 4 2" xfId="8957" xr:uid="{BFEFBC2B-B19F-4555-A559-477245AB4339}"/>
    <cellStyle name="SAPBEXstdItem 2 2 2 2 4 3" xfId="9440" xr:uid="{1B7AF80C-37BE-4B0B-BFCC-A0EF86E6903D}"/>
    <cellStyle name="SAPBEXstdItem 2 2 2 2 5" xfId="8943" xr:uid="{F43D71A3-D9E6-42CC-94AF-3A1B289CCCF4}"/>
    <cellStyle name="SAPBEXstdItem 2 2 2 2 6" xfId="8823" xr:uid="{37E0C7E3-E111-4117-B610-7584C351B4D2}"/>
    <cellStyle name="SAPBEXstdItem 2 2 2 2_Forecast Flash Report" xfId="888" xr:uid="{00000000-0005-0000-0000-00008D030000}"/>
    <cellStyle name="SAPBEXstdItem 2 2 2 3" xfId="2058" xr:uid="{36914815-EF16-48BE-828D-BA2C91869A7D}"/>
    <cellStyle name="SAPBEXstdItem 2 2 2 3 2" xfId="1188" xr:uid="{E9893F23-3222-4662-B3D6-6DDB55BCABC6}"/>
    <cellStyle name="SAPBEXstdItem 2 2 2 3 3" xfId="9794" xr:uid="{434A5FEC-4571-4376-9416-2F9EEE291209}"/>
    <cellStyle name="SAPBEXstdItem 2 2 2 4" xfId="2386" xr:uid="{D89C3DF4-8F24-4DE8-A26C-14A4BE1C902A}"/>
    <cellStyle name="SAPBEXstdItem 2 2 2 4 2" xfId="8390" xr:uid="{71A4FEBB-9C46-4AA6-A151-5E232B468B40}"/>
    <cellStyle name="SAPBEXstdItem 2 2 2 4 3" xfId="9941" xr:uid="{0F3535ED-0C05-4FC9-A288-A5E5D5F78DA3}"/>
    <cellStyle name="SAPBEXstdItem 2 2 2 5" xfId="2752" xr:uid="{EAF17953-5D3E-47F5-B4D6-6AC92E4E8EB9}"/>
    <cellStyle name="SAPBEXstdItem 2 2 2 5 2" xfId="9112" xr:uid="{D173D92B-EEBF-4EC1-9BFC-D5FECF08B4E3}"/>
    <cellStyle name="SAPBEXstdItem 2 2 2 5 3" xfId="9946" xr:uid="{B964C48D-07BD-457B-B85A-B06613D60D09}"/>
    <cellStyle name="SAPBEXstdItem 2 2 2 6" xfId="3482" xr:uid="{5CC93001-54D4-4F12-A964-4EB940616C2D}"/>
    <cellStyle name="SAPBEXstdItem 2 2 2 6 2" xfId="1409" xr:uid="{E91B79F8-4A61-4D8B-82BE-4018A8E8D00E}"/>
    <cellStyle name="SAPBEXstdItem 2 2 2 6 3" xfId="9955" xr:uid="{3774B4F4-E2E7-4F67-8DCF-E8B3A1C711FE}"/>
    <cellStyle name="SAPBEXstdItem 2 2 2 7" xfId="7682" xr:uid="{13498A7F-CA58-4E6E-9AB3-93FB703D891C}"/>
    <cellStyle name="SAPBEXstdItem 2 2 2 7 2" xfId="1190" xr:uid="{A0DDCD4B-4CD9-4E91-AD6C-603E787C4BBA}"/>
    <cellStyle name="SAPBEXstdItem 2 2 2 7 3" xfId="9976" xr:uid="{BC0B3C6B-3FA7-4290-96E6-46FC0F6CBB36}"/>
    <cellStyle name="SAPBEXstdItem 2 2 2 8" xfId="8315" xr:uid="{DFC21521-DC0F-433C-9883-594FEC3728D6}"/>
    <cellStyle name="SAPBEXstdItem 2 2 2 9" xfId="8826" xr:uid="{ECA518DE-8BFE-4281-B8C8-FCC62A1AD4AA}"/>
    <cellStyle name="SAPBEXstdItem 2 2 3" xfId="1769" xr:uid="{16D8D265-291F-404D-9632-58040DCDF770}"/>
    <cellStyle name="SAPBEXstdItem 2 2 3 2" xfId="8004" xr:uid="{7CB53C9D-FEF4-4891-BDDA-9F802E1E61F4}"/>
    <cellStyle name="SAPBEXstdItem 2 2 3 3" xfId="9509" xr:uid="{C358BAC7-76E1-468C-AF0F-3A194EBFFDEF}"/>
    <cellStyle name="SAPBEXstdItem 2 2 4" xfId="2381" xr:uid="{9A544596-69AA-4C20-B4AA-B928A5264A1B}"/>
    <cellStyle name="SAPBEXstdItem 2 2 4 2" xfId="8643" xr:uid="{050A242F-C300-4C0A-B600-0A4A6B825BCA}"/>
    <cellStyle name="SAPBEXstdItem 2 2 4 3" xfId="9940" xr:uid="{AD8C3330-7246-4B4B-9793-1FF2C9963482}"/>
    <cellStyle name="SAPBEXstdItem 2 2 5" xfId="2747" xr:uid="{4D5BD9F1-CA2E-48B8-B699-DC1D79B629E9}"/>
    <cellStyle name="SAPBEXstdItem 2 2 5 2" xfId="1394" xr:uid="{59370E4A-CD65-470E-9B20-BD62A8FAA26C}"/>
    <cellStyle name="SAPBEXstdItem 2 2 5 3" xfId="9945" xr:uid="{B158D01C-3549-46DF-8023-F5E75551F4E7}"/>
    <cellStyle name="SAPBEXstdItem 2 2 6" xfId="3477" xr:uid="{F25270BB-A10A-45CA-A81A-979E777B74BE}"/>
    <cellStyle name="SAPBEXstdItem 2 2 6 2" xfId="8093" xr:uid="{53D9B06F-159D-4AD1-88E1-078F61AC1580}"/>
    <cellStyle name="SAPBEXstdItem 2 2 6 3" xfId="9954" xr:uid="{510E3003-0F6D-4297-B3E8-C3BB4E93CE60}"/>
    <cellStyle name="SAPBEXstdItem 2 2 7" xfId="7683" xr:uid="{80DDF615-18E4-45B5-866D-6DA42BB8C965}"/>
    <cellStyle name="SAPBEXstdItem 2 2 7 2" xfId="8700" xr:uid="{42CD0ECD-CB2A-437E-A573-AD26DC7C7E44}"/>
    <cellStyle name="SAPBEXstdItem 2 2 7 3" xfId="9977" xr:uid="{F311E706-0AD1-4DDF-BC4C-BF3F3094D7A1}"/>
    <cellStyle name="SAPBEXstdItem 2 2 8" xfId="8400" xr:uid="{2799D0D7-BCA3-4985-BF1E-538A09FBC029}"/>
    <cellStyle name="SAPBEXstdItem 2 2 9" xfId="8770" xr:uid="{04E34C0D-C249-4904-B323-D34D01398A7D}"/>
    <cellStyle name="SAPBEXstdItem 2 3" xfId="721" xr:uid="{00000000-0005-0000-0000-00008E030000}"/>
    <cellStyle name="SAPBEXstdItem 2 3 2" xfId="1124" xr:uid="{F76E7E7F-20CA-44A8-8E34-E22064B6B5FE}"/>
    <cellStyle name="SAPBEXstdItem 2 3 2 2" xfId="2179" xr:uid="{0CBCECDA-043A-47E3-A486-2EF51B69395E}"/>
    <cellStyle name="SAPBEXstdItem 2 3 2 2 2" xfId="1218" xr:uid="{386C77AB-C3B7-43AD-8AB0-D2B119993DDC}"/>
    <cellStyle name="SAPBEXstdItem 2 3 2 2 3" xfId="9915" xr:uid="{1B88895F-FB3E-4AD8-9B52-AC154756F533}"/>
    <cellStyle name="SAPBEXstdItem 2 3 2 3" xfId="8794" xr:uid="{5BED0AD3-BF37-46DA-8CA9-F85FEB393907}"/>
    <cellStyle name="SAPBEXstdItem 2 3 2 4" xfId="8031" xr:uid="{2F6E86DB-6AC5-451D-87D7-242AD430C0A1}"/>
    <cellStyle name="SAPBEXstdItem 2 3 3" xfId="1932" xr:uid="{A727B5DE-FB97-4111-9ABF-7602240CC8ED}"/>
    <cellStyle name="SAPBEXstdItem 2 3 3 2" xfId="7762" xr:uid="{A1BB81B7-2E91-48EF-9C8E-EC9231039DA6}"/>
    <cellStyle name="SAPBEXstdItem 2 3 3 3" xfId="9669" xr:uid="{F67E103B-949B-4D0B-8878-E39B42F982B2}"/>
    <cellStyle name="SAPBEXstdItem 2 3 4" xfId="8454" xr:uid="{838F0FBC-EC33-4BFA-A3A8-DA5A196C3FB9}"/>
    <cellStyle name="SAPBEXstdItem 2 3 5" xfId="8687" xr:uid="{A518D0C0-7FF7-42B0-BE14-084F8842EBD1}"/>
    <cellStyle name="SAPBEXstdItem 2 4" xfId="811" xr:uid="{00000000-0005-0000-0000-00008F030000}"/>
    <cellStyle name="SAPBEXstdItem 2 4 2" xfId="1999" xr:uid="{D23F9D16-7A92-4931-BCF6-10DEB15359A8}"/>
    <cellStyle name="SAPBEXstdItem 2 4 2 2" xfId="8372" xr:uid="{B0910795-57F5-4A2C-AEAE-A70BA32D6EA6}"/>
    <cellStyle name="SAPBEXstdItem 2 4 2 3" xfId="9735" xr:uid="{EDF6F25B-06A1-47F2-B4F0-B0A6F1A6AA9D}"/>
    <cellStyle name="SAPBEXstdItem 2 4 3" xfId="8822" xr:uid="{4BBD92C9-E07D-47F5-A744-4AD83152F0D5}"/>
    <cellStyle name="SAPBEXstdItem 2 4 4" xfId="7968" xr:uid="{B66D0E2E-B86E-4BA7-B542-558A7EDA10A1}"/>
    <cellStyle name="SAPBEXstdItem 2 5" xfId="952" xr:uid="{00000000-0005-0000-0000-000090030000}"/>
    <cellStyle name="SAPBEXstdItem 2 5 2" xfId="2024" xr:uid="{BFD5BD0E-A6B6-41C1-85D2-B1AA10098B68}"/>
    <cellStyle name="SAPBEXstdItem 2 5 2 2" xfId="8607" xr:uid="{C76EF7BD-72DF-4F96-8D07-93FF27E34CE8}"/>
    <cellStyle name="SAPBEXstdItem 2 5 2 3" xfId="9760" xr:uid="{16053FF1-B962-45A8-B0BF-897904A47DF2}"/>
    <cellStyle name="SAPBEXstdItem 2 5 3" xfId="1204" xr:uid="{3D0D1568-CF4E-4D03-9560-817F3B8A1E48}"/>
    <cellStyle name="SAPBEXstdItem 2 5 4" xfId="8659" xr:uid="{65BCC0F7-0BFB-4C6F-B896-5F95DA80A3F9}"/>
    <cellStyle name="SAPBEXstdItem 2 6" xfId="971" xr:uid="{64AE88B1-7D6C-4554-BE31-FBB6DD63C82D}"/>
    <cellStyle name="SAPBEXstdItem 2 6 2" xfId="2026" xr:uid="{76F7C9D1-09E5-40F7-9033-E77AD65A62FA}"/>
    <cellStyle name="SAPBEXstdItem 2 6 2 2" xfId="1449" xr:uid="{F64B5D01-8064-4566-B090-16F0A8E8A067}"/>
    <cellStyle name="SAPBEXstdItem 2 6 2 3" xfId="9762" xr:uid="{F000254A-4018-4002-A54F-2FA6271C7425}"/>
    <cellStyle name="SAPBEXstdItem 2 6 3" xfId="9128" xr:uid="{12717589-3BB7-479A-A428-39399D4AC2BA}"/>
    <cellStyle name="SAPBEXstdItem 2 6 4" xfId="9240" xr:uid="{517CE8E6-BDC2-4BDE-8ACD-B7F70A6F8555}"/>
    <cellStyle name="SAPBEXstdItem 2 7" xfId="8610" xr:uid="{5E4B7285-3FCA-4C61-93FF-997E6E0FF518}"/>
    <cellStyle name="SAPBEXstdItem 2 8" xfId="7742" xr:uid="{434C3091-7FEC-417B-A9B8-4F388A96C785}"/>
    <cellStyle name="SAPBEXstdItem 2 9" xfId="1243" xr:uid="{DFF4E4B9-29B1-4A06-91D5-DFC5A96C383F}"/>
    <cellStyle name="SAPBEXstdItem 2_Forecast Flash Report" xfId="902" xr:uid="{00000000-0005-0000-0000-000091030000}"/>
    <cellStyle name="SAPBEXstdItem 3" xfId="115" xr:uid="{00000000-0005-0000-0000-000092030000}"/>
    <cellStyle name="SAPBEXstdItem 3 2" xfId="577" xr:uid="{00000000-0005-0000-0000-000093030000}"/>
    <cellStyle name="SAPBEXstdItem 3 2 2" xfId="1036" xr:uid="{2281B9AE-D4BE-4B8A-88DA-222A73121CDB}"/>
    <cellStyle name="SAPBEXstdItem 3 2 2 2" xfId="2091" xr:uid="{B26BB3D0-B938-4235-9344-9388C44C34C4}"/>
    <cellStyle name="SAPBEXstdItem 3 2 2 2 2" xfId="8324" xr:uid="{320A5DB4-1035-49DF-9504-265D3D4FF99E}"/>
    <cellStyle name="SAPBEXstdItem 3 2 2 2 3" xfId="9827" xr:uid="{B636FC48-121C-4F94-B9A3-49BE1B132C7E}"/>
    <cellStyle name="SAPBEXstdItem 3 2 2 3" xfId="8309" xr:uid="{052D1419-23DD-48F9-9D0D-60E54A417253}"/>
    <cellStyle name="SAPBEXstdItem 3 2 2 4" xfId="7727" xr:uid="{69B2A351-37D5-415A-A9AD-F18CCE0F30D9}"/>
    <cellStyle name="SAPBEXstdItem 3 2 3" xfId="1802" xr:uid="{B491E03D-7A05-4CC7-870A-5E8CD41A5353}"/>
    <cellStyle name="SAPBEXstdItem 3 2 3 2" xfId="1459" xr:uid="{50854AEA-EFFA-4C7D-A054-FEC02C050F60}"/>
    <cellStyle name="SAPBEXstdItem 3 2 3 3" xfId="9542" xr:uid="{5230B776-29AF-4DBB-AC33-EF29F8217845}"/>
    <cellStyle name="SAPBEXstdItem 3 2 4" xfId="8483" xr:uid="{138B2139-163F-466C-9E80-DD528029BDF1}"/>
    <cellStyle name="SAPBEXstdItem 3 2 5" xfId="8363" xr:uid="{B8B1D386-AFD7-4C79-98FD-3EB82548A52B}"/>
    <cellStyle name="SAPBEXstdItem 3 3" xfId="490" xr:uid="{00000000-0005-0000-0000-000094030000}"/>
    <cellStyle name="SAPBEXstdItem 3 3 2" xfId="978" xr:uid="{4613F8D2-D6BA-442A-B141-C40AE2BB2A1B}"/>
    <cellStyle name="SAPBEXstdItem 3 3 2 2" xfId="2033" xr:uid="{18AEB9AB-361C-42A2-A6AD-01AF12422E48}"/>
    <cellStyle name="SAPBEXstdItem 3 3 2 2 2" xfId="8523" xr:uid="{BDB3A4FC-74F6-49EB-B75E-B74E7815C09B}"/>
    <cellStyle name="SAPBEXstdItem 3 3 2 2 3" xfId="9769" xr:uid="{7C29A91C-0656-4DC2-9E03-37D6D20E997F}"/>
    <cellStyle name="SAPBEXstdItem 3 3 2 3" xfId="1215" xr:uid="{B6D1523D-8598-4750-BA28-0509C64C5F8E}"/>
    <cellStyle name="SAPBEXstdItem 3 3 2 4" xfId="8128" xr:uid="{69600AFD-AA31-4337-9582-0E49B38CFB71}"/>
    <cellStyle name="SAPBEXstdItem 3 3 3" xfId="1725" xr:uid="{3CFF7FAC-31ED-4C04-9B1C-42F9FF223D0E}"/>
    <cellStyle name="SAPBEXstdItem 3 3 3 2" xfId="8949" xr:uid="{273DF097-9EA1-4866-8D2F-49028761CAA1}"/>
    <cellStyle name="SAPBEXstdItem 3 3 3 3" xfId="9468" xr:uid="{CF7FE2E9-E6FD-471B-92FC-51052EDADC50}"/>
    <cellStyle name="SAPBEXstdItem 3 3 4" xfId="8512" xr:uid="{E72B8C62-9BB9-41F5-950B-646A0F31A221}"/>
    <cellStyle name="SAPBEXstdItem 3 3 5" xfId="8759" xr:uid="{EF155705-5609-47DF-9CBA-D458D33BCDC0}"/>
    <cellStyle name="SAPBEXstdItem 3 4" xfId="712" xr:uid="{00000000-0005-0000-0000-000095030000}"/>
    <cellStyle name="SAPBEXstdItem 3 4 2" xfId="1926" xr:uid="{765B9A07-1AAB-4C39-B77C-9F2411D396E5}"/>
    <cellStyle name="SAPBEXstdItem 3 4 2 2" xfId="8571" xr:uid="{D02D44DE-35CB-4DA1-AE73-61F1E8C53400}"/>
    <cellStyle name="SAPBEXstdItem 3 4 2 3" xfId="9664" xr:uid="{96CF73B3-FACE-49F2-B0EF-4A1A19A964D7}"/>
    <cellStyle name="SAPBEXstdItem 3 4 3" xfId="9051" xr:uid="{F4483B67-E585-42ED-B08B-052ED198ECF7}"/>
    <cellStyle name="SAPBEXstdItem 3 4 4" xfId="8316" xr:uid="{F4F70501-3209-4FCA-8EAB-8D14C8A9143C}"/>
    <cellStyle name="SAPBEXstdItem 3 5" xfId="9125" xr:uid="{5AFE857D-1317-4B30-8BF3-9D430B9A60A6}"/>
    <cellStyle name="SAPBEXstdItem 3 6" xfId="7965" xr:uid="{3D6DD0C0-0D75-45C1-8748-7A35C9E0EC66}"/>
    <cellStyle name="SAPBEXstdItem 3_Forecast Flash Report" xfId="963" xr:uid="{00000000-0005-0000-0000-000096030000}"/>
    <cellStyle name="SAPBEXstdItem 4" xfId="178" xr:uid="{00000000-0005-0000-0000-000097030000}"/>
    <cellStyle name="SAPBEXstdItem 4 2" xfId="525" xr:uid="{00000000-0005-0000-0000-000098030000}"/>
    <cellStyle name="SAPBEXstdItem 4 2 2" xfId="992" xr:uid="{B9668A2E-258A-4348-99AE-E7B892C1A661}"/>
    <cellStyle name="SAPBEXstdItem 4 2 2 2" xfId="2047" xr:uid="{C45430AC-935D-4B5E-80E0-C25D3BF52314}"/>
    <cellStyle name="SAPBEXstdItem 4 2 2 2 2" xfId="8492" xr:uid="{514D9254-2FD4-44E2-B3F7-C2C6D4B68A2E}"/>
    <cellStyle name="SAPBEXstdItem 4 2 2 2 3" xfId="9783" xr:uid="{7EACFC86-3E8F-44F0-BDEA-A8EB1F01E482}"/>
    <cellStyle name="SAPBEXstdItem 4 2 2 3" xfId="9079" xr:uid="{6FD799DD-227B-4354-9F49-DA9FC85AE91E}"/>
    <cellStyle name="SAPBEXstdItem 4 2 2 4" xfId="8904" xr:uid="{608C3D9E-7A0F-4627-94EB-2AED6158479C}"/>
    <cellStyle name="SAPBEXstdItem 4 2 3" xfId="1752" xr:uid="{0F7BD778-BD5B-4658-B013-8633A7AC1698}"/>
    <cellStyle name="SAPBEXstdItem 4 2 3 2" xfId="8722" xr:uid="{B002FB73-E21A-401E-A148-74419FC361E2}"/>
    <cellStyle name="SAPBEXstdItem 4 2 3 3" xfId="9495" xr:uid="{9A306383-3671-41D7-99F4-92EAD88A4183}"/>
    <cellStyle name="SAPBEXstdItem 4 2 4" xfId="7825" xr:uid="{72121172-14ED-4B22-A6C1-AF6CAC1559C4}"/>
    <cellStyle name="SAPBEXstdItem 4 2 5" xfId="9325" xr:uid="{B0D65902-FF2A-4E95-904D-B2F49F725BB0}"/>
    <cellStyle name="SAPBEXstdItem 4 3" xfId="735" xr:uid="{00000000-0005-0000-0000-000099030000}"/>
    <cellStyle name="SAPBEXstdItem 4 3 2" xfId="1943" xr:uid="{60738126-8C39-46C9-ACA9-3921D73CEADF}"/>
    <cellStyle name="SAPBEXstdItem 4 3 2 2" xfId="8627" xr:uid="{E4146BCC-C138-4668-A594-1544DB1FFFB0}"/>
    <cellStyle name="SAPBEXstdItem 4 3 2 3" xfId="9680" xr:uid="{92C7C549-945A-454F-82C0-A2F7FF3D23DF}"/>
    <cellStyle name="SAPBEXstdItem 4 3 3" xfId="8677" xr:uid="{C9F822C5-C5A3-4EE5-B795-32D9F6131D08}"/>
    <cellStyle name="SAPBEXstdItem 4 3 4" xfId="9335" xr:uid="{B71308C9-187D-474C-B478-91E63A000D48}"/>
    <cellStyle name="SAPBEXstdItem 4 4" xfId="1530" xr:uid="{A4E9E2C3-4EB5-40AF-874A-0195F9C41C97}"/>
    <cellStyle name="SAPBEXstdItem 4 4 2" xfId="8886" xr:uid="{B38D4BDE-47A9-4110-8E74-367F17D25F7A}"/>
    <cellStyle name="SAPBEXstdItem 4 4 3" xfId="9403" xr:uid="{26413DD9-813C-4FA4-9B39-1708BA969003}"/>
    <cellStyle name="SAPBEXstdItem 4 5" xfId="8776" xr:uid="{577FB3D5-6E2D-43FA-8BC8-21BB868D23C5}"/>
    <cellStyle name="SAPBEXstdItem 4 6" xfId="9264" xr:uid="{0CB04FE1-827E-47E2-8588-6523902ADC3D}"/>
    <cellStyle name="SAPBEXstdItem 4_Forecast Flash Report" xfId="821" xr:uid="{00000000-0005-0000-0000-00009A030000}"/>
    <cellStyle name="SAPBEXstdItem 5" xfId="608" xr:uid="{00000000-0005-0000-0000-00009B030000}"/>
    <cellStyle name="SAPBEXstdItem 5 2" xfId="1833" xr:uid="{35681389-B346-4973-A247-33C7DB164EF9}"/>
    <cellStyle name="SAPBEXstdItem 5 2 2" xfId="8308" xr:uid="{52988EE2-3AF6-47F2-9F79-34F71C98CC2D}"/>
    <cellStyle name="SAPBEXstdItem 5 2 3" xfId="9573" xr:uid="{635D6B36-3B9E-4FDF-B355-97AA4489DAAF}"/>
    <cellStyle name="SAPBEXstdItem 5 3" xfId="8714" xr:uid="{DA77A1D5-1126-4498-B47D-1E838987BEB9}"/>
    <cellStyle name="SAPBEXstdItem 5 4" xfId="7754" xr:uid="{F5F622BE-4920-4915-9515-09DFF5895C8B}"/>
    <cellStyle name="SAPBEXstdItem 6" xfId="943" xr:uid="{00000000-0005-0000-0000-00009C030000}"/>
    <cellStyle name="SAPBEXstdItem 6 2" xfId="2023" xr:uid="{8F7A0A98-3D30-42F4-90EF-7DF2C1AA287A}"/>
    <cellStyle name="SAPBEXstdItem 6 2 2" xfId="8239" xr:uid="{3136A3D9-123F-4CCA-9D15-ECEBE2BFA365}"/>
    <cellStyle name="SAPBEXstdItem 6 2 3" xfId="9759" xr:uid="{67905E65-717B-4875-8496-E0199EDF08AB}"/>
    <cellStyle name="SAPBEXstdItem 6 3" xfId="8871" xr:uid="{06FBC7A4-58E0-42C4-AF37-E4E7D197658C}"/>
    <cellStyle name="SAPBEXstdItem 6 4" xfId="7933" xr:uid="{502E0CA9-45D2-4EBB-AD8E-B1B03F50494B}"/>
    <cellStyle name="SAPBEXstdItem 7" xfId="970" xr:uid="{38E55D0A-9358-4420-8FE7-C4E6E8DB642E}"/>
    <cellStyle name="SAPBEXstdItem 7 2" xfId="2025" xr:uid="{DC1B1780-733B-4CFF-B0A0-A3F4CCDAC566}"/>
    <cellStyle name="SAPBEXstdItem 7 2 2" xfId="1356" xr:uid="{33CB917C-6233-4812-B2AE-D5DB8B59C8DD}"/>
    <cellStyle name="SAPBEXstdItem 7 2 3" xfId="9761" xr:uid="{B62E00A1-2F2D-4198-ABE8-554107306016}"/>
    <cellStyle name="SAPBEXstdItem 7 3" xfId="7770" xr:uid="{7EE548E7-B239-40FD-A2E3-9BD2F3E06F47}"/>
    <cellStyle name="SAPBEXstdItem 7 4" xfId="8193" xr:uid="{E4AC5219-F882-4038-B0D6-4E49E5A95512}"/>
    <cellStyle name="SAPBEXstdItem 8" xfId="8353" xr:uid="{837D0E0C-1400-40EF-AEB2-A514162CE951}"/>
    <cellStyle name="SAPBEXstdItem 9" xfId="1438" xr:uid="{CF9F6684-0DD7-4C74-9D2E-2F52EC19AD62}"/>
    <cellStyle name="SAPBEXstdItem_Forecast Flash Report" xfId="742" xr:uid="{00000000-0005-0000-0000-00009D030000}"/>
    <cellStyle name="SAPBEXstdItemX" xfId="42" xr:uid="{00000000-0005-0000-0000-00009E030000}"/>
    <cellStyle name="SAPBEXstdItemX 2" xfId="81" xr:uid="{00000000-0005-0000-0000-00009F030000}"/>
    <cellStyle name="SAPBEXstdItemX 2 2" xfId="543" xr:uid="{00000000-0005-0000-0000-0000A0030000}"/>
    <cellStyle name="SAPBEXstdItemX 2 2 2" xfId="1002" xr:uid="{29DD22D3-EA5A-4327-B274-8670BE5295F7}"/>
    <cellStyle name="SAPBEXstdItemX 2 2 2 2" xfId="2057" xr:uid="{674F5133-087F-484A-AC64-C1AA11F25F27}"/>
    <cellStyle name="SAPBEXstdItemX 2 2 2 2 2" xfId="8176" xr:uid="{AB819E75-2D56-4FBE-BA8E-347A1805973A}"/>
    <cellStyle name="SAPBEXstdItemX 2 2 2 2 3" xfId="9793" xr:uid="{837CEB2F-8AAE-445A-A597-E82944C27199}"/>
    <cellStyle name="SAPBEXstdItemX 2 2 2 3" xfId="8458" xr:uid="{76EF8E8C-F471-48DC-9E0C-84D845B80686}"/>
    <cellStyle name="SAPBEXstdItemX 2 2 2 4" xfId="8399" xr:uid="{824F135C-3C64-4D33-BB43-E0C4124C19DF}"/>
    <cellStyle name="SAPBEXstdItemX 2 2 3" xfId="1768" xr:uid="{1ACF3562-3CAC-4698-A7D6-7AE388D41280}"/>
    <cellStyle name="SAPBEXstdItemX 2 2 3 2" xfId="8267" xr:uid="{D8BC47AC-9C6D-41FD-9206-9B87ACEAAE7E}"/>
    <cellStyle name="SAPBEXstdItemX 2 2 3 3" xfId="9508" xr:uid="{E2F4E8C6-7350-4092-9CF2-D1307FF9576C}"/>
    <cellStyle name="SAPBEXstdItemX 2 2 4" xfId="8360" xr:uid="{A2FBF1DB-9825-4418-925B-62CA3A7D21D8}"/>
    <cellStyle name="SAPBEXstdItemX 2 2 5" xfId="9282" xr:uid="{BE493D73-1713-494B-95C6-4D7BE270A864}"/>
    <cellStyle name="SAPBEXstdItemX 2 3" xfId="764" xr:uid="{00000000-0005-0000-0000-0000A1030000}"/>
    <cellStyle name="SAPBEXstdItemX 2 3 2" xfId="1138" xr:uid="{75F547DC-39DD-4285-913B-D5C95C760A0A}"/>
    <cellStyle name="SAPBEXstdItemX 2 3 2 2" xfId="2193" xr:uid="{20DB4958-6A02-4612-BEE0-38167A8DCB04}"/>
    <cellStyle name="SAPBEXstdItemX 2 3 2 2 2" xfId="8090" xr:uid="{5E5CEA5D-E5F7-4083-BAC6-8CEABFC2700F}"/>
    <cellStyle name="SAPBEXstdItemX 2 3 2 2 3" xfId="9929" xr:uid="{FC4177DE-179A-4913-AD93-2551D69659D4}"/>
    <cellStyle name="SAPBEXstdItemX 2 3 2 3" xfId="8019" xr:uid="{12E4EBBB-9DD9-4625-B63A-5FF5B9193B29}"/>
    <cellStyle name="SAPBEXstdItemX 2 3 2 4" xfId="8737" xr:uid="{C3521858-9E97-4F1A-B312-C1A46E0EA591}"/>
    <cellStyle name="SAPBEXstdItemX 2 3 3" xfId="1968" xr:uid="{CC2A9270-0D6C-4155-8767-A92C15EC1828}"/>
    <cellStyle name="SAPBEXstdItemX 2 3 3 2" xfId="8650" xr:uid="{7D876D4E-15CE-4342-B749-3A003F87118F}"/>
    <cellStyle name="SAPBEXstdItemX 2 3 3 3" xfId="9704" xr:uid="{085DD7DD-A10D-49E7-87BD-9147EB7CCAF5}"/>
    <cellStyle name="SAPBEXstdItemX 2 3 4" xfId="7829" xr:uid="{A286A61D-5318-415E-91A4-635073A2E5C2}"/>
    <cellStyle name="SAPBEXstdItemX 2 3 5" xfId="1258" xr:uid="{8FB61D7F-E28B-4262-B3C3-0A151137562B}"/>
    <cellStyle name="SAPBEXstdItemX 2 4" xfId="437" xr:uid="{00000000-0005-0000-0000-0000A2030000}"/>
    <cellStyle name="SAPBEXstdItemX 2 4 2" xfId="1697" xr:uid="{8DD8C8EC-8E68-4E04-9534-9E82F2906523}"/>
    <cellStyle name="SAPBEXstdItemX 2 4 2 2" xfId="8921" xr:uid="{28AE400A-F6E7-4B6B-9437-E66569F62668}"/>
    <cellStyle name="SAPBEXstdItemX 2 4 2 3" xfId="9450" xr:uid="{709B70B2-6DCB-47B1-828B-5495FD083B6F}"/>
    <cellStyle name="SAPBEXstdItemX 2 4 3" xfId="9001" xr:uid="{364F6388-984E-4C40-B222-AF7BCF671C79}"/>
    <cellStyle name="SAPBEXstdItemX 2 4 4" xfId="8912" xr:uid="{35D1E9CF-9B45-453F-A873-F0120C92CAF8}"/>
    <cellStyle name="SAPBEXstdItemX 2 5" xfId="1447" xr:uid="{54773529-FBB6-4787-BF71-ACF0BF359C0F}"/>
    <cellStyle name="SAPBEXstdItemX 2 6" xfId="7967" xr:uid="{1240D321-B6B9-4576-81C1-29390EC846A4}"/>
    <cellStyle name="SAPBEXstdItemX 2_Forecast Flash Report" xfId="921" xr:uid="{00000000-0005-0000-0000-0000A3030000}"/>
    <cellStyle name="SAPBEXstdItemX 3" xfId="114" xr:uid="{00000000-0005-0000-0000-0000A4030000}"/>
    <cellStyle name="SAPBEXstdItemX 3 2" xfId="576" xr:uid="{00000000-0005-0000-0000-0000A5030000}"/>
    <cellStyle name="SAPBEXstdItemX 3 2 2" xfId="1035" xr:uid="{153FB5B0-A410-4BCA-B0D0-79BC9A090FEF}"/>
    <cellStyle name="SAPBEXstdItemX 3 2 2 2" xfId="2090" xr:uid="{24ECF7F5-9EEF-4CC6-9C19-E6DBEC00D578}"/>
    <cellStyle name="SAPBEXstdItemX 3 2 2 2 2" xfId="9102" xr:uid="{D509F476-1AB6-4664-8880-37887923A8A9}"/>
    <cellStyle name="SAPBEXstdItemX 3 2 2 2 3" xfId="9826" xr:uid="{6638E211-BC6D-43EA-8B11-8873997FEA23}"/>
    <cellStyle name="SAPBEXstdItemX 3 2 2 3" xfId="8863" xr:uid="{40BCFE41-A540-4EA8-8B8C-A24DEE8B7181}"/>
    <cellStyle name="SAPBEXstdItemX 3 2 2 4" xfId="9220" xr:uid="{CEC2FEE6-E12D-4F51-8AD2-C3C11321C277}"/>
    <cellStyle name="SAPBEXstdItemX 3 2 3" xfId="1801" xr:uid="{A6ADE54C-1CD6-4A37-AE2B-B0D5E19FC120}"/>
    <cellStyle name="SAPBEXstdItemX 3 2 3 2" xfId="8541" xr:uid="{FCC81C71-DF8A-493B-93CD-6114D38CC06F}"/>
    <cellStyle name="SAPBEXstdItemX 3 2 3 3" xfId="9541" xr:uid="{25D00D2E-52B5-4647-AAC1-56CBB63CDDF5}"/>
    <cellStyle name="SAPBEXstdItemX 3 2 4" xfId="9014" xr:uid="{B67A63AD-D4B3-4F2A-937A-A80905F235A3}"/>
    <cellStyle name="SAPBEXstdItemX 3 2 5" xfId="9078" xr:uid="{92F06B59-06B5-49D7-9DBC-63551931E557}"/>
    <cellStyle name="SAPBEXstdItemX 3 3" xfId="491" xr:uid="{00000000-0005-0000-0000-0000A6030000}"/>
    <cellStyle name="SAPBEXstdItemX 3 3 2" xfId="979" xr:uid="{453F2C71-7C5E-497C-BF9D-434EF51CC0BD}"/>
    <cellStyle name="SAPBEXstdItemX 3 3 2 2" xfId="2034" xr:uid="{05F735B9-EAA2-44AF-9BDF-FC911B860844}"/>
    <cellStyle name="SAPBEXstdItemX 3 3 2 2 2" xfId="8840" xr:uid="{F3493F98-35EF-4A85-B3EA-F62F9E9AD07A}"/>
    <cellStyle name="SAPBEXstdItemX 3 3 2 2 3" xfId="9770" xr:uid="{C657CDA7-31E0-4B16-8EF3-7F055E57E373}"/>
    <cellStyle name="SAPBEXstdItemX 3 3 2 3" xfId="7980" xr:uid="{17A60F71-515B-4777-8458-D049C4CFC976}"/>
    <cellStyle name="SAPBEXstdItemX 3 3 2 4" xfId="8478" xr:uid="{0CA80F4A-B564-4FCC-B601-07F2E31C4600}"/>
    <cellStyle name="SAPBEXstdItemX 3 3 3" xfId="1726" xr:uid="{A43D7F77-0A5C-430F-9DDB-39CD525981A2}"/>
    <cellStyle name="SAPBEXstdItemX 3 3 3 2" xfId="8685" xr:uid="{F4FC9328-7E8F-4C88-A800-4E8D5FD12293}"/>
    <cellStyle name="SAPBEXstdItemX 3 3 3 3" xfId="9469" xr:uid="{62219CDE-0119-4FA7-9C55-072F6F49519A}"/>
    <cellStyle name="SAPBEXstdItemX 3 3 4" xfId="8236" xr:uid="{5C56E1BE-C426-4455-8F80-A8F0DC26D7F2}"/>
    <cellStyle name="SAPBEXstdItemX 3 3 5" xfId="8186" xr:uid="{B40A1FC3-1DED-425C-95EE-681CCFE1CB89}"/>
    <cellStyle name="SAPBEXstdItemX 3 4" xfId="523" xr:uid="{00000000-0005-0000-0000-0000A7030000}"/>
    <cellStyle name="SAPBEXstdItemX 3 4 2" xfId="1751" xr:uid="{99A42592-B704-4E73-B982-ED9CA8D713BB}"/>
    <cellStyle name="SAPBEXstdItemX 3 4 2 2" xfId="9101" xr:uid="{EF847CF0-54EB-4EE4-BD33-6DBED0E1347C}"/>
    <cellStyle name="SAPBEXstdItemX 3 4 2 3" xfId="9494" xr:uid="{855D6215-924C-49D6-88F6-2674A56FF0C3}"/>
    <cellStyle name="SAPBEXstdItemX 3 4 3" xfId="1182" xr:uid="{D4F07849-3FF4-402C-BECA-908C6D0775A6}"/>
    <cellStyle name="SAPBEXstdItemX 3 4 4" xfId="8769" xr:uid="{A4210667-699B-4702-83BC-4F253DCCD20F}"/>
    <cellStyle name="SAPBEXstdItemX 3 5" xfId="7793" xr:uid="{049534B2-DE6F-4B3F-A1DC-CBB2FF4A6670}"/>
    <cellStyle name="SAPBEXstdItemX 3 6" xfId="9015" xr:uid="{AC5211DD-C2AE-4BD2-A392-EABCEB4F436D}"/>
    <cellStyle name="SAPBEXstdItemX 3_Forecast Flash Report" xfId="877" xr:uid="{00000000-0005-0000-0000-0000A8030000}"/>
    <cellStyle name="SAPBEXstdItemX 4" xfId="182" xr:uid="{00000000-0005-0000-0000-0000A9030000}"/>
    <cellStyle name="SAPBEXstdItemX 4 2" xfId="693" xr:uid="{00000000-0005-0000-0000-0000AA030000}"/>
    <cellStyle name="SAPBEXstdItemX 4 2 2" xfId="1114" xr:uid="{668135ED-7A90-4E9E-AA1E-4B2BA1EBA404}"/>
    <cellStyle name="SAPBEXstdItemX 4 2 2 2" xfId="2169" xr:uid="{43126DD2-83C3-4A47-88D4-B3E270C0B669}"/>
    <cellStyle name="SAPBEXstdItemX 4 2 2 2 2" xfId="8005" xr:uid="{D9CB3738-E236-423D-BEEE-94F360BCDE5A}"/>
    <cellStyle name="SAPBEXstdItemX 4 2 2 2 3" xfId="9905" xr:uid="{5C0416F7-1E31-4014-AAA7-518CF6C612E6}"/>
    <cellStyle name="SAPBEXstdItemX 4 2 2 3" xfId="8869" xr:uid="{C8130A7E-6717-40D4-A075-DEED931BA21C}"/>
    <cellStyle name="SAPBEXstdItemX 4 2 2 4" xfId="8832" xr:uid="{A2C2EBC0-B345-4172-B503-398F08B8A7BC}"/>
    <cellStyle name="SAPBEXstdItemX 4 2 3" xfId="1910" xr:uid="{A1EB1B76-088A-411F-946D-27A88D027455}"/>
    <cellStyle name="SAPBEXstdItemX 4 2 3 2" xfId="8725" xr:uid="{0CC400E5-4AB0-4538-8762-A48223FB80E6}"/>
    <cellStyle name="SAPBEXstdItemX 4 2 3 3" xfId="9650" xr:uid="{E2587446-DE90-4438-95CE-3CD06DBEC656}"/>
    <cellStyle name="SAPBEXstdItemX 4 2 4" xfId="1301" xr:uid="{3EF4CE3A-0906-4820-B8B8-CBEB1BD372AF}"/>
    <cellStyle name="SAPBEXstdItemX 4 2 5" xfId="8670" xr:uid="{AE90759C-927C-43B3-B6FD-F9374564AEED}"/>
    <cellStyle name="SAPBEXstdItemX 4 3" xfId="759" xr:uid="{00000000-0005-0000-0000-0000AB030000}"/>
    <cellStyle name="SAPBEXstdItemX 4 3 2" xfId="1963" xr:uid="{7FF59921-81BE-4056-8DC6-8F0C249F7256}"/>
    <cellStyle name="SAPBEXstdItemX 4 3 2 2" xfId="8858" xr:uid="{F5AD692A-4E91-4D82-9DF9-263744894117}"/>
    <cellStyle name="SAPBEXstdItemX 4 3 2 3" xfId="9699" xr:uid="{619CE9DC-D93E-4CA2-85DB-6093AE2E092F}"/>
    <cellStyle name="SAPBEXstdItemX 4 3 3" xfId="8281" xr:uid="{472E4EF0-107A-416D-BE86-F9A6322FDB2E}"/>
    <cellStyle name="SAPBEXstdItemX 4 3 4" xfId="7921" xr:uid="{6FACE288-546F-434A-9503-D2CBE99F5485}"/>
    <cellStyle name="SAPBEXstdItemX 4 4" xfId="1534" xr:uid="{6B56B6DE-396F-4DB0-B002-1760F6901B97}"/>
    <cellStyle name="SAPBEXstdItemX 4 4 2" xfId="8076" xr:uid="{4A80A874-4ACF-44B5-ABA2-9ABD15B2426B}"/>
    <cellStyle name="SAPBEXstdItemX 4 4 3" xfId="9407" xr:uid="{EFE16290-6970-4604-985A-90A680D5C69F}"/>
    <cellStyle name="SAPBEXstdItemX 4 5" xfId="8314" xr:uid="{C665BD4C-1622-45F9-9121-26DDF8C232DF}"/>
    <cellStyle name="SAPBEXstdItemX 4 6" xfId="8520" xr:uid="{932F125D-724D-4DCC-85C6-0DB80AE85852}"/>
    <cellStyle name="SAPBEXstdItemX 4_Forecast Flash Report" xfId="949" xr:uid="{00000000-0005-0000-0000-0000AC030000}"/>
    <cellStyle name="SAPBEXstdItemX 5" xfId="424" xr:uid="{00000000-0005-0000-0000-0000AD030000}"/>
    <cellStyle name="SAPBEXstdItemX 5 2" xfId="1691" xr:uid="{D0F1BA1F-40F6-4856-9929-D5835EABFA5C}"/>
    <cellStyle name="SAPBEXstdItemX 5 2 2" xfId="7731" xr:uid="{1B6E3C98-9046-486A-B39D-D314217648AA}"/>
    <cellStyle name="SAPBEXstdItemX 5 2 3" xfId="9444" xr:uid="{1DFB888E-C5C7-45D5-8C45-B2F38963D2BE}"/>
    <cellStyle name="SAPBEXstdItemX 5 3" xfId="8909" xr:uid="{E0C25352-FCCE-499E-96B7-A58A5F3F2DBD}"/>
    <cellStyle name="SAPBEXstdItemX 5 4" xfId="9246" xr:uid="{AE3198FA-9F56-4F83-9F43-BA38161DD3FA}"/>
    <cellStyle name="SAPBEXstdItemX 6" xfId="8595" xr:uid="{6994C040-D14B-4B90-9DA6-30BD2FACC29B}"/>
    <cellStyle name="SAPBEXstdItemX 7" xfId="9350" xr:uid="{8DD47BDC-10AA-41CE-95E5-3FFA148918CA}"/>
    <cellStyle name="SAPBEXstdItemX_Forecast Flash Report" xfId="931" xr:uid="{00000000-0005-0000-0000-0000AE030000}"/>
    <cellStyle name="SAPBEXtitle" xfId="36" xr:uid="{00000000-0005-0000-0000-0000AF030000}"/>
    <cellStyle name="SAPBEXundefined" xfId="73" xr:uid="{00000000-0005-0000-0000-0000B0030000}"/>
    <cellStyle name="SAPBEXundefined 2" xfId="111" xr:uid="{00000000-0005-0000-0000-0000B1030000}"/>
    <cellStyle name="SAPBEXundefined 2 2" xfId="573" xr:uid="{00000000-0005-0000-0000-0000B2030000}"/>
    <cellStyle name="SAPBEXundefined 2 2 2" xfId="1032" xr:uid="{5A67871C-629F-4195-B7B1-E9FFB8817A9E}"/>
    <cellStyle name="SAPBEXundefined 2 2 2 2" xfId="2087" xr:uid="{84E9EAE0-AC6A-4B73-945C-F10EE388ED58}"/>
    <cellStyle name="SAPBEXundefined 2 2 2 2 2" xfId="8250" xr:uid="{37AD284C-8538-49A5-BB1F-1649522CD78E}"/>
    <cellStyle name="SAPBEXundefined 2 2 2 2 3" xfId="9823" xr:uid="{E3F56CE3-24F8-467C-BEAB-0301CA577424}"/>
    <cellStyle name="SAPBEXundefined 2 2 2 3" xfId="7901" xr:uid="{17A6EBF6-9744-4763-A1BB-D5FE4453BDCE}"/>
    <cellStyle name="SAPBEXundefined 2 2 2 4" xfId="9194" xr:uid="{E1577BB5-49F3-48B4-88EB-143D845BD115}"/>
    <cellStyle name="SAPBEXundefined 2 2 3" xfId="1798" xr:uid="{D6952573-E068-4694-A5D8-1FD40D7462A3}"/>
    <cellStyle name="SAPBEXundefined 2 2 3 2" xfId="8188" xr:uid="{B910E64E-FF82-47CD-9652-7EBA9F0C28B3}"/>
    <cellStyle name="SAPBEXundefined 2 2 3 3" xfId="9538" xr:uid="{A94D92F6-D132-4D49-8C0B-38F4E0710B62}"/>
    <cellStyle name="SAPBEXundefined 2 2 4" xfId="7810" xr:uid="{1DA5AB9A-ACC0-4518-AB17-BFD14B0E3E45}"/>
    <cellStyle name="SAPBEXundefined 2 2 5" xfId="8143" xr:uid="{413031B6-1962-4A23-A4D3-19A5F9350971}"/>
    <cellStyle name="SAPBEXundefined 2 3" xfId="662" xr:uid="{00000000-0005-0000-0000-0000B3030000}"/>
    <cellStyle name="SAPBEXundefined 2 3 2" xfId="1089" xr:uid="{63866D33-C252-4403-80BD-1982573DACFF}"/>
    <cellStyle name="SAPBEXundefined 2 3 2 2" xfId="2144" xr:uid="{693E44C6-D992-41C3-B342-6EC18412D8CF}"/>
    <cellStyle name="SAPBEXundefined 2 3 2 2 2" xfId="8608" xr:uid="{488F84F4-EEE4-41E2-8D9D-34F5204B56F5}"/>
    <cellStyle name="SAPBEXundefined 2 3 2 2 3" xfId="9880" xr:uid="{2F65B400-5591-4A4B-A26B-6D97F97DBDB2}"/>
    <cellStyle name="SAPBEXundefined 2 3 2 3" xfId="7928" xr:uid="{57798FB5-D59A-4EBF-A7D1-3BFE9C802EAE}"/>
    <cellStyle name="SAPBEXundefined 2 3 2 4" xfId="9214" xr:uid="{950F6B42-8348-4F34-A1A9-3B55A448E01A}"/>
    <cellStyle name="SAPBEXundefined 2 3 3" xfId="1881" xr:uid="{A9B4A5F0-3688-4881-AD2C-B69273C70C80}"/>
    <cellStyle name="SAPBEXundefined 2 3 3 2" xfId="1341" xr:uid="{53DCD0E6-C0BA-41D4-B28C-F78610CDA9C2}"/>
    <cellStyle name="SAPBEXundefined 2 3 3 3" xfId="9621" xr:uid="{91A9F4C7-57FA-4888-8919-4589F48DFD7C}"/>
    <cellStyle name="SAPBEXundefined 2 3 4" xfId="8892" xr:uid="{7512FB42-63B0-40A2-BD65-A818F798C6D0}"/>
    <cellStyle name="SAPBEXundefined 2 3 5" xfId="9351" xr:uid="{45415A22-A145-47F8-85A7-A1685DFC846B}"/>
    <cellStyle name="SAPBEXundefined 2 4" xfId="649" xr:uid="{00000000-0005-0000-0000-0000B4030000}"/>
    <cellStyle name="SAPBEXundefined 2 4 2" xfId="1870" xr:uid="{6517B698-8E9E-4017-9E5E-72AD6D04E3EF}"/>
    <cellStyle name="SAPBEXundefined 2 4 2 2" xfId="8926" xr:uid="{EEBC96E2-F775-4DB1-A9CD-221EC80F1FEA}"/>
    <cellStyle name="SAPBEXundefined 2 4 2 3" xfId="9610" xr:uid="{5C217CBD-2F69-4EFA-90DC-1BEDF3B0F9E9}"/>
    <cellStyle name="SAPBEXundefined 2 4 3" xfId="9167" xr:uid="{FB979690-D93C-4CD1-BCC8-34B462DF4070}"/>
    <cellStyle name="SAPBEXundefined 2 4 4" xfId="1437" xr:uid="{B4E88F86-2188-45E8-8314-F4E9B3E8580D}"/>
    <cellStyle name="SAPBEXundefined 2 5" xfId="7941" xr:uid="{E8039121-DEF7-4879-9919-9441AFA3BD9F}"/>
    <cellStyle name="SAPBEXundefined 2 6" xfId="1238" xr:uid="{0334DC6D-519C-440C-8B16-23C98AD2F572}"/>
    <cellStyle name="SAPBEXundefined 2_Forecast Flash Report" xfId="852" xr:uid="{00000000-0005-0000-0000-0000B5030000}"/>
    <cellStyle name="SAPBEXundefined 3" xfId="144" xr:uid="{00000000-0005-0000-0000-0000B6030000}"/>
    <cellStyle name="SAPBEXundefined 3 2" xfId="606" xr:uid="{00000000-0005-0000-0000-0000B7030000}"/>
    <cellStyle name="SAPBEXundefined 3 2 2" xfId="1065" xr:uid="{2A3E8FC7-7A59-47E7-B575-0B33BA2D2FFB}"/>
    <cellStyle name="SAPBEXundefined 3 2 2 2" xfId="2120" xr:uid="{5A486E8A-59DB-474D-AC23-36D59B48D7A2}"/>
    <cellStyle name="SAPBEXundefined 3 2 2 2 2" xfId="8873" xr:uid="{D0D035DC-9F09-4411-94CE-1AB2E37554D5}"/>
    <cellStyle name="SAPBEXundefined 3 2 2 2 3" xfId="9856" xr:uid="{94D462FA-0062-49A8-9556-505AAFE4BDBD}"/>
    <cellStyle name="SAPBEXundefined 3 2 2 3" xfId="9073" xr:uid="{F30977CD-53CB-4BFC-8B0F-566BC248C671}"/>
    <cellStyle name="SAPBEXundefined 3 2 2 4" xfId="8020" xr:uid="{FD81CE23-9D4F-4C5F-81F2-215DDA6CFCD4}"/>
    <cellStyle name="SAPBEXundefined 3 2 3" xfId="1831" xr:uid="{07708D0A-404E-40FA-A3B1-3A15802543EB}"/>
    <cellStyle name="SAPBEXundefined 3 2 3 2" xfId="7802" xr:uid="{7601018E-067A-4CC4-94CB-35C35685B8C7}"/>
    <cellStyle name="SAPBEXundefined 3 2 3 3" xfId="9571" xr:uid="{A6935B2B-F301-4FCC-A708-AB739D23716F}"/>
    <cellStyle name="SAPBEXundefined 3 2 4" xfId="8301" xr:uid="{1C492968-73FE-4D12-BFF7-C32263821DC0}"/>
    <cellStyle name="SAPBEXundefined 3 2 5" xfId="8175" xr:uid="{7C18AE93-9849-498E-AC5C-D3CB5822A58C}"/>
    <cellStyle name="SAPBEXundefined 3 3" xfId="685" xr:uid="{00000000-0005-0000-0000-0000B8030000}"/>
    <cellStyle name="SAPBEXundefined 3 3 2" xfId="1107" xr:uid="{7850F6E0-BB3C-49FE-8D52-6E3BAB004765}"/>
    <cellStyle name="SAPBEXundefined 3 3 2 2" xfId="2162" xr:uid="{0A71D114-4DAB-4474-9DA4-BE773F2E852A}"/>
    <cellStyle name="SAPBEXundefined 3 3 2 2 2" xfId="1185" xr:uid="{E2AAFF59-70F2-4EC5-8793-AB977F6638DA}"/>
    <cellStyle name="SAPBEXundefined 3 3 2 2 3" xfId="9898" xr:uid="{E7B59438-4625-46E9-B4CB-BCE1321EE774}"/>
    <cellStyle name="SAPBEXundefined 3 3 2 3" xfId="8354" xr:uid="{1272F7DC-E0AC-4849-A3ED-696BFEBB5F8F}"/>
    <cellStyle name="SAPBEXundefined 3 3 2 4" xfId="8970" xr:uid="{D14BAE0E-C71F-4988-AE37-13E75A01E778}"/>
    <cellStyle name="SAPBEXundefined 3 3 3" xfId="1902" xr:uid="{95ECF851-D132-44F1-BA1F-C124CE5CEC5C}"/>
    <cellStyle name="SAPBEXundefined 3 3 3 2" xfId="8109" xr:uid="{56368AFF-D7EF-4CDB-957C-01CC71CBF185}"/>
    <cellStyle name="SAPBEXundefined 3 3 3 3" xfId="9642" xr:uid="{24B0D2B4-5E03-486E-B382-05C138A565BB}"/>
    <cellStyle name="SAPBEXundefined 3 3 4" xfId="8663" xr:uid="{51F593CD-275F-4A07-BC02-D7D6654A51BF}"/>
    <cellStyle name="SAPBEXundefined 3 3 5" xfId="1220" xr:uid="{44066023-B2A2-447A-AB09-50A97956096F}"/>
    <cellStyle name="SAPBEXundefined 3 4" xfId="646" xr:uid="{00000000-0005-0000-0000-0000B9030000}"/>
    <cellStyle name="SAPBEXundefined 3 4 2" xfId="1867" xr:uid="{89ECD415-1587-406D-8437-FECC9DDC6854}"/>
    <cellStyle name="SAPBEXundefined 3 4 2 2" xfId="8999" xr:uid="{99D8FB7D-245E-4DCD-A112-B4367F006C0B}"/>
    <cellStyle name="SAPBEXundefined 3 4 2 3" xfId="9607" xr:uid="{E031A7BD-4EB0-44E1-A9B3-FBEC59333380}"/>
    <cellStyle name="SAPBEXundefined 3 4 3" xfId="8048" xr:uid="{F4583AE1-9DD4-492A-BFDC-B4CABE82200E}"/>
    <cellStyle name="SAPBEXundefined 3 4 4" xfId="7815" xr:uid="{97566E00-886B-4071-9812-699CDBE4169F}"/>
    <cellStyle name="SAPBEXundefined 3 5" xfId="8173" xr:uid="{2B22C3B1-D7D4-41C6-B304-B879E67812C0}"/>
    <cellStyle name="SAPBEXundefined 3 6" xfId="8169" xr:uid="{D889F600-4C6A-4E96-8372-E8E016D93C2C}"/>
    <cellStyle name="SAPBEXundefined 3_Forecast Flash Report" xfId="942" xr:uid="{00000000-0005-0000-0000-0000BA030000}"/>
    <cellStyle name="SAPBEXundefined 4" xfId="211" xr:uid="{00000000-0005-0000-0000-0000BB030000}"/>
    <cellStyle name="SAPBEXundefined 4 2" xfId="794" xr:uid="{00000000-0005-0000-0000-0000BC030000}"/>
    <cellStyle name="SAPBEXundefined 4 2 2" xfId="1145" xr:uid="{B2A209D7-445A-4C6E-9BB4-D678AB66A939}"/>
    <cellStyle name="SAPBEXundefined 4 2 2 2" xfId="2200" xr:uid="{9CDB36BE-AE53-482F-A90E-5C5A120E9817}"/>
    <cellStyle name="SAPBEXundefined 4 2 2 2 2" xfId="8910" xr:uid="{3E61BF87-2A50-4EBD-AD2A-3C4361578092}"/>
    <cellStyle name="SAPBEXundefined 4 2 2 2 3" xfId="9936" xr:uid="{730228D1-1364-4F37-8B7F-BEC2311D9547}"/>
    <cellStyle name="SAPBEXundefined 4 2 2 3" xfId="8298" xr:uid="{4894DBFD-211B-438D-90F2-678D8FB16B97}"/>
    <cellStyle name="SAPBEXundefined 4 2 2 4" xfId="7877" xr:uid="{16AF33DC-77BB-4C30-9317-B069CF45B7C3}"/>
    <cellStyle name="SAPBEXundefined 4 2 3" xfId="1990" xr:uid="{10139059-6CDF-40C1-BCAB-6073048CDFCF}"/>
    <cellStyle name="SAPBEXundefined 4 2 3 2" xfId="7991" xr:uid="{C3A2E64D-E89A-4E2D-B48E-5EBEB0D2EAF6}"/>
    <cellStyle name="SAPBEXundefined 4 2 3 3" xfId="9726" xr:uid="{AC5280EA-3791-431C-989F-2A0CAEA2AA45}"/>
    <cellStyle name="SAPBEXundefined 4 2 4" xfId="7902" xr:uid="{5250CDF7-80FC-40F4-957F-14596C5B0656}"/>
    <cellStyle name="SAPBEXundefined 4 2 5" xfId="8296" xr:uid="{873C01A0-90E9-4D7B-8676-883FF8CEA5B7}"/>
    <cellStyle name="SAPBEXundefined 4 3" xfId="647" xr:uid="{00000000-0005-0000-0000-0000BD030000}"/>
    <cellStyle name="SAPBEXundefined 4 3 2" xfId="1868" xr:uid="{3741420F-698F-49D1-BBD9-E66545B96420}"/>
    <cellStyle name="SAPBEXundefined 4 3 2 2" xfId="1391" xr:uid="{8A2DB294-8862-4811-B98D-0693A5414F26}"/>
    <cellStyle name="SAPBEXundefined 4 3 2 3" xfId="9608" xr:uid="{786ADD3F-A6BE-4AAF-A4D1-1D2EC6292DFE}"/>
    <cellStyle name="SAPBEXundefined 4 3 3" xfId="7864" xr:uid="{8AAE2999-7D3A-4F5D-8890-389468A78EAB}"/>
    <cellStyle name="SAPBEXundefined 4 3 4" xfId="9005" xr:uid="{DC292840-8F52-4759-888C-8A6CD79A061D}"/>
    <cellStyle name="SAPBEXundefined 4 4" xfId="1563" xr:uid="{41BADAC9-580D-4187-A003-FB45A5EE917E}"/>
    <cellStyle name="SAPBEXundefined 4 4 2" xfId="8476" xr:uid="{A4DE538A-B1CA-44C8-878D-656A8F443891}"/>
    <cellStyle name="SAPBEXundefined 4 4 3" xfId="9436" xr:uid="{261BB489-594B-4083-AE63-7CB8D87E7372}"/>
    <cellStyle name="SAPBEXundefined 4 5" xfId="8060" xr:uid="{373B415E-E23E-40C3-B938-82E7F55EA070}"/>
    <cellStyle name="SAPBEXundefined 4 6" xfId="8349" xr:uid="{57AD550E-2F20-4611-8386-AFE3A5BBBC48}"/>
    <cellStyle name="SAPBEXundefined 4_Forecast Flash Report" xfId="879" xr:uid="{00000000-0005-0000-0000-0000BE030000}"/>
    <cellStyle name="SAPBEXundefined 5" xfId="704" xr:uid="{00000000-0005-0000-0000-0000BF030000}"/>
    <cellStyle name="SAPBEXundefined 5 2" xfId="1920" xr:uid="{B6099A0B-C263-4344-AF89-C7312E179D2E}"/>
    <cellStyle name="SAPBEXundefined 5 2 2" xfId="8730" xr:uid="{0DAF3B37-55DF-4770-82A3-CE612FF99475}"/>
    <cellStyle name="SAPBEXundefined 5 2 3" xfId="9659" xr:uid="{95187CAF-2273-4F5E-9660-5C1D58C281EC}"/>
    <cellStyle name="SAPBEXundefined 5 3" xfId="8201" xr:uid="{E31D58EC-B94A-4C4A-BB45-538B7A0CAF19}"/>
    <cellStyle name="SAPBEXundefined 5 4" xfId="1179" xr:uid="{7E63F33F-1DE6-489B-B2FB-CE673C22800B}"/>
    <cellStyle name="SAPBEXundefined 6" xfId="8723" xr:uid="{E98FBEF4-A0B7-46C8-95DC-CB7E0BB512CD}"/>
    <cellStyle name="SAPBEXundefined 7" xfId="9303" xr:uid="{700D064B-2F35-4476-8EC8-EB0A29007BD6}"/>
    <cellStyle name="SAPBEXundefined_Forecast Flash Report" xfId="912" xr:uid="{00000000-0005-0000-0000-0000C0030000}"/>
    <cellStyle name="SAPOutput" xfId="306" xr:uid="{00000000-0005-0000-0000-0000C1030000}"/>
    <cellStyle name="SHADEDSTORES" xfId="303" xr:uid="{00000000-0005-0000-0000-0000C2030000}"/>
    <cellStyle name="SHADEDSTORES 2" xfId="496" xr:uid="{00000000-0005-0000-0000-0000C3030000}"/>
    <cellStyle name="SHADEDSTORES 2 2" xfId="9393" xr:uid="{525EFAF6-8661-4DA0-819A-127A5514AB71}"/>
    <cellStyle name="SHADEDSTORES 3" xfId="1206" xr:uid="{A8F76730-5199-4EBE-AA6D-A047B9DC72E8}"/>
    <cellStyle name="SHADEDSTORES 4" xfId="7853" xr:uid="{A373B144-CE54-415D-8374-88BA2C070A0E}"/>
    <cellStyle name="SHADEDSTORES 5" xfId="8915" xr:uid="{F1679368-EE42-4537-BEA3-DE2BEA404F87}"/>
    <cellStyle name="SHADEDSTORES 6" xfId="9401" xr:uid="{59157BAC-D4C4-407B-9823-76A364E55D46}"/>
    <cellStyle name="SHADEDSTORES_Forecast Flash Report" xfId="969" xr:uid="{00000000-0005-0000-0000-0000C4030000}"/>
    <cellStyle name="SheetTitle" xfId="8226" xr:uid="{1E29CFF7-D35E-4D4E-AF0A-82B645F18866}"/>
    <cellStyle name="specstores" xfId="300" xr:uid="{00000000-0005-0000-0000-0000C5030000}"/>
    <cellStyle name="Subtotal" xfId="297" xr:uid="{00000000-0005-0000-0000-0000C6030000}"/>
    <cellStyle name="Title 2" xfId="327" xr:uid="{00000000-0005-0000-0000-0000C7030000}"/>
    <cellStyle name="Title 3" xfId="291" xr:uid="{00000000-0005-0000-0000-0000C8030000}"/>
    <cellStyle name="To_Outputs" xfId="1216" xr:uid="{269CAA56-F162-4FF3-A991-C216633051A4}"/>
    <cellStyle name="Total" xfId="158" builtinId="25" customBuiltin="1"/>
    <cellStyle name="Total 2" xfId="1404" xr:uid="{CBA19F42-65EC-42B0-A915-C1D4BA2E73B5}"/>
    <cellStyle name="Verify" xfId="9370" xr:uid="{E3F09B08-B536-4720-A2EB-14F58612E9F9}"/>
    <cellStyle name="Vírgula 2" xfId="1167" xr:uid="{0B4DAF06-9035-445D-92C0-A624BB371C54}"/>
    <cellStyle name="Vírgula 2 2" xfId="9382" xr:uid="{C89D032A-1338-41EF-9747-85F5F577B35E}"/>
    <cellStyle name="Vírgula 3" xfId="8584" xr:uid="{AABCED76-5CDD-4697-A474-0FAD48F0E687}"/>
    <cellStyle name="Vírgula 3 2" xfId="12" xr:uid="{00000000-0005-0000-0000-0000CA030000}"/>
    <cellStyle name="Warning Text" xfId="156" builtinId="11" customBuiltin="1"/>
    <cellStyle name="Warning Text 2" xfId="1429" xr:uid="{D7E5B6AF-99EC-41FB-8B75-658D641758B0}"/>
  </cellStyles>
  <dxfs count="9">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s>
  <tableStyles count="0" defaultTableStyle="TableStyleMedium2" defaultPivotStyle="PivotStyleLight16"/>
  <colors>
    <mruColors>
      <color rgb="FFFFFF99"/>
      <color rgb="FF9BBB59"/>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ustomXml" Target="../customXml/item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 val="Cálculos "/>
      <sheetName val="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1">
          <cell r="B11" t="str">
            <v>Estaremos propondo ajuste para direito de uso de telefone, visto que o mesmo não possui valor comercial</v>
          </cell>
        </row>
        <row r="14">
          <cell r="G14"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row r="6">
          <cell r="AF6">
            <v>80</v>
          </cell>
        </row>
      </sheetData>
      <sheetData sheetId="1">
        <row r="9">
          <cell r="B9">
            <v>1990</v>
          </cell>
        </row>
      </sheetData>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row r="19">
          <cell r="AB19">
            <v>82</v>
          </cell>
        </row>
      </sheetData>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row r="19">
          <cell r="AB19">
            <v>82</v>
          </cell>
        </row>
      </sheetData>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sheetData sheetId="26" refreshError="1"/>
      <sheetData sheetId="27" refreshError="1"/>
      <sheetData sheetId="28" refreshError="1"/>
      <sheetData sheetId="29" refreshError="1"/>
      <sheetData sheetId="30"/>
      <sheetData sheetId="3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sheetData sheetId="34"/>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sheetData sheetId="37" refreshError="1"/>
      <sheetData sheetId="38" refreshError="1"/>
      <sheetData sheetId="39" refreshError="1"/>
      <sheetData sheetId="40" refreshError="1"/>
      <sheetData sheetId="4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RESULTADO"/>
      <sheetName val="Resumo"/>
      <sheetName val="MUT"/>
      <sheetName val="DOAR"/>
      <sheetName val="Mapa Imobilizado"/>
      <sheetName val="Dados"/>
      <sheetName val="3rd Update"/>
      <sheetName val="Lead"/>
      <sheetName val="Mapa de Resultado"/>
      <sheetName val="XREF"/>
      <sheetName val="Deposito Judicial"/>
      <sheetName val="PAS Vend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 val="IS"/>
      <sheetName val="Analysis"/>
      <sheetName val="DCF "/>
      <sheetName val="BS"/>
      <sheetName val="CF"/>
      <sheetName val="Data"/>
      <sheetName val="Capex"/>
      <sheetName val="Info"/>
      <sheetName val="MEDIA Goals"/>
      <sheetName val="_Hidden1"/>
      <sheetName val="_Hidden3"/>
      <sheetName val="_Hidden2"/>
      <sheetName val="Category Model"/>
      <sheetName val="Qry3"/>
      <sheetName val="Weekly SD Flash Template"/>
      <sheetName val="&quot;Curr FCST &amp; Act&quot;"/>
      <sheetName val="YCRM User IDs"/>
      <sheetName val="Sheet3"/>
      <sheetName val="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 val="TSP SD A"/>
      <sheetName val="TSP XPTS A"/>
      <sheetName val="DAP PRICES &amp; FCSTS"/>
      <sheetName val="TFI COP &amp; MNLY GM "/>
      <sheetName val="Trade Grids"/>
      <sheetName val="DAP SD A"/>
      <sheetName val="NA P USE"/>
      <sheetName val="DAP XPTS A"/>
      <sheetName val="LT Price Forecasts by Plant"/>
      <sheetName val="MAP SD A"/>
      <sheetName val="MAP XPTS A"/>
      <sheetName val="PA OR M"/>
    </sheetNames>
    <sheetDataSet>
      <sheetData sheetId="0" refreshError="1"/>
      <sheetData sheetId="1" refreshError="1"/>
      <sheetData sheetId="2" refreshError="1"/>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efreshError="1">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L SD"/>
      <sheetName val="TFI COP"/>
      <sheetName val="LT Price Forecasts by Plant"/>
      <sheetName val="FSU"/>
      <sheetName val="N Amer"/>
      <sheetName val="S Asia"/>
      <sheetName val="Soc As"/>
      <sheetName val="World"/>
      <sheetName val="Africa"/>
      <sheetName val="Ocean"/>
      <sheetName val="S Amer"/>
      <sheetName val="W Eur"/>
      <sheetName val="E Eur"/>
      <sheetName val="C Amer"/>
      <sheetName val="E Asia"/>
      <sheetName val="Mideas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76"/>
  <sheetViews>
    <sheetView showGridLines="0" tabSelected="1" defaultGridColor="0" colorId="55" zoomScale="80" zoomScaleNormal="80" workbookViewId="0">
      <selection sqref="A1:M1"/>
    </sheetView>
  </sheetViews>
  <sheetFormatPr defaultColWidth="9" defaultRowHeight="14.25"/>
  <cols>
    <col min="1" max="1" width="5.86328125" style="22" customWidth="1"/>
    <col min="2" max="4" width="5.86328125" style="19" customWidth="1"/>
    <col min="5" max="5" width="55" style="19" customWidth="1"/>
    <col min="6" max="12" width="13.265625" style="22" customWidth="1"/>
    <col min="13" max="13" width="10.86328125" style="22" customWidth="1"/>
    <col min="14" max="14" width="2.59765625" style="19" customWidth="1"/>
    <col min="15" max="16384" width="9" style="19"/>
  </cols>
  <sheetData>
    <row r="1" spans="1:15" ht="18.75" customHeight="1">
      <c r="A1" s="320" t="s">
        <v>24</v>
      </c>
      <c r="B1" s="320"/>
      <c r="C1" s="320"/>
      <c r="D1" s="320"/>
      <c r="E1" s="320"/>
      <c r="F1" s="320"/>
      <c r="G1" s="320"/>
      <c r="H1" s="320"/>
      <c r="I1" s="320"/>
      <c r="J1" s="320"/>
      <c r="K1" s="320"/>
      <c r="L1" s="320"/>
      <c r="M1" s="320"/>
    </row>
    <row r="2" spans="1:15" ht="18.75" customHeight="1">
      <c r="A2" s="320" t="s">
        <v>26</v>
      </c>
      <c r="B2" s="320"/>
      <c r="C2" s="320"/>
      <c r="D2" s="320"/>
      <c r="E2" s="320"/>
      <c r="F2" s="320"/>
      <c r="G2" s="320"/>
      <c r="H2" s="320"/>
      <c r="I2" s="320"/>
      <c r="J2" s="320"/>
      <c r="K2" s="320"/>
      <c r="L2" s="320"/>
      <c r="M2" s="320"/>
    </row>
    <row r="3" spans="1:15" ht="18.75" customHeight="1">
      <c r="A3" s="320" t="s">
        <v>27</v>
      </c>
      <c r="B3" s="320"/>
      <c r="C3" s="320"/>
      <c r="D3" s="320"/>
      <c r="E3" s="320"/>
      <c r="F3" s="320"/>
      <c r="G3" s="320"/>
      <c r="H3" s="320"/>
      <c r="I3" s="320"/>
      <c r="J3" s="320"/>
      <c r="K3" s="320"/>
      <c r="L3" s="320"/>
      <c r="M3" s="320"/>
    </row>
    <row r="4" spans="1:15" ht="7.5" customHeight="1">
      <c r="A4" s="20"/>
      <c r="B4" s="20"/>
      <c r="C4" s="20"/>
      <c r="D4" s="20"/>
      <c r="E4" s="20"/>
      <c r="F4" s="21"/>
      <c r="G4" s="21"/>
      <c r="H4" s="113"/>
      <c r="I4" s="113"/>
      <c r="J4" s="113"/>
      <c r="K4" s="113"/>
      <c r="L4" s="113"/>
      <c r="M4" s="113"/>
    </row>
    <row r="5" spans="1:15" s="23" customFormat="1" ht="15.75" customHeight="1">
      <c r="A5" s="111"/>
      <c r="B5" s="111"/>
      <c r="C5" s="111"/>
      <c r="D5" s="111"/>
      <c r="E5" s="111"/>
      <c r="F5" s="111" t="s">
        <v>208</v>
      </c>
      <c r="G5" s="111" t="s">
        <v>218</v>
      </c>
      <c r="H5" s="111" t="s">
        <v>219</v>
      </c>
      <c r="I5" s="111" t="s">
        <v>220</v>
      </c>
      <c r="J5" s="111" t="s">
        <v>221</v>
      </c>
      <c r="K5" s="111" t="s">
        <v>230</v>
      </c>
      <c r="L5" s="111" t="s">
        <v>231</v>
      </c>
      <c r="M5" s="111" t="s">
        <v>232</v>
      </c>
    </row>
    <row r="6" spans="1:15">
      <c r="A6" s="70"/>
      <c r="B6" s="24" t="s">
        <v>21</v>
      </c>
      <c r="C6" s="70"/>
      <c r="D6" s="70"/>
      <c r="E6" s="70"/>
      <c r="F6" s="70"/>
      <c r="G6" s="70"/>
      <c r="H6" s="70"/>
      <c r="I6" s="70"/>
      <c r="J6" s="70"/>
      <c r="K6" s="70"/>
      <c r="L6" s="70"/>
      <c r="M6" s="70"/>
    </row>
    <row r="7" spans="1:15" ht="7.5" customHeight="1">
      <c r="A7" s="113"/>
      <c r="B7" s="25"/>
      <c r="C7" s="113"/>
      <c r="D7" s="113"/>
      <c r="E7" s="113"/>
      <c r="F7" s="309"/>
      <c r="G7" s="309"/>
      <c r="H7" s="309"/>
      <c r="I7" s="309"/>
      <c r="J7" s="309"/>
      <c r="K7" s="309"/>
      <c r="L7" s="309"/>
      <c r="M7" s="309"/>
    </row>
    <row r="8" spans="1:15" ht="15" customHeight="1">
      <c r="A8" s="26"/>
      <c r="B8" s="309"/>
      <c r="C8" s="71" t="s">
        <v>62</v>
      </c>
      <c r="D8" s="309"/>
      <c r="E8" s="309"/>
      <c r="F8" s="114">
        <v>1.1100000000000001</v>
      </c>
      <c r="G8" s="114">
        <v>0.14000000000000001</v>
      </c>
      <c r="H8" s="114">
        <v>-0.5</v>
      </c>
      <c r="I8" s="114">
        <v>0.38</v>
      </c>
      <c r="J8" s="114">
        <v>0.53</v>
      </c>
      <c r="K8" s="114">
        <v>0.75</v>
      </c>
      <c r="L8" s="114">
        <v>1.29</v>
      </c>
      <c r="M8" s="114">
        <v>1.29</v>
      </c>
    </row>
    <row r="9" spans="1:15" ht="15" customHeight="1">
      <c r="A9" s="26"/>
      <c r="B9" s="309"/>
      <c r="C9" s="28" t="s">
        <v>74</v>
      </c>
      <c r="D9" s="309"/>
      <c r="E9" s="309"/>
      <c r="F9" s="115">
        <v>0.4</v>
      </c>
      <c r="G9" s="115">
        <v>-0.51</v>
      </c>
      <c r="H9" s="115">
        <v>-1.04</v>
      </c>
      <c r="I9" s="115">
        <v>0.04</v>
      </c>
      <c r="J9" s="115">
        <v>0.08</v>
      </c>
      <c r="K9" s="115">
        <v>0.26</v>
      </c>
      <c r="L9" s="115">
        <v>0.78</v>
      </c>
      <c r="M9" s="115">
        <v>0.25</v>
      </c>
    </row>
    <row r="10" spans="1:15" ht="15.75">
      <c r="A10" s="113"/>
      <c r="B10" s="309"/>
      <c r="C10" s="309" t="s">
        <v>75</v>
      </c>
      <c r="D10" s="309"/>
      <c r="E10" s="309"/>
      <c r="F10" s="116">
        <v>0.71000000000000008</v>
      </c>
      <c r="G10" s="116">
        <v>0.65</v>
      </c>
      <c r="H10" s="116">
        <v>0.54</v>
      </c>
      <c r="I10" s="116">
        <v>0.34</v>
      </c>
      <c r="J10" s="116">
        <v>0.45</v>
      </c>
      <c r="K10" s="116">
        <v>0.49</v>
      </c>
      <c r="L10" s="116">
        <v>0.51</v>
      </c>
      <c r="M10" s="116">
        <v>1.04</v>
      </c>
    </row>
    <row r="11" spans="1:15" ht="15" customHeight="1">
      <c r="A11" s="26"/>
      <c r="B11" s="309"/>
      <c r="C11" s="28" t="s">
        <v>67</v>
      </c>
      <c r="D11" s="309"/>
      <c r="E11" s="309"/>
      <c r="F11" s="117">
        <v>327.7</v>
      </c>
      <c r="G11" s="117">
        <v>323.5</v>
      </c>
      <c r="H11" s="117">
        <v>321.2</v>
      </c>
      <c r="I11" s="117">
        <v>319.39999999999998</v>
      </c>
      <c r="J11" s="117">
        <v>318.5</v>
      </c>
      <c r="K11" s="117">
        <v>318.2</v>
      </c>
      <c r="L11" s="117">
        <v>319</v>
      </c>
      <c r="M11" s="117">
        <v>319.39999999999998</v>
      </c>
    </row>
    <row r="12" spans="1:15" ht="7.5" customHeight="1">
      <c r="A12" s="309"/>
      <c r="B12" s="309"/>
      <c r="C12" s="309"/>
      <c r="D12" s="309"/>
      <c r="E12" s="309"/>
      <c r="F12" s="309"/>
      <c r="G12" s="309"/>
      <c r="H12" s="309"/>
      <c r="I12" s="309"/>
      <c r="J12" s="309"/>
      <c r="K12" s="309"/>
      <c r="L12" s="309"/>
      <c r="M12" s="309"/>
    </row>
    <row r="13" spans="1:15" ht="15" customHeight="1">
      <c r="A13" s="26"/>
      <c r="B13" s="309"/>
      <c r="C13" s="71" t="s">
        <v>17</v>
      </c>
      <c r="D13" s="309"/>
      <c r="E13" s="309"/>
      <c r="F13" s="118">
        <v>3149</v>
      </c>
      <c r="G13" s="118">
        <v>2679</v>
      </c>
      <c r="H13" s="118">
        <v>2817</v>
      </c>
      <c r="I13" s="118">
        <v>2811</v>
      </c>
      <c r="J13" s="118">
        <v>2816</v>
      </c>
      <c r="K13" s="118">
        <v>2621</v>
      </c>
      <c r="L13" s="118">
        <v>3005</v>
      </c>
      <c r="M13" s="118">
        <v>3452</v>
      </c>
      <c r="O13" s="188"/>
    </row>
    <row r="14" spans="1:15" ht="15" customHeight="1">
      <c r="A14" s="309"/>
      <c r="B14" s="309"/>
      <c r="C14" s="309" t="s">
        <v>53</v>
      </c>
      <c r="D14" s="309"/>
      <c r="E14" s="309"/>
      <c r="F14" s="127">
        <v>2589</v>
      </c>
      <c r="G14" s="127">
        <v>2280</v>
      </c>
      <c r="H14" s="127">
        <v>2423</v>
      </c>
      <c r="I14" s="127">
        <v>2395</v>
      </c>
      <c r="J14" s="127">
        <v>2514</v>
      </c>
      <c r="K14" s="127">
        <v>2133</v>
      </c>
      <c r="L14" s="127">
        <v>2487</v>
      </c>
      <c r="M14" s="127">
        <v>2900</v>
      </c>
      <c r="O14" s="189"/>
    </row>
    <row r="15" spans="1:15" ht="15" customHeight="1">
      <c r="A15" s="26"/>
      <c r="B15" s="309"/>
      <c r="C15" s="71" t="s">
        <v>19</v>
      </c>
      <c r="D15" s="309"/>
      <c r="E15" s="309"/>
      <c r="F15" s="118">
        <v>560</v>
      </c>
      <c r="G15" s="118">
        <v>399</v>
      </c>
      <c r="H15" s="118">
        <v>394</v>
      </c>
      <c r="I15" s="118">
        <v>416</v>
      </c>
      <c r="J15" s="118">
        <v>302</v>
      </c>
      <c r="K15" s="118">
        <v>488</v>
      </c>
      <c r="L15" s="118">
        <v>518</v>
      </c>
      <c r="M15" s="118">
        <v>552</v>
      </c>
      <c r="O15" s="201"/>
    </row>
    <row r="16" spans="1:15" ht="15" customHeight="1">
      <c r="A16" s="26"/>
      <c r="B16" s="309"/>
      <c r="C16" s="28" t="s">
        <v>20</v>
      </c>
      <c r="D16" s="28"/>
      <c r="E16" s="28"/>
      <c r="F16" s="137">
        <v>123</v>
      </c>
      <c r="G16" s="137">
        <v>107</v>
      </c>
      <c r="H16" s="137">
        <v>128</v>
      </c>
      <c r="I16" s="137">
        <v>149</v>
      </c>
      <c r="J16" s="137">
        <v>113</v>
      </c>
      <c r="K16" s="137">
        <v>123</v>
      </c>
      <c r="L16" s="137">
        <v>167</v>
      </c>
      <c r="M16" s="137">
        <v>126</v>
      </c>
    </row>
    <row r="17" spans="1:15" ht="15" customHeight="1">
      <c r="A17" s="309"/>
      <c r="B17" s="309"/>
      <c r="C17" s="309" t="s">
        <v>79</v>
      </c>
      <c r="D17" s="309"/>
      <c r="E17" s="309"/>
      <c r="F17" s="127">
        <v>158</v>
      </c>
      <c r="G17" s="127">
        <v>119</v>
      </c>
      <c r="H17" s="127">
        <v>33</v>
      </c>
      <c r="I17" s="127">
        <v>153</v>
      </c>
      <c r="J17" s="127">
        <v>89</v>
      </c>
      <c r="K17" s="127">
        <v>27</v>
      </c>
      <c r="L17" s="127">
        <v>107</v>
      </c>
      <c r="M17" s="127">
        <v>87</v>
      </c>
    </row>
    <row r="18" spans="1:15" ht="15" customHeight="1">
      <c r="A18" s="309"/>
      <c r="B18" s="309"/>
      <c r="C18" s="71" t="s">
        <v>88</v>
      </c>
      <c r="D18" s="309"/>
      <c r="E18" s="309"/>
      <c r="F18" s="118">
        <v>279</v>
      </c>
      <c r="G18" s="118">
        <v>173</v>
      </c>
      <c r="H18" s="118">
        <v>233</v>
      </c>
      <c r="I18" s="118">
        <v>115</v>
      </c>
      <c r="J18" s="118">
        <v>100</v>
      </c>
      <c r="K18" s="118">
        <v>338</v>
      </c>
      <c r="L18" s="118">
        <v>244</v>
      </c>
      <c r="M18" s="118">
        <v>339</v>
      </c>
      <c r="O18" s="188"/>
    </row>
    <row r="19" spans="1:15" ht="15" customHeight="1">
      <c r="A19" s="309"/>
      <c r="B19" s="309"/>
      <c r="C19" s="309" t="s">
        <v>89</v>
      </c>
      <c r="D19" s="309"/>
      <c r="E19" s="309"/>
      <c r="F19" s="310">
        <v>-35</v>
      </c>
      <c r="G19" s="310">
        <v>-48</v>
      </c>
      <c r="H19" s="310">
        <v>-46</v>
      </c>
      <c r="I19" s="310">
        <v>-42</v>
      </c>
      <c r="J19" s="310">
        <v>-47</v>
      </c>
      <c r="K19" s="310">
        <v>-41</v>
      </c>
      <c r="L19" s="310">
        <v>-53</v>
      </c>
      <c r="M19" s="310">
        <v>-46</v>
      </c>
      <c r="O19" s="189"/>
    </row>
    <row r="20" spans="1:15" ht="15" customHeight="1">
      <c r="A20" s="26"/>
      <c r="B20" s="309"/>
      <c r="C20" s="28" t="s">
        <v>87</v>
      </c>
      <c r="D20" s="28"/>
      <c r="E20" s="28"/>
      <c r="F20" s="137">
        <v>91</v>
      </c>
      <c r="G20" s="137">
        <v>-100</v>
      </c>
      <c r="H20" s="137">
        <v>-268</v>
      </c>
      <c r="I20" s="137">
        <v>101</v>
      </c>
      <c r="J20" s="137">
        <v>-419</v>
      </c>
      <c r="K20" s="137">
        <v>133</v>
      </c>
      <c r="L20" s="137">
        <v>169</v>
      </c>
      <c r="M20" s="137">
        <v>-1</v>
      </c>
    </row>
    <row r="21" spans="1:15" ht="15" customHeight="1">
      <c r="A21" s="309"/>
      <c r="B21" s="309"/>
      <c r="C21" s="55" t="s">
        <v>90</v>
      </c>
      <c r="D21" s="309"/>
      <c r="E21" s="309"/>
      <c r="F21" s="118">
        <v>324</v>
      </c>
      <c r="G21" s="118">
        <v>25</v>
      </c>
      <c r="H21" s="118">
        <v>-74</v>
      </c>
      <c r="I21" s="118">
        <v>174</v>
      </c>
      <c r="J21" s="118">
        <v>191</v>
      </c>
      <c r="K21" s="118">
        <v>313</v>
      </c>
      <c r="L21" s="118">
        <v>564</v>
      </c>
      <c r="M21" s="118">
        <v>599</v>
      </c>
    </row>
    <row r="22" spans="1:15" ht="15" customHeight="1">
      <c r="A22" s="309"/>
      <c r="B22" s="309"/>
      <c r="C22" s="309" t="s">
        <v>132</v>
      </c>
      <c r="D22" s="309"/>
      <c r="E22" s="309"/>
      <c r="F22" s="127">
        <v>-44</v>
      </c>
      <c r="G22" s="127">
        <v>6</v>
      </c>
      <c r="H22" s="127">
        <v>99</v>
      </c>
      <c r="I22" s="127">
        <v>48</v>
      </c>
      <c r="J22" s="127">
        <v>34</v>
      </c>
      <c r="K22" s="127">
        <v>63</v>
      </c>
      <c r="L22" s="127">
        <v>146</v>
      </c>
      <c r="M22" s="127">
        <v>175</v>
      </c>
    </row>
    <row r="23" spans="1:15" ht="15" customHeight="1">
      <c r="A23" s="309"/>
      <c r="B23" s="309"/>
      <c r="C23" s="71" t="s">
        <v>155</v>
      </c>
      <c r="D23" s="309"/>
      <c r="E23" s="309"/>
      <c r="F23" s="118">
        <v>368</v>
      </c>
      <c r="G23" s="118">
        <v>19</v>
      </c>
      <c r="H23" s="118">
        <v>-173</v>
      </c>
      <c r="I23" s="118">
        <v>126</v>
      </c>
      <c r="J23" s="118">
        <v>157</v>
      </c>
      <c r="K23" s="118">
        <v>250</v>
      </c>
      <c r="L23" s="118">
        <v>418</v>
      </c>
      <c r="M23" s="118">
        <v>424</v>
      </c>
    </row>
    <row r="24" spans="1:15" ht="15" customHeight="1">
      <c r="A24" s="309"/>
      <c r="B24" s="309"/>
      <c r="C24" s="309" t="s">
        <v>78</v>
      </c>
      <c r="D24" s="309"/>
      <c r="E24" s="309"/>
      <c r="F24" s="310">
        <v>0</v>
      </c>
      <c r="G24" s="310">
        <v>37</v>
      </c>
      <c r="H24" s="310">
        <v>22</v>
      </c>
      <c r="I24" s="310">
        <v>5</v>
      </c>
      <c r="J24" s="310">
        <v>9</v>
      </c>
      <c r="K24" s="310">
        <v>0</v>
      </c>
      <c r="L24" s="310">
        <v>2</v>
      </c>
      <c r="M24" s="310">
        <v>0</v>
      </c>
    </row>
    <row r="25" spans="1:15">
      <c r="A25" s="113"/>
      <c r="B25" s="309"/>
      <c r="C25" s="309" t="s">
        <v>111</v>
      </c>
      <c r="D25" s="309"/>
      <c r="E25" s="309"/>
      <c r="F25" s="173">
        <v>3</v>
      </c>
      <c r="G25" s="173">
        <v>11</v>
      </c>
      <c r="H25" s="173">
        <v>11</v>
      </c>
      <c r="I25" s="173">
        <v>9</v>
      </c>
      <c r="J25" s="173">
        <v>-3</v>
      </c>
      <c r="K25" s="173">
        <v>12</v>
      </c>
      <c r="L25" s="173">
        <v>9</v>
      </c>
      <c r="M25" s="173">
        <v>13</v>
      </c>
    </row>
    <row r="26" spans="1:15" ht="15" customHeight="1" thickBot="1">
      <c r="A26" s="309"/>
      <c r="B26" s="309"/>
      <c r="C26" s="71" t="s">
        <v>133</v>
      </c>
      <c r="D26" s="309"/>
      <c r="E26" s="29"/>
      <c r="F26" s="139">
        <v>365</v>
      </c>
      <c r="G26" s="139">
        <v>45</v>
      </c>
      <c r="H26" s="139">
        <v>-162</v>
      </c>
      <c r="I26" s="139">
        <v>122</v>
      </c>
      <c r="J26" s="139">
        <v>169</v>
      </c>
      <c r="K26" s="139">
        <v>238</v>
      </c>
      <c r="L26" s="139">
        <v>411</v>
      </c>
      <c r="M26" s="139">
        <v>411</v>
      </c>
      <c r="O26" s="188"/>
    </row>
    <row r="27" spans="1:15" ht="14.65" thickTop="1">
      <c r="A27" s="113"/>
      <c r="B27" s="309"/>
      <c r="C27" s="309" t="s">
        <v>91</v>
      </c>
      <c r="D27" s="309"/>
      <c r="E27" s="309"/>
      <c r="F27" s="123">
        <v>131</v>
      </c>
      <c r="G27" s="123">
        <v>-165</v>
      </c>
      <c r="H27" s="123">
        <v>-334</v>
      </c>
      <c r="I27" s="123">
        <v>15</v>
      </c>
      <c r="J27" s="123">
        <v>25</v>
      </c>
      <c r="K27" s="123">
        <v>82</v>
      </c>
      <c r="L27" s="123">
        <v>249</v>
      </c>
      <c r="M27" s="123">
        <v>100</v>
      </c>
      <c r="O27" s="189"/>
    </row>
    <row r="28" spans="1:15">
      <c r="A28" s="309"/>
      <c r="B28" s="309"/>
      <c r="C28" s="28"/>
      <c r="D28" s="28"/>
      <c r="E28" s="28"/>
      <c r="F28" s="309"/>
      <c r="G28" s="309"/>
      <c r="H28" s="309"/>
      <c r="I28" s="309"/>
      <c r="J28" s="309"/>
      <c r="K28" s="309"/>
      <c r="L28" s="309"/>
      <c r="M28" s="309"/>
    </row>
    <row r="29" spans="1:15" ht="15" customHeight="1">
      <c r="A29" s="309"/>
      <c r="B29" s="309"/>
      <c r="C29" s="309" t="s">
        <v>86</v>
      </c>
      <c r="D29" s="309"/>
      <c r="E29" s="29"/>
      <c r="F29" s="120">
        <v>0.18</v>
      </c>
      <c r="G29" s="120">
        <v>0.15</v>
      </c>
      <c r="H29" s="120">
        <v>0.14000000000000001</v>
      </c>
      <c r="I29" s="120">
        <v>0.15</v>
      </c>
      <c r="J29" s="120">
        <v>0.11</v>
      </c>
      <c r="K29" s="120">
        <v>0.19</v>
      </c>
      <c r="L29" s="120">
        <v>0.17</v>
      </c>
      <c r="M29" s="120">
        <v>0.16</v>
      </c>
    </row>
    <row r="30" spans="1:15" ht="15" customHeight="1">
      <c r="A30" s="309"/>
      <c r="B30" s="309"/>
      <c r="C30" s="309"/>
      <c r="D30" s="309"/>
      <c r="E30" s="29"/>
      <c r="F30" s="120"/>
      <c r="G30" s="120"/>
      <c r="H30" s="120"/>
      <c r="I30" s="120"/>
      <c r="J30" s="120"/>
      <c r="K30" s="120"/>
      <c r="L30" s="120"/>
      <c r="M30" s="120"/>
    </row>
    <row r="31" spans="1:15" ht="15" customHeight="1">
      <c r="A31" s="309"/>
      <c r="B31" s="309"/>
      <c r="C31" s="28" t="s">
        <v>101</v>
      </c>
      <c r="D31" s="28"/>
      <c r="E31" s="28"/>
      <c r="F31" s="195">
        <v>-0.13580246913580246</v>
      </c>
      <c r="G31" s="195">
        <v>0.24</v>
      </c>
      <c r="H31" s="195">
        <v>-1.3278378378378379</v>
      </c>
      <c r="I31" s="195">
        <v>0.27586206896551724</v>
      </c>
      <c r="J31" s="195">
        <v>0.17801047120418848</v>
      </c>
      <c r="K31" s="195">
        <v>0.2012779552715655</v>
      </c>
      <c r="L31" s="195">
        <v>0.25886524822695034</v>
      </c>
      <c r="M31" s="195">
        <v>0.29215358931552587</v>
      </c>
    </row>
    <row r="32" spans="1:15">
      <c r="A32" s="113"/>
      <c r="B32" s="309"/>
      <c r="C32" s="309" t="s">
        <v>99</v>
      </c>
      <c r="D32" s="309"/>
      <c r="E32" s="309"/>
      <c r="F32" s="123">
        <v>2</v>
      </c>
      <c r="G32" s="123">
        <v>1</v>
      </c>
      <c r="H32" s="123">
        <v>-120</v>
      </c>
      <c r="I32" s="123">
        <v>4</v>
      </c>
      <c r="J32" s="123">
        <v>-11</v>
      </c>
      <c r="K32" s="123">
        <v>26</v>
      </c>
      <c r="L32" s="123">
        <v>-1</v>
      </c>
      <c r="M32" s="123">
        <v>-2</v>
      </c>
    </row>
    <row r="33" spans="1:15" ht="8.25" customHeight="1">
      <c r="A33" s="309"/>
      <c r="B33" s="309"/>
      <c r="C33" s="71"/>
      <c r="D33" s="309"/>
      <c r="E33" s="309"/>
      <c r="F33" s="113"/>
      <c r="G33" s="113"/>
      <c r="H33" s="113"/>
      <c r="I33" s="113"/>
      <c r="J33" s="113"/>
      <c r="K33" s="113"/>
      <c r="L33" s="113"/>
      <c r="M33" s="113"/>
    </row>
    <row r="34" spans="1:15">
      <c r="A34" s="113"/>
      <c r="B34" s="309"/>
      <c r="C34" s="309" t="s">
        <v>126</v>
      </c>
      <c r="D34" s="309"/>
      <c r="E34" s="309"/>
      <c r="F34" s="181">
        <v>257</v>
      </c>
      <c r="G34" s="181">
        <v>241</v>
      </c>
      <c r="H34" s="181">
        <v>264</v>
      </c>
      <c r="I34" s="181">
        <v>238</v>
      </c>
      <c r="J34" s="181">
        <v>283</v>
      </c>
      <c r="K34" s="181">
        <v>243</v>
      </c>
      <c r="L34" s="181">
        <v>262</v>
      </c>
      <c r="M34" s="187">
        <v>277</v>
      </c>
    </row>
    <row r="35" spans="1:15" s="112" customFormat="1">
      <c r="A35" s="113"/>
      <c r="B35" s="309"/>
      <c r="C35" s="309" t="s">
        <v>128</v>
      </c>
      <c r="D35" s="309"/>
      <c r="E35" s="309"/>
      <c r="F35" s="181">
        <v>27</v>
      </c>
      <c r="G35" s="181">
        <v>27</v>
      </c>
      <c r="H35" s="181">
        <v>28</v>
      </c>
      <c r="I35" s="181">
        <v>26</v>
      </c>
      <c r="J35" s="181">
        <v>31</v>
      </c>
      <c r="K35" s="181">
        <v>32</v>
      </c>
      <c r="L35" s="181">
        <v>33</v>
      </c>
      <c r="M35" s="187">
        <v>33</v>
      </c>
    </row>
    <row r="36" spans="1:15" s="112" customFormat="1">
      <c r="A36" s="113"/>
      <c r="B36" s="309"/>
      <c r="C36" s="309" t="s">
        <v>127</v>
      </c>
      <c r="D36" s="309"/>
      <c r="E36" s="309"/>
      <c r="F36" s="181">
        <v>6</v>
      </c>
      <c r="G36" s="181">
        <v>9</v>
      </c>
      <c r="H36" s="181">
        <v>12</v>
      </c>
      <c r="I36" s="181">
        <v>5</v>
      </c>
      <c r="J36" s="181">
        <v>7</v>
      </c>
      <c r="K36" s="181">
        <v>10</v>
      </c>
      <c r="L36" s="181">
        <v>7</v>
      </c>
      <c r="M36" s="187">
        <v>7</v>
      </c>
    </row>
    <row r="37" spans="1:15" ht="15" customHeight="1">
      <c r="A37" s="26"/>
      <c r="B37" s="309"/>
      <c r="C37" s="28" t="s">
        <v>58</v>
      </c>
      <c r="D37" s="309"/>
      <c r="E37" s="28"/>
      <c r="F37" s="181">
        <v>0</v>
      </c>
      <c r="G37" s="181">
        <v>222</v>
      </c>
      <c r="H37" s="181">
        <v>319</v>
      </c>
      <c r="I37" s="181">
        <v>-28</v>
      </c>
      <c r="J37" s="181">
        <v>32</v>
      </c>
      <c r="K37" s="181">
        <v>-83</v>
      </c>
      <c r="L37" s="181">
        <v>-347</v>
      </c>
      <c r="M37" s="187">
        <v>-143</v>
      </c>
      <c r="N37" s="27"/>
      <c r="O37" s="188"/>
    </row>
    <row r="38" spans="1:15" s="112" customFormat="1" ht="16.149999999999999" thickBot="1">
      <c r="A38" s="26"/>
      <c r="B38" s="309"/>
      <c r="C38" s="71" t="s">
        <v>134</v>
      </c>
      <c r="D38" s="309"/>
      <c r="E38" s="28"/>
      <c r="F38" s="139">
        <v>646</v>
      </c>
      <c r="G38" s="139">
        <v>576</v>
      </c>
      <c r="H38" s="139">
        <v>584</v>
      </c>
      <c r="I38" s="139">
        <v>448</v>
      </c>
      <c r="J38" s="139">
        <v>594</v>
      </c>
      <c r="K38" s="139">
        <v>544</v>
      </c>
      <c r="L38" s="139">
        <v>566</v>
      </c>
      <c r="M38" s="139">
        <v>806</v>
      </c>
      <c r="N38" s="71"/>
      <c r="O38" s="188"/>
    </row>
    <row r="39" spans="1:15" ht="15" customHeight="1" thickTop="1">
      <c r="A39" s="309"/>
      <c r="B39" s="309"/>
      <c r="C39" s="309"/>
      <c r="D39" s="309"/>
      <c r="E39" s="29"/>
      <c r="F39" s="120"/>
      <c r="G39" s="120"/>
      <c r="H39" s="120"/>
      <c r="I39" s="120"/>
      <c r="J39" s="120"/>
      <c r="K39" s="120"/>
      <c r="L39" s="120"/>
      <c r="M39" s="120"/>
      <c r="O39" s="189"/>
    </row>
    <row r="40" spans="1:15" ht="15" customHeight="1">
      <c r="A40" s="26"/>
      <c r="B40" s="309"/>
      <c r="C40" s="309" t="s">
        <v>222</v>
      </c>
      <c r="D40" s="309"/>
      <c r="E40" s="309"/>
      <c r="F40" s="125">
        <v>538</v>
      </c>
      <c r="G40" s="125">
        <v>-80.000000000000014</v>
      </c>
      <c r="H40" s="125">
        <v>847</v>
      </c>
      <c r="I40" s="125">
        <v>312.90000000000009</v>
      </c>
      <c r="J40" s="125">
        <v>219.29999999999995</v>
      </c>
      <c r="K40" s="125">
        <v>42.90000000000007</v>
      </c>
      <c r="L40" s="125">
        <v>609.5</v>
      </c>
      <c r="M40" s="253">
        <v>228.50000000000003</v>
      </c>
    </row>
    <row r="41" spans="1:15" ht="15" customHeight="1">
      <c r="A41" s="26"/>
      <c r="B41" s="309"/>
      <c r="C41" s="61"/>
      <c r="D41" s="56" t="s">
        <v>95</v>
      </c>
      <c r="E41" s="61"/>
      <c r="F41" s="126">
        <v>76</v>
      </c>
      <c r="G41" s="126">
        <v>17</v>
      </c>
      <c r="H41" s="126">
        <v>77</v>
      </c>
      <c r="I41" s="126">
        <v>20</v>
      </c>
      <c r="J41" s="126">
        <v>72</v>
      </c>
      <c r="K41" s="126">
        <v>12</v>
      </c>
      <c r="L41" s="126">
        <v>82</v>
      </c>
      <c r="M41" s="237">
        <v>20</v>
      </c>
    </row>
    <row r="42" spans="1:15" ht="15" customHeight="1">
      <c r="A42" s="26"/>
      <c r="B42" s="309"/>
      <c r="C42" s="61"/>
      <c r="D42" s="56" t="s">
        <v>96</v>
      </c>
      <c r="E42" s="61"/>
      <c r="F42" s="126">
        <v>-36</v>
      </c>
      <c r="G42" s="126">
        <v>99</v>
      </c>
      <c r="H42" s="126">
        <v>74</v>
      </c>
      <c r="I42" s="126">
        <v>111</v>
      </c>
      <c r="J42" s="126">
        <v>53</v>
      </c>
      <c r="K42" s="126">
        <v>76</v>
      </c>
      <c r="L42" s="126">
        <v>75</v>
      </c>
      <c r="M42" s="237">
        <v>89</v>
      </c>
    </row>
    <row r="43" spans="1:15" ht="15" customHeight="1">
      <c r="A43" s="26"/>
      <c r="B43" s="309"/>
      <c r="C43" s="309" t="s">
        <v>100</v>
      </c>
      <c r="D43" s="309"/>
      <c r="E43" s="309"/>
      <c r="F43" s="125">
        <v>-362.2</v>
      </c>
      <c r="G43" s="125">
        <v>-387.79999999999995</v>
      </c>
      <c r="H43" s="125">
        <v>-348.99999999999994</v>
      </c>
      <c r="I43" s="125">
        <v>-247.70000000000002</v>
      </c>
      <c r="J43" s="125">
        <v>-276.5</v>
      </c>
      <c r="K43" s="125">
        <v>-340.8</v>
      </c>
      <c r="L43" s="125">
        <v>-318.50000000000006</v>
      </c>
      <c r="M43" s="253">
        <v>-362.9</v>
      </c>
    </row>
    <row r="44" spans="1:15" ht="15" customHeight="1">
      <c r="A44" s="26"/>
      <c r="B44" s="309"/>
      <c r="C44" s="309"/>
      <c r="D44" s="309" t="s">
        <v>82</v>
      </c>
      <c r="E44" s="309"/>
      <c r="F44" s="126">
        <v>-358.9</v>
      </c>
      <c r="G44" s="126">
        <v>-383</v>
      </c>
      <c r="H44" s="126">
        <v>-333.9</v>
      </c>
      <c r="I44" s="126">
        <v>-240.8</v>
      </c>
      <c r="J44" s="126">
        <v>-294.10000000000002</v>
      </c>
      <c r="K44" s="126">
        <v>-340.8</v>
      </c>
      <c r="L44" s="126">
        <v>-304.60000000000002</v>
      </c>
      <c r="M44" s="237">
        <v>-364.4</v>
      </c>
    </row>
    <row r="45" spans="1:15" ht="15" customHeight="1">
      <c r="A45" s="26"/>
      <c r="B45" s="309"/>
      <c r="C45" s="309" t="s">
        <v>176</v>
      </c>
      <c r="D45" s="309"/>
      <c r="E45" s="309"/>
      <c r="F45" s="125">
        <v>-410.69999999999993</v>
      </c>
      <c r="G45" s="125">
        <v>457.9</v>
      </c>
      <c r="H45" s="125">
        <v>-488.59999999999997</v>
      </c>
      <c r="I45" s="125">
        <v>-137.9</v>
      </c>
      <c r="J45" s="125">
        <v>36.700000000000003</v>
      </c>
      <c r="K45" s="125">
        <v>272</v>
      </c>
      <c r="L45" s="125">
        <v>-285.2</v>
      </c>
      <c r="M45" s="253">
        <v>3.7999999999999918</v>
      </c>
    </row>
    <row r="46" spans="1:15" ht="15" customHeight="1">
      <c r="A46" s="26"/>
      <c r="B46" s="309"/>
      <c r="C46" s="309"/>
      <c r="D46" s="309" t="s">
        <v>0</v>
      </c>
      <c r="E46" s="309"/>
      <c r="F46" s="126">
        <v>-65.099999999999994</v>
      </c>
      <c r="G46" s="126">
        <v>-69.7</v>
      </c>
      <c r="H46" s="126">
        <v>-67.7</v>
      </c>
      <c r="I46" s="126">
        <v>-66.8</v>
      </c>
      <c r="J46" s="126">
        <v>-66.5</v>
      </c>
      <c r="K46" s="126">
        <v>-70.900000000000006</v>
      </c>
      <c r="L46" s="126">
        <v>-70.099999999999994</v>
      </c>
      <c r="M46" s="237">
        <v>-69.5</v>
      </c>
    </row>
    <row r="47" spans="1:15" ht="15" customHeight="1">
      <c r="A47" s="26"/>
      <c r="B47" s="309"/>
      <c r="C47" s="309" t="s">
        <v>2</v>
      </c>
      <c r="D47" s="309"/>
      <c r="E47" s="309"/>
      <c r="F47" s="193">
        <v>-6.1</v>
      </c>
      <c r="G47" s="193">
        <v>-3.8</v>
      </c>
      <c r="H47" s="193">
        <v>-6.2</v>
      </c>
      <c r="I47" s="193">
        <v>54.5</v>
      </c>
      <c r="J47" s="193">
        <v>-6.6</v>
      </c>
      <c r="K47" s="193">
        <v>-0.4</v>
      </c>
      <c r="L47" s="193">
        <v>17.899999999999999</v>
      </c>
      <c r="M47" s="254">
        <v>5.5</v>
      </c>
    </row>
    <row r="48" spans="1:15" s="112" customFormat="1" ht="15" customHeight="1">
      <c r="A48" s="26"/>
      <c r="B48" s="309"/>
      <c r="C48" s="309"/>
      <c r="D48" s="309"/>
      <c r="E48" s="309"/>
      <c r="F48" s="129"/>
      <c r="G48" s="129"/>
      <c r="H48" s="129"/>
      <c r="I48" s="129"/>
      <c r="J48" s="129"/>
      <c r="K48" s="129"/>
      <c r="L48" s="129"/>
      <c r="M48" s="315"/>
    </row>
    <row r="49" spans="1:17" ht="15" customHeight="1">
      <c r="A49" s="26"/>
      <c r="B49" s="309"/>
      <c r="C49" s="71" t="s">
        <v>92</v>
      </c>
      <c r="D49" s="309"/>
      <c r="E49" s="309"/>
      <c r="F49" s="128">
        <v>-241</v>
      </c>
      <c r="G49" s="128">
        <v>-13.700000000000003</v>
      </c>
      <c r="H49" s="128">
        <v>3.2000000000000455</v>
      </c>
      <c r="I49" s="128">
        <v>-18.199999999999932</v>
      </c>
      <c r="J49" s="128">
        <v>-27.100000000000051</v>
      </c>
      <c r="K49" s="128">
        <v>-26.299999999999919</v>
      </c>
      <c r="L49" s="128">
        <v>23.699999999999932</v>
      </c>
      <c r="M49" s="192">
        <v>-125.09999999999994</v>
      </c>
    </row>
    <row r="50" spans="1:17" ht="15" customHeight="1">
      <c r="A50" s="26"/>
      <c r="B50" s="309"/>
      <c r="C50" s="309"/>
      <c r="D50" s="309"/>
      <c r="E50" s="309"/>
      <c r="F50" s="310"/>
      <c r="G50" s="310"/>
      <c r="H50" s="310"/>
      <c r="I50" s="310"/>
      <c r="J50" s="310"/>
      <c r="K50" s="310"/>
      <c r="L50" s="310"/>
      <c r="M50" s="126"/>
    </row>
    <row r="51" spans="1:17" ht="15" customHeight="1">
      <c r="A51" s="309"/>
      <c r="B51" s="309"/>
      <c r="C51" s="309" t="s">
        <v>43</v>
      </c>
      <c r="D51" s="309"/>
      <c r="E51" s="309"/>
      <c r="F51" s="123">
        <v>400</v>
      </c>
      <c r="G51" s="123">
        <v>1204</v>
      </c>
      <c r="H51" s="123">
        <v>882</v>
      </c>
      <c r="I51" s="123">
        <v>752</v>
      </c>
      <c r="J51" s="123">
        <v>847</v>
      </c>
      <c r="K51" s="123">
        <v>1234</v>
      </c>
      <c r="L51" s="123">
        <v>1041</v>
      </c>
      <c r="M51" s="123">
        <v>1154</v>
      </c>
    </row>
    <row r="52" spans="1:17" ht="15" customHeight="1">
      <c r="A52" s="309"/>
      <c r="B52" s="309"/>
      <c r="C52" s="56" t="s">
        <v>97</v>
      </c>
      <c r="D52" s="61"/>
      <c r="E52" s="61"/>
      <c r="F52" s="69">
        <v>3362</v>
      </c>
      <c r="G52" s="69">
        <v>3350</v>
      </c>
      <c r="H52" s="69">
        <v>3319</v>
      </c>
      <c r="I52" s="69">
        <v>3313</v>
      </c>
      <c r="J52" s="69">
        <v>3378</v>
      </c>
      <c r="K52" s="69">
        <v>3363</v>
      </c>
      <c r="L52" s="69">
        <v>3370</v>
      </c>
      <c r="M52" s="69">
        <v>3415</v>
      </c>
    </row>
    <row r="53" spans="1:17" ht="15" customHeight="1">
      <c r="A53" s="309"/>
      <c r="B53" s="309"/>
      <c r="C53" s="309" t="s">
        <v>5</v>
      </c>
      <c r="D53" s="309"/>
      <c r="E53" s="309"/>
      <c r="F53" s="124">
        <v>349</v>
      </c>
      <c r="G53" s="124">
        <v>337</v>
      </c>
      <c r="H53" s="124">
        <v>322</v>
      </c>
      <c r="I53" s="124">
        <v>302</v>
      </c>
      <c r="J53" s="124">
        <v>273</v>
      </c>
      <c r="K53" s="124">
        <v>259</v>
      </c>
      <c r="L53" s="124">
        <v>286</v>
      </c>
      <c r="M53" s="124">
        <v>153</v>
      </c>
    </row>
    <row r="54" spans="1:17" ht="15" customHeight="1">
      <c r="A54" s="26"/>
      <c r="B54" s="309"/>
      <c r="C54" s="71" t="s">
        <v>93</v>
      </c>
      <c r="D54" s="309"/>
      <c r="E54" s="309"/>
      <c r="F54" s="118">
        <v>3413</v>
      </c>
      <c r="G54" s="118">
        <v>4217</v>
      </c>
      <c r="H54" s="118">
        <v>3879</v>
      </c>
      <c r="I54" s="118">
        <v>3763</v>
      </c>
      <c r="J54" s="118">
        <v>3952</v>
      </c>
      <c r="K54" s="118">
        <v>4338</v>
      </c>
      <c r="L54" s="118">
        <v>4125</v>
      </c>
      <c r="M54" s="118">
        <v>4416</v>
      </c>
    </row>
    <row r="55" spans="1:17" ht="12" customHeight="1">
      <c r="A55" s="309"/>
      <c r="B55" s="309"/>
      <c r="C55" s="309"/>
      <c r="D55" s="309"/>
      <c r="E55" s="309"/>
      <c r="F55" s="309"/>
      <c r="G55" s="309"/>
      <c r="H55" s="309"/>
      <c r="I55" s="309"/>
      <c r="J55" s="309"/>
      <c r="K55" s="309"/>
      <c r="L55" s="309"/>
      <c r="M55" s="309"/>
    </row>
    <row r="56" spans="1:17" ht="15" customHeight="1">
      <c r="A56" s="70"/>
      <c r="B56" s="24" t="s">
        <v>112</v>
      </c>
      <c r="C56" s="70"/>
      <c r="D56" s="70"/>
      <c r="E56" s="70"/>
      <c r="F56" s="70"/>
      <c r="G56" s="70"/>
      <c r="H56" s="70"/>
      <c r="I56" s="70"/>
      <c r="J56" s="70"/>
      <c r="K56" s="70"/>
      <c r="L56" s="70"/>
      <c r="M56" s="70"/>
    </row>
    <row r="57" spans="1:17">
      <c r="A57" s="113"/>
      <c r="B57" s="309"/>
      <c r="C57" s="309"/>
      <c r="D57" s="309" t="s">
        <v>175</v>
      </c>
      <c r="E57" s="309"/>
      <c r="F57" s="161">
        <v>1070</v>
      </c>
      <c r="G57" s="161">
        <v>1169</v>
      </c>
      <c r="H57" s="161">
        <v>1180</v>
      </c>
      <c r="I57" s="161">
        <v>1005</v>
      </c>
      <c r="J57" s="161">
        <v>1165</v>
      </c>
      <c r="K57" s="161">
        <v>1099</v>
      </c>
      <c r="L57" s="161">
        <v>1173</v>
      </c>
      <c r="M57" s="161">
        <v>1290</v>
      </c>
    </row>
    <row r="58" spans="1:17">
      <c r="A58" s="113"/>
      <c r="B58" s="309"/>
      <c r="C58" s="309"/>
      <c r="D58" s="309" t="s">
        <v>1</v>
      </c>
      <c r="E58" s="309"/>
      <c r="F58" s="164">
        <v>758</v>
      </c>
      <c r="G58" s="164">
        <v>643</v>
      </c>
      <c r="H58" s="164">
        <v>663</v>
      </c>
      <c r="I58" s="164">
        <v>526</v>
      </c>
      <c r="J58" s="164">
        <v>557</v>
      </c>
      <c r="K58" s="164">
        <v>570</v>
      </c>
      <c r="L58" s="164">
        <v>710</v>
      </c>
      <c r="M58" s="164">
        <v>695</v>
      </c>
      <c r="N58" s="112"/>
    </row>
    <row r="59" spans="1:17">
      <c r="A59" s="113"/>
      <c r="B59" s="309"/>
      <c r="C59" s="309"/>
      <c r="D59" s="309" t="s">
        <v>98</v>
      </c>
      <c r="E59" s="309"/>
      <c r="F59" s="164">
        <v>1192</v>
      </c>
      <c r="G59" s="164">
        <v>886</v>
      </c>
      <c r="H59" s="164">
        <v>1049</v>
      </c>
      <c r="I59" s="164">
        <v>1399</v>
      </c>
      <c r="J59" s="164">
        <v>1088</v>
      </c>
      <c r="K59" s="164">
        <v>934</v>
      </c>
      <c r="L59" s="164">
        <v>1175</v>
      </c>
      <c r="M59" s="164">
        <v>1592</v>
      </c>
    </row>
    <row r="60" spans="1:17" ht="15" customHeight="1">
      <c r="A60" s="309"/>
      <c r="B60" s="309"/>
      <c r="C60" s="309"/>
      <c r="D60" s="309" t="s">
        <v>135</v>
      </c>
      <c r="E60" s="309"/>
      <c r="F60" s="127">
        <v>129</v>
      </c>
      <c r="G60" s="127">
        <v>-19</v>
      </c>
      <c r="H60" s="127">
        <v>-75</v>
      </c>
      <c r="I60" s="127">
        <v>-119</v>
      </c>
      <c r="J60" s="127">
        <v>6</v>
      </c>
      <c r="K60" s="127">
        <v>18</v>
      </c>
      <c r="L60" s="127">
        <v>-53</v>
      </c>
      <c r="M60" s="127">
        <v>-125</v>
      </c>
    </row>
    <row r="61" spans="1:17" ht="15" customHeight="1">
      <c r="A61" s="26"/>
      <c r="B61" s="309"/>
      <c r="C61" s="71" t="s">
        <v>94</v>
      </c>
      <c r="D61" s="309"/>
      <c r="E61" s="309"/>
      <c r="F61" s="118">
        <v>3149</v>
      </c>
      <c r="G61" s="118">
        <v>2679</v>
      </c>
      <c r="H61" s="118">
        <v>2817</v>
      </c>
      <c r="I61" s="118">
        <v>2811</v>
      </c>
      <c r="J61" s="118">
        <v>2816</v>
      </c>
      <c r="K61" s="118">
        <v>2621</v>
      </c>
      <c r="L61" s="118">
        <v>3005</v>
      </c>
      <c r="M61" s="118">
        <v>3452</v>
      </c>
      <c r="P61" s="188"/>
      <c r="Q61" s="189"/>
    </row>
    <row r="62" spans="1:17" ht="7.5" customHeight="1">
      <c r="A62" s="309"/>
      <c r="B62" s="309"/>
      <c r="C62" s="309"/>
      <c r="D62" s="309"/>
      <c r="E62" s="309"/>
      <c r="F62" s="309"/>
      <c r="G62" s="309"/>
      <c r="H62" s="309"/>
      <c r="I62" s="309"/>
      <c r="J62" s="309"/>
      <c r="K62" s="309"/>
      <c r="L62" s="309"/>
      <c r="M62" s="309"/>
      <c r="P62" s="31"/>
    </row>
    <row r="63" spans="1:17" ht="15" customHeight="1">
      <c r="A63" s="309"/>
      <c r="B63" s="309"/>
      <c r="C63" s="309"/>
      <c r="D63" s="309" t="s">
        <v>175</v>
      </c>
      <c r="E63" s="309"/>
      <c r="F63" s="161">
        <v>21</v>
      </c>
      <c r="G63" s="161">
        <v>40</v>
      </c>
      <c r="H63" s="161">
        <v>133</v>
      </c>
      <c r="I63" s="161">
        <v>8</v>
      </c>
      <c r="J63" s="161">
        <v>44</v>
      </c>
      <c r="K63" s="161">
        <v>139</v>
      </c>
      <c r="L63" s="161">
        <v>-8</v>
      </c>
      <c r="M63" s="161">
        <v>102</v>
      </c>
    </row>
    <row r="64" spans="1:17" ht="15" customHeight="1">
      <c r="A64" s="309"/>
      <c r="B64" s="309"/>
      <c r="C64" s="309"/>
      <c r="D64" s="309" t="s">
        <v>1</v>
      </c>
      <c r="E64" s="309"/>
      <c r="F64" s="164">
        <v>222</v>
      </c>
      <c r="G64" s="164">
        <v>198</v>
      </c>
      <c r="H64" s="164">
        <v>174</v>
      </c>
      <c r="I64" s="164">
        <v>109</v>
      </c>
      <c r="J64" s="164">
        <v>123</v>
      </c>
      <c r="K64" s="164">
        <v>157</v>
      </c>
      <c r="L64" s="164">
        <v>194</v>
      </c>
      <c r="M64" s="164">
        <v>229</v>
      </c>
    </row>
    <row r="65" spans="1:17" ht="15" customHeight="1">
      <c r="A65" s="309"/>
      <c r="B65" s="309"/>
      <c r="C65" s="309"/>
      <c r="D65" s="309" t="s">
        <v>98</v>
      </c>
      <c r="E65" s="309"/>
      <c r="F65" s="164">
        <v>50</v>
      </c>
      <c r="G65" s="164">
        <v>42</v>
      </c>
      <c r="H65" s="164">
        <v>61</v>
      </c>
      <c r="I65" s="164">
        <v>56</v>
      </c>
      <c r="J65" s="164">
        <v>79</v>
      </c>
      <c r="K65" s="164">
        <v>98</v>
      </c>
      <c r="L65" s="164">
        <v>109</v>
      </c>
      <c r="M65" s="164">
        <v>96</v>
      </c>
    </row>
    <row r="66" spans="1:17" ht="15" customHeight="1">
      <c r="A66" s="309"/>
      <c r="B66" s="309"/>
      <c r="C66" s="309"/>
      <c r="D66" s="309" t="s">
        <v>135</v>
      </c>
      <c r="E66" s="309"/>
      <c r="F66" s="194">
        <v>-14</v>
      </c>
      <c r="G66" s="194">
        <v>-107</v>
      </c>
      <c r="H66" s="194">
        <v>-135</v>
      </c>
      <c r="I66" s="194">
        <v>-58</v>
      </c>
      <c r="J66" s="194">
        <v>-146</v>
      </c>
      <c r="K66" s="194">
        <v>-56</v>
      </c>
      <c r="L66" s="194">
        <v>-51</v>
      </c>
      <c r="M66" s="194">
        <v>-88</v>
      </c>
    </row>
    <row r="67" spans="1:17" ht="15" customHeight="1">
      <c r="A67" s="309"/>
      <c r="B67" s="309"/>
      <c r="C67" s="71" t="s">
        <v>159</v>
      </c>
      <c r="D67" s="309"/>
      <c r="E67" s="309"/>
      <c r="F67" s="118">
        <v>279</v>
      </c>
      <c r="G67" s="118">
        <v>173</v>
      </c>
      <c r="H67" s="118">
        <v>233</v>
      </c>
      <c r="I67" s="118">
        <v>115</v>
      </c>
      <c r="J67" s="118">
        <v>100</v>
      </c>
      <c r="K67" s="118">
        <v>338</v>
      </c>
      <c r="L67" s="118">
        <v>244</v>
      </c>
      <c r="M67" s="118">
        <v>339</v>
      </c>
      <c r="O67" s="61"/>
    </row>
    <row r="68" spans="1:17" ht="7.5" customHeight="1">
      <c r="A68" s="309"/>
      <c r="B68" s="309"/>
      <c r="C68" s="71"/>
      <c r="D68" s="309"/>
      <c r="E68" s="309"/>
      <c r="F68" s="119"/>
      <c r="G68" s="119"/>
      <c r="H68" s="119"/>
      <c r="I68" s="119"/>
      <c r="J68" s="119"/>
      <c r="K68" s="119"/>
      <c r="L68" s="119"/>
      <c r="M68" s="119"/>
    </row>
    <row r="69" spans="1:17" ht="15.75">
      <c r="A69" s="113"/>
      <c r="B69" s="309"/>
      <c r="C69" s="309"/>
      <c r="D69" s="309" t="s">
        <v>202</v>
      </c>
      <c r="E69" s="309"/>
      <c r="F69" s="160">
        <v>1582</v>
      </c>
      <c r="G69" s="160">
        <v>1644</v>
      </c>
      <c r="H69" s="160">
        <v>1696</v>
      </c>
      <c r="I69" s="160">
        <v>1475</v>
      </c>
      <c r="J69" s="160">
        <v>1622</v>
      </c>
      <c r="K69" s="160">
        <v>1498</v>
      </c>
      <c r="L69" s="160">
        <v>1546</v>
      </c>
      <c r="M69" s="160">
        <v>1571</v>
      </c>
    </row>
    <row r="70" spans="1:17" ht="15.75">
      <c r="A70" s="113"/>
      <c r="B70" s="309"/>
      <c r="C70" s="309"/>
      <c r="D70" s="309" t="s">
        <v>136</v>
      </c>
      <c r="E70" s="309"/>
      <c r="F70" s="160">
        <v>2577</v>
      </c>
      <c r="G70" s="160">
        <v>2163</v>
      </c>
      <c r="H70" s="160">
        <v>2346</v>
      </c>
      <c r="I70" s="160">
        <v>1996</v>
      </c>
      <c r="J70" s="160">
        <v>2239</v>
      </c>
      <c r="K70" s="160">
        <v>2113</v>
      </c>
      <c r="L70" s="160">
        <v>2343</v>
      </c>
      <c r="M70" s="160">
        <v>2278.5377450000242</v>
      </c>
    </row>
    <row r="71" spans="1:17">
      <c r="A71" s="113"/>
      <c r="B71" s="309"/>
      <c r="C71" s="309"/>
      <c r="D71" s="309" t="s">
        <v>98</v>
      </c>
      <c r="E71" s="309"/>
      <c r="F71" s="160">
        <v>2158</v>
      </c>
      <c r="G71" s="160">
        <v>1715</v>
      </c>
      <c r="H71" s="160">
        <v>2196</v>
      </c>
      <c r="I71" s="160">
        <v>2879</v>
      </c>
      <c r="J71" s="160">
        <v>2240</v>
      </c>
      <c r="K71" s="160">
        <v>1847</v>
      </c>
      <c r="L71" s="160">
        <v>2232</v>
      </c>
      <c r="M71" s="160">
        <v>2803</v>
      </c>
    </row>
    <row r="72" spans="1:17">
      <c r="A72" s="113"/>
      <c r="B72" s="309"/>
      <c r="C72" s="309"/>
      <c r="D72" s="309" t="s">
        <v>76</v>
      </c>
      <c r="E72" s="309"/>
      <c r="F72" s="160">
        <v>618</v>
      </c>
      <c r="G72" s="160">
        <v>333</v>
      </c>
      <c r="H72" s="160">
        <v>316</v>
      </c>
      <c r="I72" s="160">
        <v>297</v>
      </c>
      <c r="J72" s="160">
        <v>432</v>
      </c>
      <c r="K72" s="160">
        <v>361</v>
      </c>
      <c r="L72" s="160">
        <v>301</v>
      </c>
      <c r="M72" s="160">
        <v>232</v>
      </c>
    </row>
    <row r="73" spans="1:17">
      <c r="A73" s="113"/>
      <c r="B73" s="309"/>
      <c r="C73" s="71" t="s">
        <v>113</v>
      </c>
      <c r="D73" s="309"/>
      <c r="E73" s="309"/>
      <c r="F73" s="200">
        <v>6935</v>
      </c>
      <c r="G73" s="200">
        <v>5855</v>
      </c>
      <c r="H73" s="200">
        <v>6554</v>
      </c>
      <c r="I73" s="200">
        <v>6647</v>
      </c>
      <c r="J73" s="200">
        <v>6533</v>
      </c>
      <c r="K73" s="200">
        <v>5819</v>
      </c>
      <c r="L73" s="200">
        <v>6422</v>
      </c>
      <c r="M73" s="200">
        <v>6884.5377450000242</v>
      </c>
      <c r="P73" s="188"/>
      <c r="Q73" s="31"/>
    </row>
    <row r="74" spans="1:17" ht="15.75">
      <c r="A74" s="113"/>
      <c r="B74" s="309"/>
      <c r="C74" s="34" t="s">
        <v>192</v>
      </c>
      <c r="D74" s="34"/>
      <c r="E74" s="34"/>
      <c r="F74" s="236">
        <v>1044</v>
      </c>
      <c r="G74" s="236">
        <v>787</v>
      </c>
      <c r="H74" s="236">
        <v>839</v>
      </c>
      <c r="I74" s="236">
        <v>1001</v>
      </c>
      <c r="J74" s="236">
        <v>1135</v>
      </c>
      <c r="K74" s="236">
        <v>681</v>
      </c>
      <c r="L74" s="236">
        <v>900</v>
      </c>
      <c r="M74" s="236">
        <v>996</v>
      </c>
      <c r="O74" s="61"/>
    </row>
    <row r="75" spans="1:17">
      <c r="A75" s="113"/>
      <c r="B75" s="309"/>
      <c r="C75" s="309"/>
      <c r="D75" s="309"/>
      <c r="E75" s="309"/>
      <c r="F75" s="113"/>
      <c r="G75" s="113"/>
      <c r="H75" s="113"/>
      <c r="I75" s="21"/>
      <c r="J75" s="113"/>
      <c r="K75" s="113"/>
      <c r="L75" s="113"/>
      <c r="M75" s="21"/>
    </row>
    <row r="76" spans="1:17">
      <c r="H76" s="67"/>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49" orientation="landscape" r:id="rId1"/>
  <headerFooter>
    <oddFooter>&amp;RPerformance Data, 1</oddFooter>
  </headerFooter>
  <customProperties>
    <customPr name="Ibp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O64"/>
  <sheetViews>
    <sheetView showGridLines="0" zoomScale="80" zoomScaleNormal="80" workbookViewId="0">
      <selection activeCell="M49" sqref="M49"/>
    </sheetView>
  </sheetViews>
  <sheetFormatPr defaultColWidth="9" defaultRowHeight="14.25"/>
  <cols>
    <col min="1" max="4" width="5.86328125" style="34" customWidth="1"/>
    <col min="5" max="5" width="54" style="34" customWidth="1"/>
    <col min="6" max="12" width="13.265625" style="34" customWidth="1"/>
    <col min="13" max="13" width="9.265625" style="34" customWidth="1"/>
    <col min="14" max="14" width="2" style="19" customWidth="1"/>
    <col min="15" max="16384" width="9" style="19"/>
  </cols>
  <sheetData>
    <row r="1" spans="1:13" ht="18.75" customHeight="1">
      <c r="A1" s="320" t="s">
        <v>203</v>
      </c>
      <c r="B1" s="320"/>
      <c r="C1" s="320"/>
      <c r="D1" s="320"/>
      <c r="E1" s="320"/>
      <c r="F1" s="320"/>
      <c r="G1" s="320"/>
      <c r="H1" s="320"/>
      <c r="I1" s="320"/>
      <c r="J1" s="320"/>
      <c r="K1" s="320"/>
      <c r="L1" s="320"/>
      <c r="M1" s="320"/>
    </row>
    <row r="2" spans="1:13" ht="18.75" customHeight="1">
      <c r="A2" s="320" t="s">
        <v>26</v>
      </c>
      <c r="B2" s="320"/>
      <c r="C2" s="320"/>
      <c r="D2" s="320"/>
      <c r="E2" s="320"/>
      <c r="F2" s="320"/>
      <c r="G2" s="320"/>
      <c r="H2" s="320"/>
      <c r="I2" s="320"/>
      <c r="J2" s="320"/>
      <c r="K2" s="320"/>
      <c r="L2" s="320"/>
      <c r="M2" s="320"/>
    </row>
    <row r="3" spans="1:13" ht="18.75" customHeight="1">
      <c r="A3" s="320" t="s">
        <v>27</v>
      </c>
      <c r="B3" s="320"/>
      <c r="C3" s="320"/>
      <c r="D3" s="320"/>
      <c r="E3" s="320"/>
      <c r="F3" s="320"/>
      <c r="G3" s="320"/>
      <c r="H3" s="320"/>
      <c r="I3" s="320"/>
      <c r="J3" s="320"/>
      <c r="K3" s="320"/>
      <c r="L3" s="320"/>
      <c r="M3" s="320"/>
    </row>
    <row r="4" spans="1:13" ht="7.5" customHeight="1">
      <c r="A4" s="33"/>
      <c r="B4" s="33"/>
      <c r="C4" s="33"/>
    </row>
    <row r="5" spans="1:13">
      <c r="A5" s="35"/>
      <c r="B5" s="35"/>
      <c r="C5" s="35"/>
      <c r="D5" s="35"/>
      <c r="E5" s="35"/>
      <c r="F5" s="111" t="s">
        <v>208</v>
      </c>
      <c r="G5" s="111" t="s">
        <v>218</v>
      </c>
      <c r="H5" s="111" t="s">
        <v>219</v>
      </c>
      <c r="I5" s="111" t="s">
        <v>220</v>
      </c>
      <c r="J5" s="111" t="s">
        <v>221</v>
      </c>
      <c r="K5" s="111" t="s">
        <v>230</v>
      </c>
      <c r="L5" s="111" t="s">
        <v>231</v>
      </c>
      <c r="M5" s="111" t="s">
        <v>232</v>
      </c>
    </row>
    <row r="6" spans="1:13" ht="15" customHeight="1">
      <c r="A6" s="24"/>
      <c r="B6" s="24" t="s">
        <v>22</v>
      </c>
      <c r="C6" s="24"/>
      <c r="D6" s="24"/>
      <c r="E6" s="70"/>
      <c r="F6" s="70"/>
      <c r="G6" s="70"/>
      <c r="H6" s="70"/>
      <c r="I6" s="70"/>
      <c r="J6" s="70"/>
      <c r="K6" s="70"/>
      <c r="L6" s="70"/>
      <c r="M6" s="147"/>
    </row>
    <row r="7" spans="1:13" ht="15" customHeight="1">
      <c r="A7" s="71"/>
      <c r="B7" s="71"/>
      <c r="C7" s="71" t="s">
        <v>4</v>
      </c>
      <c r="D7" s="71"/>
      <c r="E7" s="309"/>
      <c r="F7" s="309"/>
      <c r="G7" s="309"/>
      <c r="H7" s="309"/>
      <c r="I7" s="309"/>
      <c r="J7" s="309"/>
      <c r="K7" s="309"/>
      <c r="L7" s="309"/>
      <c r="M7" s="155"/>
    </row>
    <row r="8" spans="1:13" s="112" customFormat="1" ht="15" customHeight="1">
      <c r="A8" s="71"/>
      <c r="B8" s="71"/>
      <c r="C8" s="71"/>
      <c r="D8" s="28" t="s">
        <v>233</v>
      </c>
      <c r="E8" s="309"/>
      <c r="F8" s="309"/>
      <c r="G8" s="309"/>
      <c r="H8" s="309"/>
      <c r="I8" s="309"/>
      <c r="J8" s="309"/>
      <c r="K8" s="307">
        <v>946</v>
      </c>
      <c r="L8" s="307">
        <v>1028</v>
      </c>
      <c r="M8" s="307">
        <v>1118</v>
      </c>
    </row>
    <row r="9" spans="1:13" s="112" customFormat="1" ht="15" customHeight="1">
      <c r="A9" s="71"/>
      <c r="B9" s="71"/>
      <c r="C9" s="71"/>
      <c r="D9" s="28" t="s">
        <v>234</v>
      </c>
      <c r="E9" s="309"/>
      <c r="F9" s="304"/>
      <c r="G9" s="304"/>
      <c r="H9" s="304"/>
      <c r="I9" s="304"/>
      <c r="J9" s="304"/>
      <c r="K9" s="148">
        <v>153</v>
      </c>
      <c r="L9" s="148">
        <v>145</v>
      </c>
      <c r="M9" s="148">
        <v>172</v>
      </c>
    </row>
    <row r="10" spans="1:13" ht="15" customHeight="1">
      <c r="A10" s="71"/>
      <c r="B10" s="309"/>
      <c r="C10" s="309"/>
      <c r="D10" s="71" t="s">
        <v>18</v>
      </c>
      <c r="E10" s="309"/>
      <c r="F10" s="149">
        <v>1070</v>
      </c>
      <c r="G10" s="149">
        <v>1169</v>
      </c>
      <c r="H10" s="149">
        <v>1180</v>
      </c>
      <c r="I10" s="149">
        <v>1005</v>
      </c>
      <c r="J10" s="149">
        <v>1165</v>
      </c>
      <c r="K10" s="149">
        <v>1099</v>
      </c>
      <c r="L10" s="149">
        <v>1173</v>
      </c>
      <c r="M10" s="149">
        <v>1290</v>
      </c>
    </row>
    <row r="11" spans="1:13" ht="15" customHeight="1">
      <c r="A11" s="309"/>
      <c r="B11" s="309"/>
      <c r="C11" s="309"/>
      <c r="D11" s="309" t="s">
        <v>8</v>
      </c>
      <c r="E11" s="309"/>
      <c r="F11" s="148">
        <v>931</v>
      </c>
      <c r="G11" s="148">
        <v>1010</v>
      </c>
      <c r="H11" s="148">
        <v>1026</v>
      </c>
      <c r="I11" s="148">
        <v>863</v>
      </c>
      <c r="J11" s="148">
        <v>1027</v>
      </c>
      <c r="K11" s="148">
        <v>932</v>
      </c>
      <c r="L11" s="148">
        <v>1070</v>
      </c>
      <c r="M11" s="148">
        <v>1146</v>
      </c>
    </row>
    <row r="12" spans="1:13" ht="15" customHeight="1">
      <c r="A12" s="309"/>
      <c r="B12" s="309"/>
      <c r="C12" s="309"/>
      <c r="D12" s="71" t="s">
        <v>19</v>
      </c>
      <c r="E12" s="71"/>
      <c r="F12" s="150">
        <v>139</v>
      </c>
      <c r="G12" s="150">
        <v>159</v>
      </c>
      <c r="H12" s="150">
        <v>154</v>
      </c>
      <c r="I12" s="150">
        <v>142</v>
      </c>
      <c r="J12" s="150">
        <v>138</v>
      </c>
      <c r="K12" s="150">
        <v>167</v>
      </c>
      <c r="L12" s="150">
        <v>103</v>
      </c>
      <c r="M12" s="150">
        <v>144</v>
      </c>
    </row>
    <row r="13" spans="1:13" s="112" customFormat="1" ht="15" customHeight="1">
      <c r="A13" s="309"/>
      <c r="B13" s="309"/>
      <c r="C13" s="309"/>
      <c r="D13" s="28" t="s">
        <v>106</v>
      </c>
      <c r="E13" s="71"/>
      <c r="F13" s="163">
        <v>-28</v>
      </c>
      <c r="G13" s="163">
        <v>0</v>
      </c>
      <c r="H13" s="163">
        <v>-15</v>
      </c>
      <c r="I13" s="163">
        <v>0</v>
      </c>
      <c r="J13" s="163">
        <v>-53</v>
      </c>
      <c r="K13" s="163">
        <v>0</v>
      </c>
      <c r="L13" s="163">
        <v>0</v>
      </c>
      <c r="M13" s="163">
        <v>-14</v>
      </c>
    </row>
    <row r="14" spans="1:13" s="112" customFormat="1" ht="15" customHeight="1">
      <c r="A14" s="309"/>
      <c r="B14" s="309"/>
      <c r="C14" s="309"/>
      <c r="D14" s="71" t="s">
        <v>138</v>
      </c>
      <c r="E14" s="71"/>
      <c r="F14" s="190">
        <v>167</v>
      </c>
      <c r="G14" s="190">
        <v>159</v>
      </c>
      <c r="H14" s="190">
        <v>169</v>
      </c>
      <c r="I14" s="190">
        <v>142</v>
      </c>
      <c r="J14" s="190">
        <v>191</v>
      </c>
      <c r="K14" s="190">
        <v>167</v>
      </c>
      <c r="L14" s="190">
        <v>103</v>
      </c>
      <c r="M14" s="190">
        <v>158</v>
      </c>
    </row>
    <row r="15" spans="1:13" ht="15" customHeight="1">
      <c r="A15" s="309"/>
      <c r="B15" s="309"/>
      <c r="C15" s="309"/>
      <c r="D15" s="309"/>
      <c r="E15" s="71"/>
      <c r="F15" s="150"/>
      <c r="G15" s="150"/>
      <c r="H15" s="150"/>
      <c r="I15" s="150"/>
      <c r="J15" s="150"/>
      <c r="K15" s="150"/>
      <c r="L15" s="150"/>
      <c r="M15" s="150"/>
    </row>
    <row r="16" spans="1:13">
      <c r="C16" s="309"/>
      <c r="D16" s="28" t="s">
        <v>20</v>
      </c>
      <c r="F16" s="168">
        <v>11</v>
      </c>
      <c r="G16" s="168">
        <v>13</v>
      </c>
      <c r="H16" s="168">
        <v>10</v>
      </c>
      <c r="I16" s="168">
        <v>12</v>
      </c>
      <c r="J16" s="168">
        <v>10</v>
      </c>
      <c r="K16" s="168">
        <v>12</v>
      </c>
      <c r="L16" s="168">
        <v>13</v>
      </c>
      <c r="M16" s="168">
        <v>10</v>
      </c>
    </row>
    <row r="17" spans="1:14" ht="15" customHeight="1">
      <c r="A17" s="309"/>
      <c r="B17" s="309"/>
      <c r="C17" s="309"/>
      <c r="D17" s="28" t="s">
        <v>79</v>
      </c>
      <c r="E17" s="36"/>
      <c r="F17" s="167">
        <v>107</v>
      </c>
      <c r="G17" s="167">
        <v>106</v>
      </c>
      <c r="H17" s="167">
        <v>11</v>
      </c>
      <c r="I17" s="167">
        <v>123</v>
      </c>
      <c r="J17" s="167">
        <v>84</v>
      </c>
      <c r="K17" s="167">
        <v>16</v>
      </c>
      <c r="L17" s="167">
        <v>98</v>
      </c>
      <c r="M17" s="167">
        <v>32</v>
      </c>
      <c r="N17" s="28"/>
    </row>
    <row r="18" spans="1:14" ht="15" customHeight="1">
      <c r="A18" s="309"/>
      <c r="B18" s="309"/>
      <c r="C18" s="28"/>
      <c r="D18" s="36"/>
      <c r="E18" s="36"/>
      <c r="F18" s="167"/>
      <c r="G18" s="167"/>
      <c r="H18" s="167"/>
      <c r="I18" s="167"/>
      <c r="J18" s="167"/>
      <c r="K18" s="167"/>
      <c r="L18" s="167"/>
      <c r="M18" s="167"/>
      <c r="N18" s="28"/>
    </row>
    <row r="19" spans="1:14" ht="15" customHeight="1">
      <c r="A19" s="309"/>
      <c r="B19" s="309"/>
      <c r="C19" s="71" t="s">
        <v>7</v>
      </c>
      <c r="D19" s="309"/>
      <c r="E19" s="71"/>
      <c r="F19" s="150">
        <v>21</v>
      </c>
      <c r="G19" s="150">
        <v>40</v>
      </c>
      <c r="H19" s="150">
        <v>133</v>
      </c>
      <c r="I19" s="150">
        <v>8</v>
      </c>
      <c r="J19" s="150">
        <v>44</v>
      </c>
      <c r="K19" s="150">
        <v>139</v>
      </c>
      <c r="L19" s="150">
        <v>-8</v>
      </c>
      <c r="M19" s="150">
        <v>102</v>
      </c>
    </row>
    <row r="20" spans="1:14" ht="15" customHeight="1">
      <c r="A20" s="309"/>
      <c r="B20" s="309"/>
      <c r="C20" s="309" t="s">
        <v>60</v>
      </c>
      <c r="D20" s="309"/>
      <c r="E20" s="71"/>
      <c r="F20" s="153">
        <v>124</v>
      </c>
      <c r="G20" s="153">
        <v>117</v>
      </c>
      <c r="H20" s="153">
        <v>128</v>
      </c>
      <c r="I20" s="153">
        <v>118</v>
      </c>
      <c r="J20" s="153">
        <v>143</v>
      </c>
      <c r="K20" s="153">
        <v>113</v>
      </c>
      <c r="L20" s="153">
        <v>129</v>
      </c>
      <c r="M20" s="153">
        <v>129</v>
      </c>
    </row>
    <row r="21" spans="1:14" s="112" customFormat="1" ht="15" customHeight="1">
      <c r="A21" s="309"/>
      <c r="B21" s="309"/>
      <c r="C21" s="309" t="s">
        <v>129</v>
      </c>
      <c r="D21" s="309"/>
      <c r="E21" s="71"/>
      <c r="F21" s="153">
        <v>19</v>
      </c>
      <c r="G21" s="153">
        <v>20</v>
      </c>
      <c r="H21" s="153">
        <v>20</v>
      </c>
      <c r="I21" s="153">
        <v>20</v>
      </c>
      <c r="J21" s="153">
        <v>25</v>
      </c>
      <c r="K21" s="153">
        <v>25</v>
      </c>
      <c r="L21" s="153">
        <v>26</v>
      </c>
      <c r="M21" s="153">
        <v>26</v>
      </c>
    </row>
    <row r="22" spans="1:14" ht="15" customHeight="1">
      <c r="A22" s="309"/>
      <c r="B22" s="309"/>
      <c r="C22" s="309" t="s">
        <v>71</v>
      </c>
      <c r="D22" s="309"/>
      <c r="E22" s="71"/>
      <c r="F22" s="153">
        <v>-1</v>
      </c>
      <c r="G22" s="153">
        <v>2</v>
      </c>
      <c r="H22" s="153">
        <v>2</v>
      </c>
      <c r="I22" s="153">
        <v>-5</v>
      </c>
      <c r="J22" s="153">
        <v>-4</v>
      </c>
      <c r="K22" s="153">
        <v>-3</v>
      </c>
      <c r="L22" s="153">
        <v>-7</v>
      </c>
      <c r="M22" s="153">
        <v>10</v>
      </c>
    </row>
    <row r="23" spans="1:14" ht="15" customHeight="1">
      <c r="A23" s="309"/>
      <c r="B23" s="309"/>
      <c r="C23" s="309" t="s">
        <v>207</v>
      </c>
      <c r="D23" s="309"/>
      <c r="E23" s="71"/>
      <c r="F23" s="153">
        <v>-9</v>
      </c>
      <c r="G23" s="153">
        <v>3</v>
      </c>
      <c r="H23" s="153">
        <v>-2</v>
      </c>
      <c r="I23" s="153">
        <v>1</v>
      </c>
      <c r="J23" s="153">
        <v>517</v>
      </c>
      <c r="K23" s="153">
        <v>0</v>
      </c>
      <c r="L23" s="153">
        <v>-8</v>
      </c>
      <c r="M23" s="153">
        <v>-4</v>
      </c>
    </row>
    <row r="24" spans="1:14" s="112" customFormat="1" ht="15" customHeight="1">
      <c r="A24" s="309"/>
      <c r="B24" s="309"/>
      <c r="C24" s="309" t="s">
        <v>209</v>
      </c>
      <c r="D24" s="309"/>
      <c r="E24" s="71"/>
      <c r="F24" s="153">
        <v>0</v>
      </c>
      <c r="G24" s="153">
        <v>15</v>
      </c>
      <c r="H24" s="153">
        <v>0</v>
      </c>
      <c r="I24" s="153">
        <v>0</v>
      </c>
      <c r="J24" s="153">
        <v>0</v>
      </c>
      <c r="K24" s="153">
        <v>0</v>
      </c>
      <c r="L24" s="153">
        <v>0</v>
      </c>
      <c r="M24" s="153">
        <v>0</v>
      </c>
    </row>
    <row r="25" spans="1:14">
      <c r="A25" s="309"/>
      <c r="B25" s="309"/>
      <c r="C25" s="309" t="s">
        <v>109</v>
      </c>
      <c r="D25" s="309"/>
      <c r="E25" s="28"/>
      <c r="F25" s="154">
        <v>2</v>
      </c>
      <c r="G25" s="154">
        <v>10</v>
      </c>
      <c r="H25" s="154">
        <v>11</v>
      </c>
      <c r="I25" s="154">
        <v>8</v>
      </c>
      <c r="J25" s="154">
        <v>-4</v>
      </c>
      <c r="K25" s="154">
        <v>8</v>
      </c>
      <c r="L25" s="154">
        <v>10</v>
      </c>
      <c r="M25" s="154">
        <v>11</v>
      </c>
    </row>
    <row r="26" spans="1:14">
      <c r="A26" s="309"/>
      <c r="B26" s="309"/>
      <c r="C26" s="28" t="s">
        <v>131</v>
      </c>
      <c r="D26" s="309"/>
      <c r="E26" s="309"/>
      <c r="F26" s="163">
        <v>107</v>
      </c>
      <c r="G26" s="163">
        <v>90</v>
      </c>
      <c r="H26" s="163">
        <v>38</v>
      </c>
      <c r="I26" s="163">
        <v>131</v>
      </c>
      <c r="J26" s="163">
        <v>-388</v>
      </c>
      <c r="K26" s="163">
        <v>10</v>
      </c>
      <c r="L26" s="163">
        <v>95</v>
      </c>
      <c r="M26" s="163">
        <v>28</v>
      </c>
    </row>
    <row r="27" spans="1:14" s="112" customFormat="1" ht="16.149999999999999" thickBot="1">
      <c r="A27" s="309"/>
      <c r="B27" s="309"/>
      <c r="C27" s="71" t="s">
        <v>134</v>
      </c>
      <c r="D27" s="309"/>
      <c r="E27" s="309"/>
      <c r="F27" s="135">
        <v>259</v>
      </c>
      <c r="G27" s="135">
        <v>277</v>
      </c>
      <c r="H27" s="135">
        <v>308</v>
      </c>
      <c r="I27" s="135">
        <v>265</v>
      </c>
      <c r="J27" s="135">
        <v>341</v>
      </c>
      <c r="K27" s="135">
        <v>276</v>
      </c>
      <c r="L27" s="135">
        <v>217</v>
      </c>
      <c r="M27" s="135">
        <v>280</v>
      </c>
    </row>
    <row r="28" spans="1:14" ht="14.65" thickTop="1">
      <c r="A28" s="309"/>
      <c r="B28" s="309"/>
      <c r="C28" s="28"/>
      <c r="D28" s="309"/>
      <c r="E28" s="309"/>
      <c r="F28" s="163"/>
      <c r="G28" s="163"/>
      <c r="H28" s="163"/>
      <c r="I28" s="163"/>
      <c r="J28" s="163"/>
      <c r="K28" s="163"/>
      <c r="L28" s="163"/>
      <c r="M28" s="163"/>
    </row>
    <row r="29" spans="1:14" ht="15" customHeight="1">
      <c r="A29" s="309"/>
      <c r="B29" s="309"/>
      <c r="C29" s="309" t="s">
        <v>82</v>
      </c>
      <c r="D29" s="71"/>
      <c r="E29" s="71"/>
      <c r="F29" s="179">
        <v>208</v>
      </c>
      <c r="G29" s="179">
        <v>197</v>
      </c>
      <c r="H29" s="179">
        <v>177</v>
      </c>
      <c r="I29" s="179">
        <v>127</v>
      </c>
      <c r="J29" s="179">
        <v>160</v>
      </c>
      <c r="K29" s="179">
        <v>236</v>
      </c>
      <c r="L29" s="179">
        <v>184.7</v>
      </c>
      <c r="M29" s="306">
        <v>221</v>
      </c>
      <c r="N29" s="53"/>
    </row>
    <row r="30" spans="1:14">
      <c r="C30" s="309" t="s">
        <v>103</v>
      </c>
      <c r="F30" s="179">
        <v>87.863463969658653</v>
      </c>
      <c r="G30" s="179">
        <v>96.715328467153284</v>
      </c>
      <c r="H30" s="179">
        <v>90.801886792452834</v>
      </c>
      <c r="I30" s="179">
        <v>96.271186440677965</v>
      </c>
      <c r="J30" s="179">
        <v>85.080147965474723</v>
      </c>
      <c r="K30" s="179">
        <v>111.48197596795728</v>
      </c>
      <c r="L30" s="179">
        <v>66.623544631306601</v>
      </c>
      <c r="M30" s="179">
        <v>91.661362189688091</v>
      </c>
      <c r="N30" s="53"/>
    </row>
    <row r="31" spans="1:14" s="112" customFormat="1">
      <c r="A31" s="34"/>
      <c r="B31" s="34"/>
      <c r="C31" s="34" t="s">
        <v>107</v>
      </c>
      <c r="D31" s="34"/>
      <c r="E31" s="34"/>
      <c r="F31" s="179">
        <v>105.56257901390644</v>
      </c>
      <c r="G31" s="179">
        <v>96.715328467153284</v>
      </c>
      <c r="H31" s="179">
        <v>99.646226415094333</v>
      </c>
      <c r="I31" s="179">
        <v>96.271186440677965</v>
      </c>
      <c r="J31" s="179">
        <v>117.75585696670777</v>
      </c>
      <c r="K31" s="179">
        <v>111.48197596795728</v>
      </c>
      <c r="L31" s="179">
        <v>66.623544631306601</v>
      </c>
      <c r="M31" s="179">
        <v>100.57288351368555</v>
      </c>
      <c r="N31" s="162"/>
    </row>
    <row r="32" spans="1:14" ht="15" customHeight="1">
      <c r="A32" s="309"/>
      <c r="B32" s="309"/>
      <c r="C32" s="37" t="s">
        <v>85</v>
      </c>
      <c r="D32" s="309"/>
      <c r="E32" s="309"/>
      <c r="F32" s="133">
        <v>0.12990654205607477</v>
      </c>
      <c r="G32" s="133">
        <v>0.1360136869118905</v>
      </c>
      <c r="H32" s="133">
        <v>0.13050847457627118</v>
      </c>
      <c r="I32" s="133">
        <v>0.14129353233830846</v>
      </c>
      <c r="J32" s="133">
        <v>0.1184549356223176</v>
      </c>
      <c r="K32" s="133">
        <v>0.15195632393084624</v>
      </c>
      <c r="L32" s="133">
        <v>8.780903665814152E-2</v>
      </c>
      <c r="M32" s="133">
        <v>0.11162790697674418</v>
      </c>
    </row>
    <row r="33" spans="1:15">
      <c r="A33" s="309"/>
      <c r="B33" s="309"/>
      <c r="C33" s="309"/>
      <c r="D33" s="36"/>
      <c r="E33" s="36"/>
      <c r="F33" s="151"/>
      <c r="G33" s="151"/>
      <c r="H33" s="151"/>
      <c r="I33" s="151"/>
      <c r="J33" s="264"/>
      <c r="K33" s="151"/>
      <c r="L33" s="151"/>
      <c r="M33" s="151"/>
    </row>
    <row r="34" spans="1:15" ht="15" customHeight="1">
      <c r="A34" s="309"/>
      <c r="B34" s="309"/>
      <c r="C34" s="28" t="s">
        <v>256</v>
      </c>
      <c r="D34" s="309"/>
      <c r="E34" s="309"/>
      <c r="F34" s="176">
        <v>105</v>
      </c>
      <c r="G34" s="176">
        <v>103</v>
      </c>
      <c r="H34" s="176">
        <v>104</v>
      </c>
      <c r="I34" s="176">
        <v>79</v>
      </c>
      <c r="J34" s="176">
        <v>83</v>
      </c>
      <c r="K34" s="176">
        <v>84</v>
      </c>
      <c r="L34" s="176">
        <v>93</v>
      </c>
      <c r="M34" s="176">
        <v>97</v>
      </c>
    </row>
    <row r="35" spans="1:15" s="112" customFormat="1" ht="15" customHeight="1">
      <c r="A35" s="309"/>
      <c r="B35" s="309"/>
      <c r="C35" s="28" t="s">
        <v>156</v>
      </c>
      <c r="D35" s="309"/>
      <c r="E35" s="309"/>
      <c r="F35" s="176">
        <v>31.631836</v>
      </c>
      <c r="G35" s="176">
        <v>55.895432409999998</v>
      </c>
      <c r="H35" s="176">
        <v>36.272818120000203</v>
      </c>
      <c r="I35" s="176">
        <v>6.8406809999999751</v>
      </c>
      <c r="J35" s="176">
        <v>24</v>
      </c>
      <c r="K35" s="176">
        <v>44.042195329999998</v>
      </c>
      <c r="L35" s="176">
        <v>84.189962039999983</v>
      </c>
      <c r="M35" s="316">
        <v>42.059652119999996</v>
      </c>
    </row>
    <row r="36" spans="1:15" ht="15" customHeight="1">
      <c r="A36" s="309"/>
      <c r="B36" s="309"/>
      <c r="C36" s="28"/>
      <c r="D36" s="309"/>
      <c r="E36" s="309"/>
      <c r="F36" s="152"/>
      <c r="G36" s="152"/>
      <c r="H36" s="263"/>
      <c r="I36" s="152"/>
      <c r="J36" s="152"/>
      <c r="K36" s="152"/>
      <c r="L36" s="152"/>
      <c r="M36" s="152"/>
    </row>
    <row r="37" spans="1:15" ht="15" customHeight="1">
      <c r="A37" s="24"/>
      <c r="B37" s="24" t="s">
        <v>3</v>
      </c>
      <c r="C37" s="24"/>
      <c r="D37" s="70"/>
      <c r="E37" s="70"/>
      <c r="F37" s="147"/>
      <c r="G37" s="147"/>
      <c r="H37" s="147"/>
      <c r="I37" s="147"/>
      <c r="J37" s="147"/>
      <c r="K37" s="147"/>
      <c r="L37" s="265"/>
      <c r="M37" s="147"/>
    </row>
    <row r="38" spans="1:15" ht="15" customHeight="1">
      <c r="C38" s="71" t="s">
        <v>139</v>
      </c>
      <c r="D38" s="71"/>
      <c r="E38" s="309"/>
      <c r="F38" s="155"/>
      <c r="G38" s="155"/>
      <c r="H38" s="155"/>
      <c r="I38" s="155"/>
      <c r="J38" s="155"/>
      <c r="K38" s="155"/>
      <c r="L38" s="155"/>
      <c r="M38" s="155"/>
    </row>
    <row r="39" spans="1:15" ht="15" customHeight="1">
      <c r="C39" s="309"/>
      <c r="D39" s="34" t="s">
        <v>114</v>
      </c>
      <c r="F39" s="156">
        <v>762</v>
      </c>
      <c r="G39" s="156">
        <v>900</v>
      </c>
      <c r="H39" s="156">
        <v>828</v>
      </c>
      <c r="I39" s="156">
        <v>656</v>
      </c>
      <c r="J39" s="156">
        <v>749</v>
      </c>
      <c r="K39" s="156">
        <v>846</v>
      </c>
      <c r="L39" s="156">
        <v>711</v>
      </c>
      <c r="M39" s="156">
        <v>760</v>
      </c>
    </row>
    <row r="40" spans="1:15" ht="15" customHeight="1">
      <c r="C40" s="309"/>
      <c r="D40" s="309" t="s">
        <v>182</v>
      </c>
      <c r="E40" s="309"/>
      <c r="F40" s="157">
        <v>741</v>
      </c>
      <c r="G40" s="157">
        <v>673</v>
      </c>
      <c r="H40" s="157">
        <v>794</v>
      </c>
      <c r="I40" s="157">
        <v>750</v>
      </c>
      <c r="J40" s="157">
        <v>814</v>
      </c>
      <c r="K40" s="157">
        <v>587</v>
      </c>
      <c r="L40" s="157">
        <v>773</v>
      </c>
      <c r="M40" s="157">
        <v>750</v>
      </c>
    </row>
    <row r="41" spans="1:15" s="112" customFormat="1" ht="15" customHeight="1">
      <c r="A41" s="34"/>
      <c r="B41" s="34"/>
      <c r="C41" s="309"/>
      <c r="D41" s="309" t="s">
        <v>189</v>
      </c>
      <c r="E41" s="309"/>
      <c r="F41" s="157">
        <v>79</v>
      </c>
      <c r="G41" s="157">
        <v>71</v>
      </c>
      <c r="H41" s="157">
        <v>74</v>
      </c>
      <c r="I41" s="157">
        <v>69</v>
      </c>
      <c r="J41" s="157">
        <v>59</v>
      </c>
      <c r="K41" s="157">
        <v>65</v>
      </c>
      <c r="L41" s="157">
        <v>62</v>
      </c>
      <c r="M41" s="157">
        <v>61</v>
      </c>
    </row>
    <row r="42" spans="1:15" ht="16.149999999999999" thickBot="1">
      <c r="C42" s="309"/>
      <c r="D42" s="71" t="s">
        <v>140</v>
      </c>
      <c r="E42" s="71"/>
      <c r="F42" s="158">
        <v>1582</v>
      </c>
      <c r="G42" s="158">
        <v>1644</v>
      </c>
      <c r="H42" s="158">
        <v>1696</v>
      </c>
      <c r="I42" s="158">
        <v>1475</v>
      </c>
      <c r="J42" s="158">
        <v>1622</v>
      </c>
      <c r="K42" s="158">
        <v>1498</v>
      </c>
      <c r="L42" s="158">
        <v>1546</v>
      </c>
      <c r="M42" s="158">
        <v>1571</v>
      </c>
    </row>
    <row r="43" spans="1:15" ht="7.5" customHeight="1" thickTop="1">
      <c r="B43" s="30"/>
      <c r="C43" s="71"/>
      <c r="D43" s="309"/>
      <c r="E43" s="309"/>
      <c r="F43" s="159"/>
      <c r="G43" s="159"/>
      <c r="H43" s="159"/>
      <c r="I43" s="159"/>
      <c r="J43" s="159"/>
      <c r="K43" s="159"/>
      <c r="L43" s="159"/>
      <c r="M43" s="159"/>
    </row>
    <row r="44" spans="1:15" s="112" customFormat="1" ht="15.75">
      <c r="A44" s="34"/>
      <c r="B44" s="30"/>
      <c r="C44" s="28" t="s">
        <v>214</v>
      </c>
      <c r="D44" s="309"/>
      <c r="E44" s="309"/>
      <c r="F44" s="122">
        <v>552</v>
      </c>
      <c r="G44" s="122">
        <v>598</v>
      </c>
      <c r="H44" s="122">
        <v>575</v>
      </c>
      <c r="I44" s="122">
        <v>569</v>
      </c>
      <c r="J44" s="122">
        <v>593</v>
      </c>
      <c r="K44" s="122">
        <v>623</v>
      </c>
      <c r="L44" s="122">
        <v>668</v>
      </c>
      <c r="M44" s="122">
        <v>714</v>
      </c>
      <c r="O44" s="188"/>
    </row>
    <row r="45" spans="1:15" ht="15" customHeight="1">
      <c r="A45" s="309"/>
      <c r="C45" s="28" t="s">
        <v>242</v>
      </c>
      <c r="D45" s="28"/>
      <c r="E45" s="28"/>
      <c r="F45" s="122">
        <v>553</v>
      </c>
      <c r="G45" s="122">
        <v>593</v>
      </c>
      <c r="H45" s="122">
        <v>578</v>
      </c>
      <c r="I45" s="122">
        <v>579</v>
      </c>
      <c r="J45" s="122">
        <v>606</v>
      </c>
      <c r="K45" s="122">
        <v>631.5086782376502</v>
      </c>
      <c r="L45" s="122">
        <v>664.94178525226391</v>
      </c>
      <c r="M45" s="122">
        <v>711.6486314449395</v>
      </c>
    </row>
    <row r="46" spans="1:15" ht="7.5" customHeight="1">
      <c r="A46" s="309"/>
      <c r="C46" s="309"/>
      <c r="D46" s="71"/>
      <c r="E46" s="71"/>
      <c r="F46" s="159"/>
      <c r="G46" s="159"/>
      <c r="H46" s="159"/>
      <c r="I46" s="159"/>
      <c r="J46" s="159"/>
      <c r="K46" s="159"/>
      <c r="L46" s="159"/>
      <c r="M46" s="159"/>
    </row>
    <row r="47" spans="1:15" ht="15" customHeight="1">
      <c r="A47" s="309"/>
      <c r="B47" s="309"/>
      <c r="C47" s="71" t="s">
        <v>31</v>
      </c>
      <c r="D47" s="309"/>
      <c r="E47" s="309"/>
      <c r="F47" s="155"/>
      <c r="G47" s="155"/>
      <c r="H47" s="155"/>
      <c r="I47" s="155"/>
      <c r="J47" s="155"/>
      <c r="K47" s="155"/>
      <c r="L47" s="155"/>
      <c r="M47" s="155"/>
    </row>
    <row r="48" spans="1:15" ht="15" customHeight="1">
      <c r="A48" s="309"/>
      <c r="B48" s="309"/>
      <c r="C48" s="309"/>
      <c r="D48" s="309" t="s">
        <v>141</v>
      </c>
      <c r="E48" s="309"/>
      <c r="F48" s="157">
        <v>1479</v>
      </c>
      <c r="G48" s="157">
        <v>1577</v>
      </c>
      <c r="H48" s="157">
        <v>1675</v>
      </c>
      <c r="I48" s="157">
        <v>1625</v>
      </c>
      <c r="J48" s="157">
        <v>1413</v>
      </c>
      <c r="K48" s="157">
        <v>1423</v>
      </c>
      <c r="L48" s="157">
        <v>1505</v>
      </c>
      <c r="M48" s="157">
        <v>1678</v>
      </c>
    </row>
    <row r="49" spans="1:13" ht="15" customHeight="1">
      <c r="A49" s="309"/>
      <c r="B49" s="309"/>
      <c r="C49" s="309"/>
      <c r="D49" s="309" t="s">
        <v>23</v>
      </c>
      <c r="E49" s="309"/>
      <c r="F49" s="185">
        <v>0.6</v>
      </c>
      <c r="G49" s="185">
        <v>0.64</v>
      </c>
      <c r="H49" s="185">
        <v>0.68</v>
      </c>
      <c r="I49" s="185">
        <v>0.66</v>
      </c>
      <c r="J49" s="185">
        <v>0.57999999999999996</v>
      </c>
      <c r="K49" s="185">
        <v>0.57999999999999996</v>
      </c>
      <c r="L49" s="185">
        <v>0.61</v>
      </c>
      <c r="M49" s="185">
        <v>0.68</v>
      </c>
    </row>
    <row r="50" spans="1:13" s="112" customFormat="1" ht="15" customHeight="1">
      <c r="A50" s="309"/>
      <c r="B50" s="309"/>
      <c r="C50" s="309"/>
      <c r="D50" s="309"/>
      <c r="E50" s="309"/>
      <c r="F50" s="185"/>
      <c r="G50" s="185"/>
      <c r="H50" s="185"/>
      <c r="I50" s="185"/>
      <c r="J50" s="185"/>
      <c r="K50" s="185"/>
      <c r="L50" s="185"/>
      <c r="M50" s="185"/>
    </row>
    <row r="51" spans="1:13" s="112" customFormat="1">
      <c r="A51" s="309"/>
      <c r="B51" s="309"/>
      <c r="C51" s="71" t="s">
        <v>170</v>
      </c>
      <c r="D51" s="309"/>
      <c r="E51" s="309"/>
      <c r="F51" s="155"/>
      <c r="G51" s="155"/>
      <c r="H51" s="155"/>
      <c r="I51" s="155"/>
      <c r="J51" s="155"/>
      <c r="K51" s="155"/>
      <c r="L51" s="155"/>
      <c r="M51" s="155"/>
    </row>
    <row r="52" spans="1:13" s="112" customFormat="1">
      <c r="A52" s="309"/>
      <c r="B52" s="309"/>
      <c r="C52" s="309"/>
      <c r="D52" s="309" t="s">
        <v>168</v>
      </c>
      <c r="E52" s="309"/>
      <c r="F52" s="221">
        <v>209</v>
      </c>
      <c r="G52" s="221">
        <v>246</v>
      </c>
      <c r="H52" s="221">
        <v>243</v>
      </c>
      <c r="I52" s="221">
        <v>238</v>
      </c>
      <c r="J52" s="221">
        <v>228</v>
      </c>
      <c r="K52" s="221">
        <v>214</v>
      </c>
      <c r="L52" s="221">
        <v>226</v>
      </c>
      <c r="M52" s="221">
        <v>255</v>
      </c>
    </row>
    <row r="53" spans="1:13" s="112" customFormat="1">
      <c r="A53" s="309"/>
      <c r="B53" s="309"/>
      <c r="C53" s="309"/>
      <c r="D53" s="309" t="s">
        <v>169</v>
      </c>
      <c r="E53" s="309"/>
      <c r="F53" s="137">
        <v>549</v>
      </c>
      <c r="G53" s="137">
        <v>725</v>
      </c>
      <c r="H53" s="137">
        <v>778</v>
      </c>
      <c r="I53" s="137">
        <v>739</v>
      </c>
      <c r="J53" s="137">
        <v>694</v>
      </c>
      <c r="K53" s="137">
        <v>661</v>
      </c>
      <c r="L53" s="137">
        <v>732</v>
      </c>
      <c r="M53" s="137">
        <v>772</v>
      </c>
    </row>
    <row r="54" spans="1:13" s="112" customFormat="1" ht="7.5" customHeight="1">
      <c r="A54" s="309"/>
      <c r="B54" s="309"/>
      <c r="C54" s="309"/>
      <c r="D54" s="309"/>
      <c r="E54" s="309"/>
      <c r="F54" s="155"/>
      <c r="G54" s="155"/>
      <c r="H54" s="155"/>
      <c r="I54" s="155"/>
      <c r="J54" s="155"/>
      <c r="K54" s="155"/>
      <c r="L54" s="155"/>
      <c r="M54" s="155"/>
    </row>
    <row r="55" spans="1:13" ht="15" customHeight="1">
      <c r="A55" s="309"/>
      <c r="B55" s="309"/>
      <c r="C55" s="71" t="s">
        <v>200</v>
      </c>
      <c r="D55" s="309"/>
      <c r="E55" s="309"/>
      <c r="F55" s="152"/>
      <c r="G55" s="152"/>
      <c r="H55" s="152"/>
      <c r="I55" s="152"/>
      <c r="J55" s="152"/>
      <c r="K55" s="152"/>
      <c r="L55" s="152"/>
      <c r="M55" s="152"/>
    </row>
    <row r="56" spans="1:13" ht="15" customHeight="1">
      <c r="A56" s="309"/>
      <c r="B56" s="309"/>
      <c r="C56" s="309"/>
      <c r="D56" s="309" t="s">
        <v>142</v>
      </c>
      <c r="E56" s="309"/>
      <c r="F56" s="152">
        <v>366</v>
      </c>
      <c r="G56" s="152">
        <v>404</v>
      </c>
      <c r="H56" s="152">
        <v>424</v>
      </c>
      <c r="I56" s="152">
        <v>482</v>
      </c>
      <c r="J56" s="152">
        <v>435</v>
      </c>
      <c r="K56" s="152">
        <v>416</v>
      </c>
      <c r="L56" s="152">
        <v>445</v>
      </c>
      <c r="M56" s="262">
        <v>455</v>
      </c>
    </row>
    <row r="57" spans="1:13" ht="15" customHeight="1">
      <c r="A57" s="309"/>
      <c r="B57" s="309"/>
      <c r="C57" s="309"/>
      <c r="D57" s="309" t="s">
        <v>143</v>
      </c>
      <c r="E57" s="309"/>
      <c r="F57" s="152">
        <v>152</v>
      </c>
      <c r="G57" s="152">
        <v>142</v>
      </c>
      <c r="H57" s="152">
        <v>138</v>
      </c>
      <c r="I57" s="152">
        <v>126</v>
      </c>
      <c r="J57" s="152">
        <v>127</v>
      </c>
      <c r="K57" s="152">
        <v>157</v>
      </c>
      <c r="L57" s="152">
        <v>209</v>
      </c>
      <c r="M57" s="262">
        <v>272</v>
      </c>
    </row>
    <row r="58" spans="1:13" ht="15" customHeight="1">
      <c r="A58" s="309"/>
      <c r="B58" s="309"/>
      <c r="C58" s="309"/>
      <c r="D58" s="309" t="s">
        <v>32</v>
      </c>
      <c r="E58" s="309"/>
      <c r="F58" s="152">
        <v>77</v>
      </c>
      <c r="G58" s="152">
        <v>81</v>
      </c>
      <c r="H58" s="152">
        <v>86</v>
      </c>
      <c r="I58" s="152">
        <v>87</v>
      </c>
      <c r="J58" s="152">
        <v>87</v>
      </c>
      <c r="K58" s="152">
        <v>77</v>
      </c>
      <c r="L58" s="152">
        <v>74</v>
      </c>
      <c r="M58" s="262">
        <v>80</v>
      </c>
    </row>
    <row r="59" spans="1:13" ht="7.5" customHeight="1">
      <c r="C59" s="309"/>
      <c r="D59" s="309"/>
      <c r="E59" s="309"/>
      <c r="F59" s="157"/>
      <c r="G59" s="157"/>
      <c r="H59" s="157"/>
      <c r="I59" s="157"/>
      <c r="J59" s="157"/>
      <c r="K59" s="157"/>
      <c r="L59" s="157"/>
      <c r="M59" s="157"/>
    </row>
    <row r="60" spans="1:13" ht="15" customHeight="1">
      <c r="C60" s="28" t="s">
        <v>213</v>
      </c>
      <c r="D60" s="309"/>
      <c r="E60" s="309"/>
      <c r="F60" s="162">
        <v>118</v>
      </c>
      <c r="G60" s="162">
        <v>110</v>
      </c>
      <c r="H60" s="162">
        <v>100</v>
      </c>
      <c r="I60" s="162">
        <v>101</v>
      </c>
      <c r="J60" s="162">
        <v>118</v>
      </c>
      <c r="K60" s="162">
        <v>134</v>
      </c>
      <c r="L60" s="162">
        <v>126</v>
      </c>
      <c r="M60" s="261">
        <v>131</v>
      </c>
    </row>
    <row r="61" spans="1:13" ht="15" customHeight="1">
      <c r="C61" s="28" t="s">
        <v>212</v>
      </c>
      <c r="D61" s="28"/>
      <c r="E61" s="28"/>
      <c r="F61" s="176">
        <v>56</v>
      </c>
      <c r="G61" s="176">
        <v>57</v>
      </c>
      <c r="H61" s="176">
        <v>54</v>
      </c>
      <c r="I61" s="176">
        <v>56</v>
      </c>
      <c r="J61" s="176">
        <v>52</v>
      </c>
      <c r="K61" s="176">
        <v>54</v>
      </c>
      <c r="L61" s="176">
        <v>51</v>
      </c>
      <c r="M61" s="316">
        <v>62</v>
      </c>
    </row>
    <row r="62" spans="1:13" s="34" customFormat="1" ht="11.25" customHeight="1">
      <c r="C62" s="28"/>
      <c r="D62" s="28"/>
      <c r="E62" s="28"/>
      <c r="F62" s="176"/>
      <c r="G62" s="176"/>
      <c r="H62" s="176"/>
      <c r="I62" s="176"/>
      <c r="J62" s="176"/>
      <c r="K62" s="176"/>
      <c r="L62" s="176"/>
      <c r="M62" s="176"/>
    </row>
    <row r="63" spans="1:13" s="112" customFormat="1" ht="15" customHeight="1">
      <c r="A63" s="34"/>
      <c r="B63" s="34"/>
      <c r="C63" s="28" t="s">
        <v>184</v>
      </c>
      <c r="D63" s="309"/>
      <c r="E63" s="309"/>
      <c r="F63" s="162">
        <v>41</v>
      </c>
      <c r="G63" s="162">
        <v>40</v>
      </c>
      <c r="H63" s="162">
        <v>59</v>
      </c>
      <c r="I63" s="162">
        <v>54</v>
      </c>
      <c r="J63" s="162">
        <v>72</v>
      </c>
      <c r="K63" s="162">
        <v>70</v>
      </c>
      <c r="L63" s="162">
        <v>79</v>
      </c>
      <c r="M63" s="261">
        <v>60</v>
      </c>
    </row>
    <row r="64" spans="1:13" ht="7.5" customHeight="1">
      <c r="C64" s="19"/>
      <c r="D64" s="112"/>
      <c r="E64" s="112"/>
      <c r="F64" s="39"/>
      <c r="G64" s="39"/>
      <c r="H64" s="39"/>
      <c r="I64" s="39"/>
      <c r="J64" s="39"/>
      <c r="K64" s="39"/>
      <c r="L64" s="39"/>
      <c r="M64" s="52"/>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7" orientation="landscape" r:id="rId1"/>
  <headerFooter>
    <oddFooter>&amp;RPerformance Data, 2</oddFooter>
  </headerFooter>
  <customProperties>
    <customPr name="Ibp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P75"/>
  <sheetViews>
    <sheetView showGridLines="0" defaultGridColor="0" colorId="55" zoomScale="80" zoomScaleNormal="80" workbookViewId="0">
      <selection sqref="A1:M1"/>
    </sheetView>
  </sheetViews>
  <sheetFormatPr defaultColWidth="9" defaultRowHeight="14.25"/>
  <cols>
    <col min="1" max="4" width="5.86328125" style="22" customWidth="1"/>
    <col min="5" max="5" width="53.86328125" style="22" customWidth="1"/>
    <col min="6" max="12" width="13.265625" style="22" customWidth="1"/>
    <col min="13" max="13" width="9.73046875" style="22" customWidth="1"/>
    <col min="14" max="14" width="2.265625" style="19" customWidth="1"/>
    <col min="15" max="16384" width="9" style="19"/>
  </cols>
  <sheetData>
    <row r="1" spans="1:16" ht="18.75" customHeight="1">
      <c r="A1" s="320" t="s">
        <v>25</v>
      </c>
      <c r="B1" s="320"/>
      <c r="C1" s="320"/>
      <c r="D1" s="320"/>
      <c r="E1" s="320"/>
      <c r="F1" s="320"/>
      <c r="G1" s="320"/>
      <c r="H1" s="320"/>
      <c r="I1" s="320"/>
      <c r="J1" s="320"/>
      <c r="K1" s="320"/>
      <c r="L1" s="320"/>
      <c r="M1" s="320"/>
    </row>
    <row r="2" spans="1:16" ht="18.75" customHeight="1">
      <c r="A2" s="320" t="s">
        <v>26</v>
      </c>
      <c r="B2" s="320"/>
      <c r="C2" s="320"/>
      <c r="D2" s="320"/>
      <c r="E2" s="320"/>
      <c r="F2" s="320"/>
      <c r="G2" s="320"/>
      <c r="H2" s="320"/>
      <c r="I2" s="320"/>
      <c r="J2" s="320"/>
      <c r="K2" s="320"/>
      <c r="L2" s="320"/>
      <c r="M2" s="320"/>
    </row>
    <row r="3" spans="1:16" ht="18.75" customHeight="1">
      <c r="A3" s="320" t="s">
        <v>27</v>
      </c>
      <c r="B3" s="320"/>
      <c r="C3" s="320"/>
      <c r="D3" s="320"/>
      <c r="E3" s="320"/>
      <c r="F3" s="320"/>
      <c r="G3" s="320"/>
      <c r="H3" s="320"/>
      <c r="I3" s="320"/>
      <c r="J3" s="320"/>
      <c r="K3" s="320"/>
      <c r="L3" s="320"/>
      <c r="M3" s="320"/>
    </row>
    <row r="4" spans="1:16" ht="7.5" customHeight="1">
      <c r="A4" s="40"/>
      <c r="B4" s="113"/>
      <c r="C4" s="113"/>
      <c r="D4" s="113"/>
      <c r="E4" s="113"/>
      <c r="F4" s="113"/>
      <c r="G4" s="113"/>
      <c r="H4" s="113"/>
      <c r="I4" s="113"/>
      <c r="J4" s="113"/>
      <c r="K4" s="113"/>
      <c r="L4" s="113"/>
      <c r="M4" s="113"/>
    </row>
    <row r="5" spans="1:16" s="42" customFormat="1" ht="13.5" customHeight="1">
      <c r="A5" s="41"/>
      <c r="B5" s="41"/>
      <c r="C5" s="41"/>
      <c r="D5" s="41"/>
      <c r="E5" s="41"/>
      <c r="F5" s="111" t="s">
        <v>208</v>
      </c>
      <c r="G5" s="111" t="s">
        <v>218</v>
      </c>
      <c r="H5" s="111" t="s">
        <v>219</v>
      </c>
      <c r="I5" s="111" t="s">
        <v>220</v>
      </c>
      <c r="J5" s="111" t="s">
        <v>221</v>
      </c>
      <c r="K5" s="111" t="s">
        <v>230</v>
      </c>
      <c r="L5" s="111" t="s">
        <v>231</v>
      </c>
      <c r="M5" s="111" t="s">
        <v>232</v>
      </c>
    </row>
    <row r="6" spans="1:16" ht="15" customHeight="1">
      <c r="A6" s="70"/>
      <c r="B6" s="24" t="s">
        <v>22</v>
      </c>
      <c r="C6" s="70"/>
      <c r="D6" s="70"/>
      <c r="E6" s="70"/>
      <c r="F6" s="70"/>
      <c r="G6" s="70"/>
      <c r="H6" s="70"/>
      <c r="I6" s="70"/>
      <c r="J6" s="70"/>
      <c r="K6" s="70"/>
      <c r="L6" s="70"/>
      <c r="M6" s="70"/>
    </row>
    <row r="7" spans="1:16" ht="15" customHeight="1">
      <c r="A7" s="71"/>
      <c r="B7" s="71"/>
      <c r="C7" s="71" t="s">
        <v>4</v>
      </c>
      <c r="D7" s="71"/>
      <c r="E7" s="309"/>
      <c r="F7" s="309"/>
      <c r="G7" s="309"/>
      <c r="H7" s="309"/>
      <c r="I7" s="309"/>
      <c r="J7" s="309"/>
      <c r="K7" s="309"/>
      <c r="L7" s="309"/>
      <c r="M7" s="309"/>
    </row>
    <row r="8" spans="1:16" s="112" customFormat="1" ht="15" customHeight="1">
      <c r="A8" s="71"/>
      <c r="B8" s="71"/>
      <c r="C8" s="71"/>
      <c r="D8" s="28" t="s">
        <v>233</v>
      </c>
      <c r="E8" s="309"/>
      <c r="F8" s="309"/>
      <c r="G8" s="309"/>
      <c r="H8" s="309"/>
      <c r="I8" s="309"/>
      <c r="J8" s="309"/>
      <c r="K8" s="122">
        <v>495</v>
      </c>
      <c r="L8" s="122">
        <v>641</v>
      </c>
      <c r="M8" s="122">
        <v>633</v>
      </c>
    </row>
    <row r="9" spans="1:16" s="112" customFormat="1" ht="15" customHeight="1">
      <c r="A9" s="71"/>
      <c r="B9" s="71"/>
      <c r="C9" s="71"/>
      <c r="D9" s="28" t="s">
        <v>234</v>
      </c>
      <c r="E9" s="309"/>
      <c r="F9" s="304"/>
      <c r="G9" s="304"/>
      <c r="H9" s="304"/>
      <c r="I9" s="304"/>
      <c r="J9" s="304"/>
      <c r="K9" s="136">
        <v>75</v>
      </c>
      <c r="L9" s="136">
        <v>69</v>
      </c>
      <c r="M9" s="136">
        <v>62</v>
      </c>
    </row>
    <row r="10" spans="1:16" ht="15" customHeight="1">
      <c r="A10" s="71"/>
      <c r="B10" s="309"/>
      <c r="C10" s="309"/>
      <c r="D10" s="71" t="s">
        <v>18</v>
      </c>
      <c r="E10" s="309"/>
      <c r="F10" s="121">
        <v>758</v>
      </c>
      <c r="G10" s="121">
        <v>643</v>
      </c>
      <c r="H10" s="121">
        <v>663</v>
      </c>
      <c r="I10" s="121">
        <v>526</v>
      </c>
      <c r="J10" s="121">
        <v>557</v>
      </c>
      <c r="K10" s="121">
        <v>570</v>
      </c>
      <c r="L10" s="121">
        <v>710</v>
      </c>
      <c r="M10" s="121">
        <v>695</v>
      </c>
    </row>
    <row r="11" spans="1:16" ht="15" customHeight="1">
      <c r="A11" s="309"/>
      <c r="B11" s="309"/>
      <c r="C11" s="309"/>
      <c r="D11" s="309" t="s">
        <v>8</v>
      </c>
      <c r="E11" s="309"/>
      <c r="F11" s="136">
        <v>503</v>
      </c>
      <c r="G11" s="136">
        <v>431</v>
      </c>
      <c r="H11" s="136">
        <v>477</v>
      </c>
      <c r="I11" s="136">
        <v>404</v>
      </c>
      <c r="J11" s="136">
        <v>434</v>
      </c>
      <c r="K11" s="136">
        <v>402</v>
      </c>
      <c r="L11" s="136">
        <v>501</v>
      </c>
      <c r="M11" s="136">
        <v>459</v>
      </c>
    </row>
    <row r="12" spans="1:16" ht="15" customHeight="1">
      <c r="A12" s="309"/>
      <c r="B12" s="309"/>
      <c r="C12" s="309"/>
      <c r="D12" s="71" t="s">
        <v>19</v>
      </c>
      <c r="E12" s="71"/>
      <c r="F12" s="118">
        <v>255</v>
      </c>
      <c r="G12" s="118">
        <v>212</v>
      </c>
      <c r="H12" s="118">
        <v>186</v>
      </c>
      <c r="I12" s="118">
        <v>122</v>
      </c>
      <c r="J12" s="118">
        <v>123</v>
      </c>
      <c r="K12" s="118">
        <v>168</v>
      </c>
      <c r="L12" s="118">
        <v>209</v>
      </c>
      <c r="M12" s="118">
        <v>236</v>
      </c>
      <c r="O12" s="188"/>
      <c r="P12" s="188"/>
    </row>
    <row r="13" spans="1:16" s="112" customFormat="1" ht="15" customHeight="1">
      <c r="A13" s="309"/>
      <c r="B13" s="309"/>
      <c r="C13" s="309"/>
      <c r="D13" s="28" t="s">
        <v>106</v>
      </c>
      <c r="E13" s="71"/>
      <c r="F13" s="191">
        <v>0</v>
      </c>
      <c r="G13" s="191">
        <v>0</v>
      </c>
      <c r="H13" s="191">
        <v>0</v>
      </c>
      <c r="I13" s="191">
        <v>0</v>
      </c>
      <c r="J13" s="191">
        <v>0</v>
      </c>
      <c r="K13" s="191">
        <v>0</v>
      </c>
      <c r="L13" s="191">
        <v>0</v>
      </c>
      <c r="M13" s="191">
        <v>0</v>
      </c>
      <c r="O13" s="220"/>
      <c r="P13" s="220"/>
    </row>
    <row r="14" spans="1:16" s="112" customFormat="1" ht="15" customHeight="1">
      <c r="A14" s="309"/>
      <c r="B14" s="309"/>
      <c r="C14" s="309"/>
      <c r="D14" s="71" t="s">
        <v>138</v>
      </c>
      <c r="E14" s="71"/>
      <c r="F14" s="190">
        <v>255</v>
      </c>
      <c r="G14" s="190">
        <v>212</v>
      </c>
      <c r="H14" s="190">
        <v>186</v>
      </c>
      <c r="I14" s="190">
        <v>122</v>
      </c>
      <c r="J14" s="190">
        <v>123</v>
      </c>
      <c r="K14" s="190">
        <v>168</v>
      </c>
      <c r="L14" s="190">
        <v>209</v>
      </c>
      <c r="M14" s="190">
        <v>236</v>
      </c>
      <c r="O14" s="188"/>
      <c r="P14" s="188"/>
    </row>
    <row r="15" spans="1:16" ht="15" customHeight="1">
      <c r="A15" s="309"/>
      <c r="B15" s="309"/>
      <c r="C15" s="309"/>
      <c r="D15" s="309"/>
      <c r="E15" s="71"/>
      <c r="F15" s="118"/>
      <c r="G15" s="118"/>
      <c r="H15" s="118"/>
      <c r="I15" s="118"/>
      <c r="J15" s="118"/>
      <c r="K15" s="118"/>
      <c r="L15" s="118"/>
      <c r="M15" s="118"/>
      <c r="O15" s="220"/>
      <c r="P15" s="220"/>
    </row>
    <row r="16" spans="1:16" ht="15" customHeight="1">
      <c r="A16" s="34"/>
      <c r="B16" s="34"/>
      <c r="C16" s="309"/>
      <c r="D16" s="28" t="s">
        <v>20</v>
      </c>
      <c r="E16" s="34"/>
      <c r="F16" s="137">
        <v>8</v>
      </c>
      <c r="G16" s="137">
        <v>9</v>
      </c>
      <c r="H16" s="137">
        <v>7</v>
      </c>
      <c r="I16" s="137">
        <v>7</v>
      </c>
      <c r="J16" s="137">
        <v>8</v>
      </c>
      <c r="K16" s="137">
        <v>8</v>
      </c>
      <c r="L16" s="137">
        <v>8</v>
      </c>
      <c r="M16" s="137">
        <v>6</v>
      </c>
    </row>
    <row r="17" spans="1:14" ht="15" customHeight="1">
      <c r="A17" s="309"/>
      <c r="B17" s="309"/>
      <c r="C17" s="309"/>
      <c r="D17" s="28" t="s">
        <v>79</v>
      </c>
      <c r="E17" s="36"/>
      <c r="F17" s="137">
        <v>25</v>
      </c>
      <c r="G17" s="137">
        <v>5</v>
      </c>
      <c r="H17" s="137">
        <v>5</v>
      </c>
      <c r="I17" s="137">
        <v>6</v>
      </c>
      <c r="J17" s="137">
        <v>-8</v>
      </c>
      <c r="K17" s="137">
        <v>3</v>
      </c>
      <c r="L17" s="137">
        <v>7</v>
      </c>
      <c r="M17" s="137">
        <v>1</v>
      </c>
    </row>
    <row r="18" spans="1:14" ht="15" customHeight="1">
      <c r="A18" s="309"/>
      <c r="B18" s="309"/>
      <c r="C18" s="28"/>
      <c r="D18" s="36"/>
      <c r="E18" s="36"/>
      <c r="F18" s="137"/>
      <c r="G18" s="137"/>
      <c r="H18" s="137"/>
      <c r="I18" s="137"/>
      <c r="J18" s="137"/>
      <c r="K18" s="137"/>
      <c r="L18" s="137"/>
      <c r="M18" s="137"/>
    </row>
    <row r="19" spans="1:14" ht="15" customHeight="1">
      <c r="A19" s="309"/>
      <c r="B19" s="309"/>
      <c r="C19" s="71" t="s">
        <v>7</v>
      </c>
      <c r="D19" s="309"/>
      <c r="E19" s="71"/>
      <c r="F19" s="132">
        <v>222</v>
      </c>
      <c r="G19" s="132">
        <v>198</v>
      </c>
      <c r="H19" s="132">
        <v>174</v>
      </c>
      <c r="I19" s="132">
        <v>109</v>
      </c>
      <c r="J19" s="132">
        <v>123</v>
      </c>
      <c r="K19" s="132">
        <v>157</v>
      </c>
      <c r="L19" s="132">
        <v>194</v>
      </c>
      <c r="M19" s="132">
        <v>229</v>
      </c>
    </row>
    <row r="20" spans="1:14" ht="15" customHeight="1">
      <c r="A20" s="34"/>
      <c r="B20" s="309"/>
      <c r="C20" s="309" t="s">
        <v>60</v>
      </c>
      <c r="D20" s="309"/>
      <c r="E20" s="309"/>
      <c r="F20" s="134">
        <v>89</v>
      </c>
      <c r="G20" s="134">
        <v>82</v>
      </c>
      <c r="H20" s="134">
        <v>94</v>
      </c>
      <c r="I20" s="134">
        <v>69</v>
      </c>
      <c r="J20" s="134">
        <v>93</v>
      </c>
      <c r="K20" s="134">
        <v>81</v>
      </c>
      <c r="L20" s="134">
        <v>79</v>
      </c>
      <c r="M20" s="134">
        <v>93</v>
      </c>
    </row>
    <row r="21" spans="1:14" s="112" customFormat="1" ht="15" customHeight="1">
      <c r="A21" s="34"/>
      <c r="B21" s="309"/>
      <c r="C21" s="309" t="s">
        <v>129</v>
      </c>
      <c r="D21" s="309"/>
      <c r="E21" s="309"/>
      <c r="F21" s="134">
        <v>3</v>
      </c>
      <c r="G21" s="134">
        <v>2</v>
      </c>
      <c r="H21" s="134">
        <v>3</v>
      </c>
      <c r="I21" s="134">
        <v>2</v>
      </c>
      <c r="J21" s="134">
        <v>2</v>
      </c>
      <c r="K21" s="134">
        <v>3</v>
      </c>
      <c r="L21" s="134">
        <v>3</v>
      </c>
      <c r="M21" s="134">
        <v>3</v>
      </c>
    </row>
    <row r="22" spans="1:14" ht="15" customHeight="1">
      <c r="A22" s="34"/>
      <c r="B22" s="309"/>
      <c r="C22" s="309" t="s">
        <v>71</v>
      </c>
      <c r="D22" s="309"/>
      <c r="E22" s="309"/>
      <c r="F22" s="134">
        <v>41</v>
      </c>
      <c r="G22" s="134">
        <v>-31</v>
      </c>
      <c r="H22" s="134">
        <v>-12</v>
      </c>
      <c r="I22" s="134">
        <v>48</v>
      </c>
      <c r="J22" s="134">
        <v>-185</v>
      </c>
      <c r="K22" s="134">
        <v>13</v>
      </c>
      <c r="L22" s="134">
        <v>82</v>
      </c>
      <c r="M22" s="134">
        <v>-56</v>
      </c>
    </row>
    <row r="23" spans="1:14" ht="15" customHeight="1">
      <c r="A23" s="34"/>
      <c r="B23" s="309"/>
      <c r="C23" s="309" t="s">
        <v>207</v>
      </c>
      <c r="D23" s="309"/>
      <c r="E23" s="309"/>
      <c r="F23" s="134">
        <v>-2</v>
      </c>
      <c r="G23" s="134">
        <v>0</v>
      </c>
      <c r="H23" s="134">
        <v>0</v>
      </c>
      <c r="I23" s="134">
        <v>0</v>
      </c>
      <c r="J23" s="134">
        <v>1</v>
      </c>
      <c r="K23" s="134">
        <v>-1</v>
      </c>
      <c r="L23" s="134">
        <v>1</v>
      </c>
      <c r="M23" s="134">
        <v>3</v>
      </c>
    </row>
    <row r="24" spans="1:14">
      <c r="A24" s="34"/>
      <c r="B24" s="309"/>
      <c r="C24" s="28" t="s">
        <v>131</v>
      </c>
      <c r="D24" s="309"/>
      <c r="E24" s="36"/>
      <c r="F24" s="163">
        <v>-31</v>
      </c>
      <c r="G24" s="163">
        <v>30</v>
      </c>
      <c r="H24" s="163">
        <v>12</v>
      </c>
      <c r="I24" s="163">
        <v>-48</v>
      </c>
      <c r="J24" s="163">
        <v>178</v>
      </c>
      <c r="K24" s="163">
        <v>-13</v>
      </c>
      <c r="L24" s="163">
        <v>-81</v>
      </c>
      <c r="M24" s="163">
        <v>57</v>
      </c>
    </row>
    <row r="25" spans="1:14" s="112" customFormat="1" ht="16.149999999999999" thickBot="1">
      <c r="A25" s="34"/>
      <c r="B25" s="309"/>
      <c r="C25" s="71" t="s">
        <v>134</v>
      </c>
      <c r="D25" s="309"/>
      <c r="E25" s="309"/>
      <c r="F25" s="135">
        <v>322</v>
      </c>
      <c r="G25" s="135">
        <v>281</v>
      </c>
      <c r="H25" s="135">
        <v>271</v>
      </c>
      <c r="I25" s="135">
        <v>180</v>
      </c>
      <c r="J25" s="135">
        <v>212</v>
      </c>
      <c r="K25" s="135">
        <v>240</v>
      </c>
      <c r="L25" s="135">
        <v>278</v>
      </c>
      <c r="M25" s="135">
        <v>329</v>
      </c>
    </row>
    <row r="26" spans="1:14" ht="14.65" thickTop="1">
      <c r="A26" s="34"/>
      <c r="B26" s="309"/>
      <c r="C26" s="28"/>
      <c r="D26" s="309"/>
      <c r="E26" s="36"/>
      <c r="F26" s="163"/>
      <c r="G26" s="163"/>
      <c r="H26" s="163"/>
      <c r="I26" s="163"/>
      <c r="J26" s="163"/>
      <c r="K26" s="163"/>
      <c r="L26" s="163"/>
      <c r="M26" s="163"/>
      <c r="N26" s="54"/>
    </row>
    <row r="27" spans="1:14">
      <c r="A27" s="34"/>
      <c r="B27" s="309"/>
      <c r="C27" s="28" t="s">
        <v>82</v>
      </c>
      <c r="D27" s="309"/>
      <c r="E27" s="36"/>
      <c r="F27" s="162">
        <v>105</v>
      </c>
      <c r="G27" s="162">
        <v>97</v>
      </c>
      <c r="H27" s="162">
        <v>75</v>
      </c>
      <c r="I27" s="162">
        <v>61</v>
      </c>
      <c r="J27" s="162">
        <v>65</v>
      </c>
      <c r="K27" s="162">
        <v>45</v>
      </c>
      <c r="L27" s="162">
        <v>73</v>
      </c>
      <c r="M27" s="261">
        <v>72</v>
      </c>
    </row>
    <row r="28" spans="1:14">
      <c r="A28" s="34"/>
      <c r="B28" s="309"/>
      <c r="C28" s="309" t="s">
        <v>103</v>
      </c>
      <c r="D28" s="309"/>
      <c r="E28" s="36"/>
      <c r="F28" s="162">
        <v>98.952270081490099</v>
      </c>
      <c r="G28" s="162">
        <v>98.012020342117424</v>
      </c>
      <c r="H28" s="162">
        <v>79.283887468030684</v>
      </c>
      <c r="I28" s="162">
        <v>61.122244488977955</v>
      </c>
      <c r="J28" s="162">
        <v>54.935238945958019</v>
      </c>
      <c r="K28" s="162">
        <v>79.50780880265026</v>
      </c>
      <c r="L28" s="162">
        <v>89.201877934272304</v>
      </c>
      <c r="M28" s="162">
        <v>103.57519883876117</v>
      </c>
    </row>
    <row r="29" spans="1:14" s="112" customFormat="1">
      <c r="A29" s="34"/>
      <c r="B29" s="309"/>
      <c r="C29" s="34" t="s">
        <v>107</v>
      </c>
      <c r="D29" s="309"/>
      <c r="E29" s="36"/>
      <c r="F29" s="162">
        <v>98.952270081490099</v>
      </c>
      <c r="G29" s="162">
        <v>98.012020342117424</v>
      </c>
      <c r="H29" s="162">
        <v>79.283887468030684</v>
      </c>
      <c r="I29" s="162">
        <v>61.122244488977955</v>
      </c>
      <c r="J29" s="162">
        <v>54.935238945958019</v>
      </c>
      <c r="K29" s="162">
        <v>79.50780880265026</v>
      </c>
      <c r="L29" s="162">
        <v>89.201877934272304</v>
      </c>
      <c r="M29" s="162">
        <v>103.57519883876117</v>
      </c>
    </row>
    <row r="30" spans="1:14" ht="15" customHeight="1">
      <c r="A30" s="309"/>
      <c r="B30" s="309"/>
      <c r="C30" s="28" t="s">
        <v>80</v>
      </c>
      <c r="D30" s="71"/>
      <c r="E30" s="309"/>
      <c r="F30" s="317">
        <v>0.33641160949868076</v>
      </c>
      <c r="G30" s="317">
        <v>0.3297045101088647</v>
      </c>
      <c r="H30" s="317">
        <v>0.28054298642533937</v>
      </c>
      <c r="I30" s="317">
        <v>0.23193916349809887</v>
      </c>
      <c r="J30" s="317">
        <v>0.22082585278276481</v>
      </c>
      <c r="K30" s="317">
        <v>0.29473684210526313</v>
      </c>
      <c r="L30" s="317">
        <v>0.29436619718309859</v>
      </c>
      <c r="M30" s="317">
        <v>0.33956834532374103</v>
      </c>
    </row>
    <row r="31" spans="1:14" ht="7.5" customHeight="1">
      <c r="A31" s="309"/>
      <c r="B31" s="309"/>
      <c r="C31" s="309"/>
      <c r="D31" s="44"/>
      <c r="E31" s="32"/>
      <c r="F31" s="137"/>
      <c r="G31" s="137"/>
      <c r="H31" s="137"/>
      <c r="I31" s="137"/>
      <c r="J31" s="137"/>
      <c r="K31" s="137"/>
      <c r="L31" s="137"/>
      <c r="M31" s="137"/>
    </row>
    <row r="32" spans="1:14" ht="13.5" customHeight="1">
      <c r="A32" s="309"/>
      <c r="B32" s="309"/>
      <c r="C32" s="71" t="s">
        <v>83</v>
      </c>
      <c r="D32" s="44"/>
      <c r="E32" s="32"/>
      <c r="F32" s="137"/>
      <c r="G32" s="137"/>
      <c r="H32" s="137"/>
      <c r="I32" s="137"/>
      <c r="J32" s="137"/>
      <c r="K32" s="137"/>
      <c r="L32" s="137"/>
      <c r="M32" s="137"/>
    </row>
    <row r="33" spans="1:16" ht="15" customHeight="1">
      <c r="A33" s="26"/>
      <c r="B33" s="309"/>
      <c r="C33" s="309"/>
      <c r="D33" s="309" t="s">
        <v>45</v>
      </c>
      <c r="E33" s="309"/>
      <c r="F33" s="129">
        <v>102</v>
      </c>
      <c r="G33" s="129">
        <v>64</v>
      </c>
      <c r="H33" s="129">
        <v>67</v>
      </c>
      <c r="I33" s="129">
        <v>45</v>
      </c>
      <c r="J33" s="129">
        <v>56</v>
      </c>
      <c r="K33" s="129">
        <v>47</v>
      </c>
      <c r="L33" s="129">
        <v>62</v>
      </c>
      <c r="M33" s="129">
        <v>87</v>
      </c>
    </row>
    <row r="34" spans="1:16" ht="15" customHeight="1">
      <c r="A34" s="309"/>
      <c r="B34" s="309"/>
      <c r="C34" s="309"/>
      <c r="D34" s="309" t="s">
        <v>16</v>
      </c>
      <c r="E34" s="309"/>
      <c r="F34" s="129">
        <v>13</v>
      </c>
      <c r="G34" s="129">
        <v>10</v>
      </c>
      <c r="H34" s="129">
        <v>10</v>
      </c>
      <c r="I34" s="129">
        <v>9</v>
      </c>
      <c r="J34" s="129">
        <v>10</v>
      </c>
      <c r="K34" s="129">
        <v>9</v>
      </c>
      <c r="L34" s="129">
        <v>10</v>
      </c>
      <c r="M34" s="129">
        <v>12</v>
      </c>
    </row>
    <row r="35" spans="1:16" ht="15.75">
      <c r="A35" s="309"/>
      <c r="B35" s="309"/>
      <c r="C35" s="71"/>
      <c r="D35" s="309" t="s">
        <v>255</v>
      </c>
      <c r="E35" s="309"/>
      <c r="F35" s="129">
        <v>78</v>
      </c>
      <c r="G35" s="129">
        <v>86</v>
      </c>
      <c r="H35" s="129">
        <v>94</v>
      </c>
      <c r="I35" s="129">
        <v>87</v>
      </c>
      <c r="J35" s="129">
        <v>60</v>
      </c>
      <c r="K35" s="129">
        <v>74</v>
      </c>
      <c r="L35" s="129">
        <v>74</v>
      </c>
      <c r="M35" s="129">
        <v>66</v>
      </c>
    </row>
    <row r="36" spans="1:16">
      <c r="A36" s="309"/>
      <c r="B36" s="309"/>
      <c r="C36" s="309"/>
      <c r="D36" s="28" t="s">
        <v>156</v>
      </c>
      <c r="E36" s="32"/>
      <c r="F36" s="129">
        <v>2.9675549999999999</v>
      </c>
      <c r="G36" s="129">
        <v>8.7991009000000027</v>
      </c>
      <c r="H36" s="129">
        <v>18.100282350000004</v>
      </c>
      <c r="I36" s="129">
        <v>22.520942909999988</v>
      </c>
      <c r="J36" s="129">
        <v>5.6783649999999994</v>
      </c>
      <c r="K36" s="129">
        <v>1.0809955499999999</v>
      </c>
      <c r="L36" s="129">
        <v>34.031127129999994</v>
      </c>
      <c r="M36" s="315">
        <v>15.922189630000007</v>
      </c>
    </row>
    <row r="37" spans="1:16" ht="7.5" customHeight="1">
      <c r="A37" s="34"/>
      <c r="B37" s="309"/>
      <c r="C37" s="309"/>
      <c r="D37" s="309"/>
      <c r="E37" s="113"/>
      <c r="F37" s="138"/>
      <c r="G37" s="138"/>
      <c r="H37" s="138"/>
      <c r="I37" s="138"/>
      <c r="J37" s="129"/>
      <c r="K37" s="129"/>
      <c r="L37" s="138"/>
      <c r="M37" s="138"/>
    </row>
    <row r="38" spans="1:16" ht="15" customHeight="1">
      <c r="A38" s="24"/>
      <c r="B38" s="24" t="s">
        <v>3</v>
      </c>
      <c r="C38" s="70"/>
      <c r="D38" s="45"/>
      <c r="E38" s="45"/>
      <c r="F38" s="140"/>
      <c r="G38" s="140"/>
      <c r="H38" s="140"/>
      <c r="I38" s="140"/>
      <c r="J38" s="140"/>
      <c r="K38" s="140"/>
      <c r="L38" s="140"/>
      <c r="M38" s="140"/>
    </row>
    <row r="39" spans="1:16" ht="15" customHeight="1">
      <c r="A39" s="34"/>
      <c r="B39" s="113"/>
      <c r="C39" s="71" t="s">
        <v>139</v>
      </c>
      <c r="D39" s="43"/>
      <c r="E39" s="46"/>
      <c r="F39" s="141"/>
      <c r="G39" s="141"/>
      <c r="H39" s="141"/>
      <c r="I39" s="141"/>
      <c r="J39" s="141"/>
      <c r="K39" s="141"/>
      <c r="L39" s="141"/>
      <c r="M39" s="141"/>
    </row>
    <row r="40" spans="1:16" ht="15" customHeight="1">
      <c r="A40" s="309"/>
      <c r="B40" s="309"/>
      <c r="C40" s="309"/>
      <c r="D40" s="309" t="s">
        <v>115</v>
      </c>
      <c r="E40" s="309"/>
      <c r="F40" s="142">
        <v>2359</v>
      </c>
      <c r="G40" s="142">
        <v>1927</v>
      </c>
      <c r="H40" s="142">
        <v>2113</v>
      </c>
      <c r="I40" s="142">
        <v>1775</v>
      </c>
      <c r="J40" s="142">
        <v>2064</v>
      </c>
      <c r="K40" s="142">
        <v>1947</v>
      </c>
      <c r="L40" s="142">
        <v>2122</v>
      </c>
      <c r="M40" s="142">
        <v>2110</v>
      </c>
      <c r="N40" s="112"/>
      <c r="O40" s="112"/>
    </row>
    <row r="41" spans="1:16" ht="15.75">
      <c r="A41" s="309"/>
      <c r="B41" s="309"/>
      <c r="C41" s="309"/>
      <c r="D41" s="309" t="s">
        <v>183</v>
      </c>
      <c r="E41" s="309"/>
      <c r="F41" s="166">
        <v>207</v>
      </c>
      <c r="G41" s="166">
        <v>225</v>
      </c>
      <c r="H41" s="166">
        <v>225</v>
      </c>
      <c r="I41" s="166">
        <v>211</v>
      </c>
      <c r="J41" s="166">
        <v>168</v>
      </c>
      <c r="K41" s="166">
        <v>159</v>
      </c>
      <c r="L41" s="166">
        <v>214</v>
      </c>
      <c r="M41" s="166">
        <v>162</v>
      </c>
      <c r="N41" s="112"/>
      <c r="O41" s="112"/>
    </row>
    <row r="42" spans="1:16" s="112" customFormat="1" ht="15.75">
      <c r="A42" s="309"/>
      <c r="B42" s="309"/>
      <c r="C42" s="309"/>
      <c r="D42" s="309" t="s">
        <v>189</v>
      </c>
      <c r="E42" s="309"/>
      <c r="F42" s="166">
        <v>11</v>
      </c>
      <c r="G42" s="166">
        <v>11</v>
      </c>
      <c r="H42" s="166">
        <v>8</v>
      </c>
      <c r="I42" s="166">
        <v>10</v>
      </c>
      <c r="J42" s="166">
        <v>7</v>
      </c>
      <c r="K42" s="166">
        <v>7</v>
      </c>
      <c r="L42" s="166">
        <v>7</v>
      </c>
      <c r="M42" s="143">
        <v>6.6663700000000023</v>
      </c>
    </row>
    <row r="43" spans="1:16" ht="15" customHeight="1">
      <c r="A43" s="26"/>
      <c r="B43" s="309"/>
      <c r="C43" s="309"/>
      <c r="D43" s="71" t="s">
        <v>140</v>
      </c>
      <c r="E43" s="309"/>
      <c r="F43" s="144">
        <v>2577</v>
      </c>
      <c r="G43" s="144">
        <v>2163</v>
      </c>
      <c r="H43" s="144">
        <v>2346</v>
      </c>
      <c r="I43" s="144">
        <v>1996</v>
      </c>
      <c r="J43" s="144">
        <v>2239</v>
      </c>
      <c r="K43" s="144">
        <v>2113</v>
      </c>
      <c r="L43" s="144">
        <v>2343</v>
      </c>
      <c r="M43" s="144">
        <v>2278.5377450000242</v>
      </c>
      <c r="N43" s="112"/>
      <c r="O43" s="201"/>
      <c r="P43" s="201"/>
    </row>
    <row r="44" spans="1:16" ht="6.75" customHeight="1">
      <c r="A44" s="309"/>
      <c r="B44" s="309"/>
      <c r="C44" s="309"/>
      <c r="D44" s="309"/>
      <c r="E44" s="309"/>
      <c r="F44" s="145"/>
      <c r="G44" s="145"/>
      <c r="H44" s="145"/>
      <c r="I44" s="145"/>
      <c r="J44" s="145"/>
      <c r="K44" s="145"/>
      <c r="L44" s="145"/>
      <c r="M44" s="145"/>
    </row>
    <row r="45" spans="1:16" s="112" customFormat="1" ht="17.25" customHeight="1">
      <c r="A45" s="309"/>
      <c r="B45" s="309"/>
      <c r="C45" s="309"/>
      <c r="D45" s="309" t="s">
        <v>119</v>
      </c>
      <c r="E45" s="309"/>
      <c r="F45" s="166">
        <v>773</v>
      </c>
      <c r="G45" s="166">
        <v>838</v>
      </c>
      <c r="H45" s="166">
        <v>970</v>
      </c>
      <c r="I45" s="166">
        <v>647</v>
      </c>
      <c r="J45" s="166">
        <v>779</v>
      </c>
      <c r="K45" s="166">
        <v>863</v>
      </c>
      <c r="L45" s="166">
        <v>752</v>
      </c>
      <c r="M45" s="166">
        <v>649</v>
      </c>
    </row>
    <row r="46" spans="1:16" s="112" customFormat="1" ht="17.25" customHeight="1">
      <c r="A46" s="309"/>
      <c r="B46" s="309"/>
      <c r="C46" s="309"/>
      <c r="D46" s="309" t="s">
        <v>120</v>
      </c>
      <c r="E46" s="309"/>
      <c r="F46" s="166">
        <v>1666</v>
      </c>
      <c r="G46" s="166">
        <v>1195</v>
      </c>
      <c r="H46" s="166">
        <v>1260</v>
      </c>
      <c r="I46" s="166">
        <v>1255</v>
      </c>
      <c r="J46" s="166">
        <v>1341</v>
      </c>
      <c r="K46" s="166">
        <v>1126</v>
      </c>
      <c r="L46" s="166">
        <v>1439</v>
      </c>
      <c r="M46" s="166">
        <v>1496.5083840000123</v>
      </c>
    </row>
    <row r="47" spans="1:16" s="112" customFormat="1" ht="17.25" customHeight="1">
      <c r="A47" s="309"/>
      <c r="B47" s="309"/>
      <c r="C47" s="309"/>
      <c r="D47" s="309" t="s">
        <v>6</v>
      </c>
      <c r="E47" s="309"/>
      <c r="F47" s="166">
        <v>138</v>
      </c>
      <c r="G47" s="166">
        <v>130</v>
      </c>
      <c r="H47" s="166">
        <v>116</v>
      </c>
      <c r="I47" s="166">
        <v>94</v>
      </c>
      <c r="J47" s="166">
        <v>119</v>
      </c>
      <c r="K47" s="166">
        <v>124</v>
      </c>
      <c r="L47" s="166">
        <v>152</v>
      </c>
      <c r="M47" s="143">
        <v>133</v>
      </c>
    </row>
    <row r="48" spans="1:16" s="112" customFormat="1" ht="17.25" customHeight="1">
      <c r="A48" s="309"/>
      <c r="B48" s="309"/>
      <c r="C48" s="309"/>
      <c r="D48" s="71" t="s">
        <v>140</v>
      </c>
      <c r="E48" s="309"/>
      <c r="F48" s="144">
        <v>2577</v>
      </c>
      <c r="G48" s="144">
        <v>2163</v>
      </c>
      <c r="H48" s="144">
        <v>2346</v>
      </c>
      <c r="I48" s="144">
        <v>1996</v>
      </c>
      <c r="J48" s="144">
        <v>2239</v>
      </c>
      <c r="K48" s="144">
        <v>2113</v>
      </c>
      <c r="L48" s="144">
        <v>2343</v>
      </c>
      <c r="M48" s="144">
        <v>2278.5377450000233</v>
      </c>
    </row>
    <row r="49" spans="1:15" s="112" customFormat="1" ht="17.25" customHeight="1">
      <c r="A49" s="309"/>
      <c r="B49" s="309"/>
      <c r="C49" s="309"/>
      <c r="D49" s="309"/>
      <c r="E49" s="309"/>
      <c r="F49" s="145"/>
      <c r="G49" s="145"/>
      <c r="H49" s="145"/>
      <c r="I49" s="145"/>
      <c r="J49" s="145"/>
      <c r="K49" s="145"/>
      <c r="L49" s="145"/>
      <c r="M49" s="145"/>
    </row>
    <row r="50" spans="1:15" ht="13.5" customHeight="1">
      <c r="A50" s="309"/>
      <c r="B50" s="309"/>
      <c r="C50" s="309" t="s">
        <v>196</v>
      </c>
      <c r="D50" s="309"/>
      <c r="E50" s="309"/>
      <c r="F50" s="180">
        <v>243</v>
      </c>
      <c r="G50" s="180">
        <v>241</v>
      </c>
      <c r="H50" s="180">
        <v>224</v>
      </c>
      <c r="I50" s="180">
        <v>215</v>
      </c>
      <c r="J50" s="180">
        <v>199</v>
      </c>
      <c r="K50" s="180">
        <v>223</v>
      </c>
      <c r="L50" s="180">
        <v>261</v>
      </c>
      <c r="M50" s="180">
        <v>271</v>
      </c>
    </row>
    <row r="51" spans="1:15" ht="15.75">
      <c r="A51" s="309"/>
      <c r="B51" s="309"/>
      <c r="C51" s="309" t="s">
        <v>243</v>
      </c>
      <c r="D51" s="309"/>
      <c r="E51" s="309"/>
      <c r="F51" s="180">
        <v>262</v>
      </c>
      <c r="G51" s="180">
        <v>258</v>
      </c>
      <c r="H51" s="180">
        <v>240</v>
      </c>
      <c r="I51" s="180">
        <v>233</v>
      </c>
      <c r="J51" s="180">
        <v>214</v>
      </c>
      <c r="K51" s="180">
        <v>234.26407950780882</v>
      </c>
      <c r="L51" s="180">
        <v>273.58087921468206</v>
      </c>
      <c r="M51" s="180">
        <v>277.80974942769416</v>
      </c>
    </row>
    <row r="52" spans="1:15" ht="12.75" customHeight="1">
      <c r="A52" s="309"/>
      <c r="B52" s="309"/>
      <c r="C52" s="309"/>
      <c r="D52" s="309"/>
      <c r="E52" s="309"/>
      <c r="F52" s="145"/>
      <c r="G52" s="145"/>
      <c r="H52" s="145"/>
      <c r="I52" s="145"/>
      <c r="J52" s="145"/>
      <c r="K52" s="145"/>
      <c r="L52" s="145"/>
      <c r="M52" s="145"/>
    </row>
    <row r="53" spans="1:15" ht="15" customHeight="1">
      <c r="A53" s="309"/>
      <c r="B53" s="309"/>
      <c r="C53" s="71" t="s">
        <v>30</v>
      </c>
      <c r="D53" s="309"/>
      <c r="E53" s="309"/>
      <c r="F53" s="146"/>
      <c r="G53" s="146"/>
      <c r="H53" s="146"/>
      <c r="I53" s="146"/>
      <c r="J53" s="146"/>
      <c r="K53" s="146"/>
      <c r="L53" s="146"/>
      <c r="M53" s="146"/>
    </row>
    <row r="54" spans="1:15" ht="15" customHeight="1">
      <c r="A54" s="309"/>
      <c r="B54" s="309"/>
      <c r="C54" s="71"/>
      <c r="D54" s="309" t="s">
        <v>9</v>
      </c>
      <c r="E54" s="309"/>
      <c r="F54" s="142">
        <v>2527</v>
      </c>
      <c r="G54" s="142">
        <v>2338</v>
      </c>
      <c r="H54" s="142">
        <v>2224</v>
      </c>
      <c r="I54" s="142">
        <v>1904</v>
      </c>
      <c r="J54" s="142">
        <v>2332</v>
      </c>
      <c r="K54" s="142">
        <v>2256</v>
      </c>
      <c r="L54" s="142">
        <v>2094</v>
      </c>
      <c r="M54" s="142">
        <v>2258</v>
      </c>
    </row>
    <row r="55" spans="1:15" ht="15" customHeight="1">
      <c r="A55" s="309"/>
      <c r="B55" s="309"/>
      <c r="C55" s="309"/>
      <c r="D55" s="309" t="s">
        <v>23</v>
      </c>
      <c r="E55" s="309"/>
      <c r="F55" s="318">
        <v>0.9</v>
      </c>
      <c r="G55" s="318">
        <v>0.81</v>
      </c>
      <c r="H55" s="318">
        <v>0.78</v>
      </c>
      <c r="I55" s="318">
        <v>0.66</v>
      </c>
      <c r="J55" s="318">
        <v>0.81</v>
      </c>
      <c r="K55" s="318">
        <v>0.78</v>
      </c>
      <c r="L55" s="318">
        <v>0.73</v>
      </c>
      <c r="M55" s="318">
        <v>0.79</v>
      </c>
    </row>
    <row r="56" spans="1:15" ht="7.5" customHeight="1">
      <c r="A56" s="309"/>
      <c r="B56" s="309"/>
      <c r="C56" s="309"/>
      <c r="D56" s="309"/>
      <c r="E56" s="309"/>
      <c r="F56" s="309"/>
      <c r="G56" s="309"/>
      <c r="H56" s="309"/>
      <c r="I56" s="309"/>
      <c r="J56" s="309"/>
      <c r="K56" s="309"/>
      <c r="L56" s="309"/>
      <c r="M56" s="309"/>
      <c r="N56" s="112"/>
      <c r="O56" s="112"/>
    </row>
    <row r="57" spans="1:15" ht="15" customHeight="1">
      <c r="A57" s="26"/>
      <c r="B57" s="309"/>
      <c r="C57" s="309" t="s">
        <v>181</v>
      </c>
      <c r="D57" s="309"/>
      <c r="E57" s="309"/>
      <c r="F57" s="162">
        <v>66</v>
      </c>
      <c r="G57" s="162">
        <v>72</v>
      </c>
      <c r="H57" s="162">
        <v>64</v>
      </c>
      <c r="I57" s="162">
        <v>74</v>
      </c>
      <c r="J57" s="162">
        <v>73</v>
      </c>
      <c r="K57" s="162">
        <v>78</v>
      </c>
      <c r="L57" s="162">
        <v>75</v>
      </c>
      <c r="M57" s="162">
        <v>71</v>
      </c>
      <c r="N57" s="112"/>
      <c r="O57" s="112"/>
    </row>
    <row r="58" spans="1:15" s="112" customFormat="1" ht="15" customHeight="1">
      <c r="A58" s="26"/>
      <c r="B58" s="309"/>
      <c r="C58" s="28" t="s">
        <v>184</v>
      </c>
      <c r="D58" s="309"/>
      <c r="E58" s="309"/>
      <c r="F58" s="162">
        <v>2</v>
      </c>
      <c r="G58" s="162">
        <v>1</v>
      </c>
      <c r="H58" s="162">
        <v>2</v>
      </c>
      <c r="I58" s="162">
        <v>2</v>
      </c>
      <c r="J58" s="162">
        <v>3</v>
      </c>
      <c r="K58" s="162">
        <v>1</v>
      </c>
      <c r="L58" s="162">
        <v>3</v>
      </c>
      <c r="M58" s="162">
        <v>2</v>
      </c>
    </row>
    <row r="59" spans="1:15" ht="7.5" customHeight="1">
      <c r="A59" s="309"/>
      <c r="B59" s="309"/>
      <c r="C59" s="28"/>
      <c r="D59" s="309"/>
      <c r="E59" s="309"/>
      <c r="F59" s="309"/>
      <c r="G59" s="309"/>
      <c r="H59" s="309"/>
      <c r="I59" s="309"/>
      <c r="J59" s="309"/>
      <c r="K59" s="309"/>
      <c r="L59" s="309"/>
      <c r="M59" s="309"/>
      <c r="N59" s="112"/>
      <c r="O59" s="112"/>
    </row>
    <row r="60" spans="1:15">
      <c r="A60" s="113"/>
      <c r="B60" s="113"/>
      <c r="C60" s="113" t="s">
        <v>84</v>
      </c>
      <c r="D60" s="113"/>
      <c r="E60" s="113"/>
      <c r="F60" s="177">
        <v>1.361</v>
      </c>
      <c r="G60" s="177">
        <v>1.3480000000000001</v>
      </c>
      <c r="H60" s="177">
        <v>1.3680000000000001</v>
      </c>
      <c r="I60" s="177">
        <v>1.3640000000000001</v>
      </c>
      <c r="J60" s="177">
        <v>1.399</v>
      </c>
      <c r="K60" s="177">
        <v>1.4339999999999999</v>
      </c>
      <c r="L60" s="177">
        <v>1.3839999999999999</v>
      </c>
      <c r="M60" s="177">
        <v>1.37693</v>
      </c>
    </row>
    <row r="61" spans="1:15">
      <c r="A61" s="34"/>
      <c r="B61" s="113"/>
      <c r="C61" s="113"/>
      <c r="D61" s="113"/>
      <c r="E61" s="113"/>
      <c r="F61" s="309"/>
      <c r="G61" s="309"/>
      <c r="H61" s="113"/>
      <c r="I61" s="113"/>
      <c r="J61" s="113"/>
      <c r="K61" s="113"/>
      <c r="L61" s="113"/>
      <c r="M61" s="113"/>
    </row>
    <row r="62" spans="1:15">
      <c r="A62" s="34"/>
    </row>
    <row r="63" spans="1:15">
      <c r="A63" s="34"/>
    </row>
    <row r="64" spans="1:15">
      <c r="A64" s="34"/>
    </row>
    <row r="65" spans="1:1">
      <c r="A65" s="34"/>
    </row>
    <row r="66" spans="1:1">
      <c r="A66" s="34"/>
    </row>
    <row r="67" spans="1:1">
      <c r="A67" s="34"/>
    </row>
    <row r="68" spans="1:1">
      <c r="A68" s="34"/>
    </row>
    <row r="69" spans="1:1">
      <c r="A69" s="34"/>
    </row>
    <row r="70" spans="1:1">
      <c r="A70" s="34"/>
    </row>
    <row r="71" spans="1:1">
      <c r="A71" s="34"/>
    </row>
    <row r="72" spans="1:1">
      <c r="A72" s="34"/>
    </row>
    <row r="73" spans="1:1">
      <c r="A73" s="34"/>
    </row>
    <row r="74" spans="1:1">
      <c r="A74" s="34"/>
    </row>
    <row r="75" spans="1:1">
      <c r="A75" s="34"/>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1" orientation="landscape" r:id="rId1"/>
  <headerFooter>
    <oddFooter>&amp;RPerformance Data, 3</oddFooter>
  </headerFooter>
  <customProperties>
    <customPr name="Ibp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O68"/>
  <sheetViews>
    <sheetView showGridLines="0" zoomScale="80" zoomScaleNormal="80" workbookViewId="0">
      <selection activeCell="M48" sqref="M48"/>
    </sheetView>
  </sheetViews>
  <sheetFormatPr defaultColWidth="9" defaultRowHeight="14.25"/>
  <cols>
    <col min="1" max="4" width="5.86328125" style="34" customWidth="1"/>
    <col min="5" max="5" width="51.59765625" style="34" customWidth="1"/>
    <col min="6" max="12" width="13.265625" style="34" customWidth="1"/>
    <col min="13" max="13" width="9.265625" style="34" customWidth="1"/>
    <col min="14" max="14" width="3" style="34" customWidth="1"/>
    <col min="15" max="16384" width="9" style="34"/>
  </cols>
  <sheetData>
    <row r="1" spans="1:15" s="22" customFormat="1" ht="21" customHeight="1">
      <c r="A1" s="321" t="s">
        <v>172</v>
      </c>
      <c r="B1" s="321"/>
      <c r="C1" s="321"/>
      <c r="D1" s="321"/>
      <c r="E1" s="321"/>
      <c r="F1" s="321"/>
      <c r="G1" s="321"/>
      <c r="H1" s="321"/>
      <c r="I1" s="321"/>
      <c r="J1" s="321"/>
      <c r="K1" s="321"/>
      <c r="L1" s="321"/>
      <c r="M1" s="321"/>
    </row>
    <row r="2" spans="1:15" s="22" customFormat="1" ht="21" customHeight="1">
      <c r="A2" s="321" t="s">
        <v>26</v>
      </c>
      <c r="B2" s="321"/>
      <c r="C2" s="321"/>
      <c r="D2" s="321"/>
      <c r="E2" s="321"/>
      <c r="F2" s="321"/>
      <c r="G2" s="321"/>
      <c r="H2" s="321"/>
      <c r="I2" s="321"/>
      <c r="J2" s="321"/>
      <c r="K2" s="321"/>
      <c r="L2" s="321"/>
      <c r="M2" s="321"/>
    </row>
    <row r="3" spans="1:15" s="22" customFormat="1" ht="21" customHeight="1">
      <c r="A3" s="321" t="s">
        <v>27</v>
      </c>
      <c r="B3" s="321"/>
      <c r="C3" s="321"/>
      <c r="D3" s="321"/>
      <c r="E3" s="321"/>
      <c r="F3" s="321"/>
      <c r="G3" s="321"/>
      <c r="H3" s="321"/>
      <c r="I3" s="321"/>
      <c r="J3" s="321"/>
      <c r="K3" s="321"/>
      <c r="L3" s="321"/>
      <c r="M3" s="321"/>
    </row>
    <row r="4" spans="1:15" ht="7.5" customHeight="1">
      <c r="A4" s="48"/>
      <c r="B4" s="48"/>
      <c r="C4" s="48"/>
      <c r="D4" s="309"/>
      <c r="E4" s="309"/>
      <c r="F4" s="309"/>
      <c r="G4" s="309"/>
      <c r="H4" s="309"/>
      <c r="I4" s="309"/>
      <c r="J4" s="309"/>
      <c r="K4" s="309"/>
    </row>
    <row r="5" spans="1:15" ht="15" customHeight="1">
      <c r="A5" s="35"/>
      <c r="B5" s="35"/>
      <c r="C5" s="35"/>
      <c r="D5" s="35"/>
      <c r="E5" s="35"/>
      <c r="F5" s="111" t="s">
        <v>208</v>
      </c>
      <c r="G5" s="111" t="s">
        <v>218</v>
      </c>
      <c r="H5" s="111" t="s">
        <v>219</v>
      </c>
      <c r="I5" s="111" t="s">
        <v>220</v>
      </c>
      <c r="J5" s="111" t="s">
        <v>221</v>
      </c>
      <c r="K5" s="111" t="s">
        <v>230</v>
      </c>
      <c r="L5" s="111" t="s">
        <v>231</v>
      </c>
      <c r="M5" s="111" t="s">
        <v>232</v>
      </c>
    </row>
    <row r="6" spans="1:15" s="19" customFormat="1" ht="15" customHeight="1">
      <c r="A6" s="24"/>
      <c r="B6" s="24" t="s">
        <v>22</v>
      </c>
      <c r="C6" s="24"/>
      <c r="D6" s="24"/>
      <c r="E6" s="70"/>
      <c r="F6" s="70"/>
      <c r="G6" s="70"/>
      <c r="H6" s="70"/>
      <c r="I6" s="70"/>
      <c r="J6" s="70"/>
      <c r="K6" s="70"/>
      <c r="L6" s="70"/>
      <c r="M6" s="70"/>
    </row>
    <row r="7" spans="1:15" ht="15" customHeight="1">
      <c r="C7" s="30" t="s">
        <v>4</v>
      </c>
      <c r="F7" s="63"/>
      <c r="G7" s="63"/>
      <c r="H7" s="63"/>
      <c r="I7" s="63"/>
      <c r="J7" s="63"/>
      <c r="K7" s="63"/>
      <c r="L7" s="63"/>
      <c r="M7" s="49"/>
    </row>
    <row r="8" spans="1:15" ht="15" customHeight="1">
      <c r="C8" s="30"/>
      <c r="D8" s="28" t="s">
        <v>233</v>
      </c>
      <c r="F8" s="63"/>
      <c r="G8" s="63"/>
      <c r="H8" s="63"/>
      <c r="I8" s="63"/>
      <c r="J8" s="63"/>
      <c r="K8" s="122">
        <v>495</v>
      </c>
      <c r="L8" s="122">
        <v>641</v>
      </c>
      <c r="M8" s="129">
        <v>1452</v>
      </c>
    </row>
    <row r="9" spans="1:15" ht="15" customHeight="1">
      <c r="C9" s="30"/>
      <c r="D9" s="28" t="s">
        <v>234</v>
      </c>
      <c r="F9" s="303"/>
      <c r="G9" s="303"/>
      <c r="H9" s="303"/>
      <c r="I9" s="303"/>
      <c r="J9" s="303"/>
      <c r="K9" s="136">
        <v>75</v>
      </c>
      <c r="L9" s="136">
        <v>69</v>
      </c>
      <c r="M9" s="130">
        <v>140</v>
      </c>
    </row>
    <row r="10" spans="1:15" ht="15" customHeight="1">
      <c r="A10" s="30"/>
      <c r="D10" s="71" t="s">
        <v>18</v>
      </c>
      <c r="E10" s="309"/>
      <c r="F10" s="131">
        <v>1192</v>
      </c>
      <c r="G10" s="131">
        <v>886</v>
      </c>
      <c r="H10" s="131">
        <v>1049</v>
      </c>
      <c r="I10" s="131">
        <v>1399</v>
      </c>
      <c r="J10" s="131">
        <v>1088</v>
      </c>
      <c r="K10" s="131">
        <v>934</v>
      </c>
      <c r="L10" s="131">
        <v>1175</v>
      </c>
      <c r="M10" s="131">
        <v>1592</v>
      </c>
    </row>
    <row r="11" spans="1:15" ht="15" customHeight="1">
      <c r="D11" s="309" t="s">
        <v>8</v>
      </c>
      <c r="E11" s="309"/>
      <c r="F11" s="130">
        <v>1098</v>
      </c>
      <c r="G11" s="130">
        <v>811</v>
      </c>
      <c r="H11" s="130">
        <v>947</v>
      </c>
      <c r="I11" s="130">
        <v>1271</v>
      </c>
      <c r="J11" s="130">
        <v>986</v>
      </c>
      <c r="K11" s="130">
        <v>807</v>
      </c>
      <c r="L11" s="130">
        <v>1013</v>
      </c>
      <c r="M11" s="130">
        <v>1410</v>
      </c>
    </row>
    <row r="12" spans="1:15" ht="15" customHeight="1">
      <c r="D12" s="71" t="s">
        <v>19</v>
      </c>
      <c r="E12" s="71"/>
      <c r="F12" s="132">
        <v>94</v>
      </c>
      <c r="G12" s="132">
        <v>75</v>
      </c>
      <c r="H12" s="132">
        <v>102</v>
      </c>
      <c r="I12" s="132">
        <v>128</v>
      </c>
      <c r="J12" s="132">
        <v>102</v>
      </c>
      <c r="K12" s="132">
        <v>127</v>
      </c>
      <c r="L12" s="132">
        <v>162</v>
      </c>
      <c r="M12" s="132">
        <v>182</v>
      </c>
      <c r="O12" s="64"/>
    </row>
    <row r="13" spans="1:15" ht="15" customHeight="1">
      <c r="D13" s="28" t="s">
        <v>106</v>
      </c>
      <c r="E13" s="71"/>
      <c r="F13" s="191">
        <v>-3</v>
      </c>
      <c r="G13" s="191">
        <v>1</v>
      </c>
      <c r="H13" s="191">
        <v>4</v>
      </c>
      <c r="I13" s="191">
        <v>6</v>
      </c>
      <c r="J13" s="191">
        <v>9</v>
      </c>
      <c r="K13" s="191">
        <v>0</v>
      </c>
      <c r="L13" s="191">
        <v>0</v>
      </c>
      <c r="M13" s="191">
        <v>-7</v>
      </c>
    </row>
    <row r="14" spans="1:15" ht="15" customHeight="1">
      <c r="D14" s="71" t="s">
        <v>138</v>
      </c>
      <c r="E14" s="71"/>
      <c r="F14" s="190">
        <v>97</v>
      </c>
      <c r="G14" s="190">
        <v>74</v>
      </c>
      <c r="H14" s="190">
        <v>98</v>
      </c>
      <c r="I14" s="190">
        <v>122</v>
      </c>
      <c r="J14" s="190">
        <v>93</v>
      </c>
      <c r="K14" s="190">
        <v>127</v>
      </c>
      <c r="L14" s="190">
        <v>162</v>
      </c>
      <c r="M14" s="190">
        <v>189</v>
      </c>
      <c r="O14" s="238"/>
    </row>
    <row r="15" spans="1:15" ht="15" customHeight="1">
      <c r="D15" s="71"/>
      <c r="E15" s="71"/>
      <c r="F15" s="132"/>
      <c r="G15" s="132"/>
      <c r="H15" s="132"/>
      <c r="I15" s="132"/>
      <c r="J15" s="132"/>
      <c r="K15" s="132"/>
      <c r="L15" s="132"/>
      <c r="M15" s="132"/>
    </row>
    <row r="16" spans="1:15" ht="15" customHeight="1">
      <c r="D16" s="34" t="s">
        <v>20</v>
      </c>
      <c r="E16" s="71"/>
      <c r="F16" s="163">
        <v>29</v>
      </c>
      <c r="G16" s="163">
        <v>30</v>
      </c>
      <c r="H16" s="163">
        <v>27</v>
      </c>
      <c r="I16" s="163">
        <v>62</v>
      </c>
      <c r="J16" s="163">
        <v>16</v>
      </c>
      <c r="K16" s="163">
        <v>23</v>
      </c>
      <c r="L16" s="163">
        <v>61</v>
      </c>
      <c r="M16" s="163">
        <v>32</v>
      </c>
    </row>
    <row r="17" spans="3:14" ht="15" customHeight="1">
      <c r="D17" s="34" t="s">
        <v>79</v>
      </c>
      <c r="E17" s="71"/>
      <c r="F17" s="163">
        <v>15</v>
      </c>
      <c r="G17" s="163">
        <v>3</v>
      </c>
      <c r="H17" s="163">
        <v>14</v>
      </c>
      <c r="I17" s="163">
        <v>10</v>
      </c>
      <c r="J17" s="163">
        <v>7</v>
      </c>
      <c r="K17" s="163">
        <v>6</v>
      </c>
      <c r="L17" s="163">
        <v>-8</v>
      </c>
      <c r="M17" s="163">
        <v>54</v>
      </c>
    </row>
    <row r="18" spans="3:14" ht="15" customHeight="1">
      <c r="D18" s="71"/>
      <c r="E18" s="71"/>
      <c r="F18" s="163"/>
      <c r="G18" s="163"/>
      <c r="H18" s="163"/>
      <c r="I18" s="163"/>
      <c r="J18" s="163"/>
      <c r="K18" s="163"/>
      <c r="L18" s="163"/>
      <c r="M18" s="163"/>
    </row>
    <row r="19" spans="3:14" ht="15" customHeight="1">
      <c r="C19" s="71" t="s">
        <v>7</v>
      </c>
      <c r="D19" s="309"/>
      <c r="E19" s="71"/>
      <c r="F19" s="132">
        <v>50</v>
      </c>
      <c r="G19" s="132">
        <v>42</v>
      </c>
      <c r="H19" s="132">
        <v>61</v>
      </c>
      <c r="I19" s="132">
        <v>56</v>
      </c>
      <c r="J19" s="132">
        <v>79</v>
      </c>
      <c r="K19" s="132">
        <v>98</v>
      </c>
      <c r="L19" s="132">
        <v>109</v>
      </c>
      <c r="M19" s="132">
        <v>96</v>
      </c>
    </row>
    <row r="20" spans="3:14" ht="15" customHeight="1">
      <c r="C20" s="309" t="s">
        <v>60</v>
      </c>
      <c r="D20" s="309"/>
      <c r="E20" s="71"/>
      <c r="F20" s="134">
        <v>41</v>
      </c>
      <c r="G20" s="134">
        <v>40</v>
      </c>
      <c r="H20" s="134">
        <v>40</v>
      </c>
      <c r="I20" s="134">
        <v>39</v>
      </c>
      <c r="J20" s="134">
        <v>40</v>
      </c>
      <c r="K20" s="134">
        <v>38</v>
      </c>
      <c r="L20" s="134">
        <v>44</v>
      </c>
      <c r="M20" s="134">
        <v>46</v>
      </c>
    </row>
    <row r="21" spans="3:14" ht="15" customHeight="1">
      <c r="C21" s="309" t="s">
        <v>129</v>
      </c>
      <c r="D21" s="309"/>
      <c r="E21" s="71"/>
      <c r="F21" s="134">
        <v>5</v>
      </c>
      <c r="G21" s="134">
        <v>5</v>
      </c>
      <c r="H21" s="134">
        <v>5</v>
      </c>
      <c r="I21" s="134">
        <v>4</v>
      </c>
      <c r="J21" s="134">
        <v>4</v>
      </c>
      <c r="K21" s="134">
        <v>4</v>
      </c>
      <c r="L21" s="134">
        <v>4</v>
      </c>
      <c r="M21" s="134">
        <v>4</v>
      </c>
    </row>
    <row r="22" spans="3:14">
      <c r="C22" s="309" t="s">
        <v>71</v>
      </c>
      <c r="D22" s="309"/>
      <c r="E22" s="28"/>
      <c r="F22" s="134">
        <v>32</v>
      </c>
      <c r="G22" s="134">
        <v>-45</v>
      </c>
      <c r="H22" s="134">
        <v>-144</v>
      </c>
      <c r="I22" s="134">
        <v>17</v>
      </c>
      <c r="J22" s="134">
        <v>-84</v>
      </c>
      <c r="K22" s="134">
        <v>41</v>
      </c>
      <c r="L22" s="134">
        <v>-17</v>
      </c>
      <c r="M22" s="134">
        <v>-19</v>
      </c>
    </row>
    <row r="23" spans="3:14">
      <c r="C23" s="309" t="s">
        <v>207</v>
      </c>
      <c r="D23" s="309"/>
      <c r="E23" s="28"/>
      <c r="F23" s="134">
        <v>-1</v>
      </c>
      <c r="G23" s="134">
        <v>-2</v>
      </c>
      <c r="H23" s="134">
        <v>-2</v>
      </c>
      <c r="I23" s="134">
        <v>-2</v>
      </c>
      <c r="J23" s="134">
        <v>-2</v>
      </c>
      <c r="K23" s="134">
        <v>-1</v>
      </c>
      <c r="L23" s="134">
        <v>-1</v>
      </c>
      <c r="M23" s="134">
        <v>-1</v>
      </c>
    </row>
    <row r="24" spans="3:14">
      <c r="C24" s="309" t="s">
        <v>109</v>
      </c>
      <c r="D24" s="309"/>
      <c r="E24" s="28"/>
      <c r="F24" s="134">
        <v>0</v>
      </c>
      <c r="G24" s="134">
        <v>1</v>
      </c>
      <c r="H24" s="134">
        <v>-1</v>
      </c>
      <c r="I24" s="134">
        <v>0</v>
      </c>
      <c r="J24" s="134">
        <v>1</v>
      </c>
      <c r="K24" s="134">
        <v>1</v>
      </c>
      <c r="L24" s="134">
        <v>-1</v>
      </c>
      <c r="M24" s="134">
        <v>1</v>
      </c>
    </row>
    <row r="25" spans="3:14">
      <c r="C25" s="28" t="s">
        <v>131</v>
      </c>
      <c r="D25" s="309"/>
      <c r="E25" s="28"/>
      <c r="F25" s="163">
        <v>-16</v>
      </c>
      <c r="G25" s="163">
        <v>44</v>
      </c>
      <c r="H25" s="163">
        <v>135</v>
      </c>
      <c r="I25" s="163">
        <v>-31</v>
      </c>
      <c r="J25" s="163">
        <v>46</v>
      </c>
      <c r="K25" s="163">
        <v>-57</v>
      </c>
      <c r="L25" s="163">
        <v>19</v>
      </c>
      <c r="M25" s="163">
        <v>116</v>
      </c>
    </row>
    <row r="26" spans="3:14" ht="16.149999999999999" thickBot="1">
      <c r="C26" s="71" t="s">
        <v>134</v>
      </c>
      <c r="D26" s="309"/>
      <c r="E26" s="309"/>
      <c r="F26" s="135">
        <v>111</v>
      </c>
      <c r="G26" s="135">
        <v>83</v>
      </c>
      <c r="H26" s="135">
        <v>96</v>
      </c>
      <c r="I26" s="135">
        <v>83</v>
      </c>
      <c r="J26" s="135">
        <v>82</v>
      </c>
      <c r="K26" s="135">
        <v>122</v>
      </c>
      <c r="L26" s="135">
        <v>159</v>
      </c>
      <c r="M26" s="135">
        <v>241</v>
      </c>
    </row>
    <row r="27" spans="3:14" ht="14.65" thickTop="1">
      <c r="C27" s="28"/>
      <c r="D27" s="309"/>
      <c r="E27" s="28"/>
      <c r="F27" s="171"/>
      <c r="G27" s="171"/>
      <c r="H27" s="171"/>
      <c r="I27" s="171"/>
      <c r="J27" s="171"/>
      <c r="K27" s="171"/>
      <c r="L27" s="171"/>
      <c r="M27" s="171"/>
    </row>
    <row r="28" spans="3:14" s="47" customFormat="1" ht="15" customHeight="1">
      <c r="C28" s="28" t="s">
        <v>121</v>
      </c>
      <c r="D28" s="28"/>
      <c r="E28" s="28"/>
      <c r="F28" s="179">
        <v>68</v>
      </c>
      <c r="G28" s="179">
        <v>82</v>
      </c>
      <c r="H28" s="179">
        <v>46</v>
      </c>
      <c r="I28" s="179">
        <v>51</v>
      </c>
      <c r="J28" s="179">
        <v>64</v>
      </c>
      <c r="K28" s="179">
        <v>59</v>
      </c>
      <c r="L28" s="179">
        <v>45.6</v>
      </c>
      <c r="M28" s="306">
        <v>70</v>
      </c>
      <c r="N28" s="28"/>
    </row>
    <row r="29" spans="3:14" ht="15" customHeight="1">
      <c r="C29" s="309" t="s">
        <v>103</v>
      </c>
      <c r="D29" s="309"/>
      <c r="E29" s="50"/>
      <c r="F29" s="179">
        <v>43.558850787766453</v>
      </c>
      <c r="G29" s="179">
        <v>43.731778425655975</v>
      </c>
      <c r="H29" s="179">
        <v>46.448087431693992</v>
      </c>
      <c r="I29" s="179">
        <v>44.459881903438692</v>
      </c>
      <c r="J29" s="179">
        <v>45.535714285714285</v>
      </c>
      <c r="K29" s="179">
        <v>68.760151597184617</v>
      </c>
      <c r="L29" s="179">
        <v>72.58064516129032</v>
      </c>
      <c r="M29" s="179">
        <v>64.930431680342494</v>
      </c>
      <c r="N29" s="58"/>
    </row>
    <row r="30" spans="3:14" ht="15" customHeight="1">
      <c r="C30" s="34" t="s">
        <v>107</v>
      </c>
      <c r="D30" s="309"/>
      <c r="E30" s="50"/>
      <c r="F30" s="179">
        <v>44.949026876737719</v>
      </c>
      <c r="G30" s="179">
        <v>43.14868804664723</v>
      </c>
      <c r="H30" s="179">
        <v>44.626593806921676</v>
      </c>
      <c r="I30" s="179">
        <v>42.375824939215008</v>
      </c>
      <c r="J30" s="179">
        <v>41.517857142857146</v>
      </c>
      <c r="K30" s="179">
        <v>68.760151597184617</v>
      </c>
      <c r="L30" s="179">
        <v>72.58064516129032</v>
      </c>
      <c r="M30" s="179">
        <v>67.427755975740283</v>
      </c>
      <c r="N30" s="58"/>
    </row>
    <row r="31" spans="3:14" ht="15" customHeight="1">
      <c r="C31" s="34" t="s">
        <v>80</v>
      </c>
      <c r="D31" s="309"/>
      <c r="E31" s="36"/>
      <c r="F31" s="133">
        <v>7.8859060402684561E-2</v>
      </c>
      <c r="G31" s="133">
        <v>8.4650112866817159E-2</v>
      </c>
      <c r="H31" s="133">
        <v>9.7235462345090562E-2</v>
      </c>
      <c r="I31" s="133">
        <v>9.1493924231593998E-2</v>
      </c>
      <c r="J31" s="133">
        <v>9.375E-2</v>
      </c>
      <c r="K31" s="133">
        <v>0.13597430406852248</v>
      </c>
      <c r="L31" s="133">
        <v>0.13787234042553193</v>
      </c>
      <c r="M31" s="133">
        <v>0.114321608040201</v>
      </c>
    </row>
    <row r="32" spans="3:14" ht="15" customHeight="1">
      <c r="C32" s="28" t="s">
        <v>156</v>
      </c>
      <c r="D32" s="309"/>
      <c r="E32" s="36"/>
      <c r="F32" s="179">
        <v>25.652382675532664</v>
      </c>
      <c r="G32" s="179">
        <v>15.015922424508533</v>
      </c>
      <c r="H32" s="179">
        <v>24.387992584351739</v>
      </c>
      <c r="I32" s="179">
        <v>39.943412969817707</v>
      </c>
      <c r="J32" s="179">
        <v>18.450244881289212</v>
      </c>
      <c r="K32" s="179">
        <v>12.760646164255302</v>
      </c>
      <c r="L32" s="179">
        <v>26.090180772195147</v>
      </c>
      <c r="M32" s="306">
        <v>26.612334699510857</v>
      </c>
    </row>
    <row r="33" spans="1:15" ht="7.5" customHeight="1">
      <c r="D33" s="113"/>
      <c r="E33" s="47"/>
      <c r="F33" s="174"/>
      <c r="G33" s="174"/>
      <c r="H33" s="174"/>
      <c r="I33" s="174"/>
      <c r="J33" s="174"/>
      <c r="K33" s="174"/>
      <c r="L33" s="174"/>
      <c r="M33" s="174"/>
      <c r="N33" s="59"/>
    </row>
    <row r="34" spans="1:15" s="19" customFormat="1" ht="15" customHeight="1">
      <c r="A34" s="24"/>
      <c r="B34" s="24" t="s">
        <v>3</v>
      </c>
      <c r="C34" s="24"/>
      <c r="D34" s="70"/>
      <c r="E34" s="70"/>
      <c r="F34" s="172"/>
      <c r="G34" s="172"/>
      <c r="H34" s="172"/>
      <c r="I34" s="172"/>
      <c r="J34" s="172"/>
      <c r="K34" s="172"/>
      <c r="L34" s="172"/>
      <c r="M34" s="172"/>
    </row>
    <row r="35" spans="1:15" ht="15" customHeight="1">
      <c r="C35" s="71" t="s">
        <v>29</v>
      </c>
      <c r="D35" s="71"/>
      <c r="E35" s="309"/>
      <c r="F35" s="309"/>
      <c r="G35" s="309"/>
      <c r="H35" s="309"/>
      <c r="I35" s="309"/>
      <c r="J35" s="309"/>
      <c r="K35" s="309"/>
      <c r="L35" s="309"/>
      <c r="M35" s="309"/>
      <c r="N35" s="19"/>
    </row>
    <row r="36" spans="1:15" ht="15" customHeight="1">
      <c r="C36" s="71"/>
      <c r="D36" s="28" t="s">
        <v>246</v>
      </c>
      <c r="E36" s="309"/>
      <c r="F36" s="310">
        <v>453</v>
      </c>
      <c r="G36" s="310">
        <v>357</v>
      </c>
      <c r="H36" s="310">
        <v>473</v>
      </c>
      <c r="I36" s="310">
        <v>629</v>
      </c>
      <c r="J36" s="310">
        <v>461</v>
      </c>
      <c r="K36" s="310">
        <v>331</v>
      </c>
      <c r="L36" s="310">
        <v>387</v>
      </c>
      <c r="M36" s="310">
        <v>363</v>
      </c>
      <c r="N36" s="112"/>
    </row>
    <row r="37" spans="1:15" ht="15" customHeight="1">
      <c r="C37" s="71"/>
      <c r="D37" s="28" t="s">
        <v>247</v>
      </c>
      <c r="E37" s="309"/>
      <c r="F37" s="310">
        <v>272</v>
      </c>
      <c r="G37" s="310">
        <v>328</v>
      </c>
      <c r="H37" s="310">
        <v>489</v>
      </c>
      <c r="I37" s="310">
        <v>409</v>
      </c>
      <c r="J37" s="310">
        <v>207</v>
      </c>
      <c r="K37" s="310">
        <v>358</v>
      </c>
      <c r="L37" s="310">
        <v>666</v>
      </c>
      <c r="M37" s="310">
        <v>685</v>
      </c>
      <c r="N37" s="112"/>
    </row>
    <row r="38" spans="1:15" ht="15" customHeight="1">
      <c r="C38" s="71"/>
      <c r="D38" s="28" t="s">
        <v>215</v>
      </c>
      <c r="E38" s="309"/>
      <c r="F38" s="310">
        <v>1433</v>
      </c>
      <c r="G38" s="310">
        <v>1030</v>
      </c>
      <c r="H38" s="310">
        <v>1234</v>
      </c>
      <c r="I38" s="310">
        <v>1841</v>
      </c>
      <c r="J38" s="310">
        <v>1572</v>
      </c>
      <c r="K38" s="310">
        <v>1158</v>
      </c>
      <c r="L38" s="310">
        <v>1179</v>
      </c>
      <c r="M38" s="310">
        <v>1755</v>
      </c>
      <c r="N38" s="112"/>
    </row>
    <row r="39" spans="1:15" ht="15" customHeight="1" thickBot="1">
      <c r="C39" s="309"/>
      <c r="D39" s="71" t="s">
        <v>108</v>
      </c>
      <c r="E39" s="71"/>
      <c r="F39" s="230">
        <v>2158</v>
      </c>
      <c r="G39" s="230">
        <v>1715</v>
      </c>
      <c r="H39" s="230">
        <v>2196</v>
      </c>
      <c r="I39" s="230">
        <v>2879</v>
      </c>
      <c r="J39" s="230">
        <v>2240</v>
      </c>
      <c r="K39" s="230">
        <v>1847</v>
      </c>
      <c r="L39" s="230">
        <v>2232</v>
      </c>
      <c r="M39" s="230">
        <v>2803</v>
      </c>
      <c r="N39" s="19"/>
      <c r="O39" s="64"/>
    </row>
    <row r="40" spans="1:15" ht="7.5" customHeight="1" thickTop="1">
      <c r="B40" s="30"/>
      <c r="C40" s="71"/>
      <c r="D40" s="309"/>
      <c r="E40" s="309"/>
      <c r="F40" s="183"/>
      <c r="G40" s="183"/>
      <c r="H40" s="183"/>
      <c r="I40" s="183"/>
      <c r="J40" s="183"/>
      <c r="K40" s="183"/>
      <c r="L40" s="183"/>
      <c r="M40" s="183"/>
      <c r="N40" s="19"/>
    </row>
    <row r="41" spans="1:15" ht="17.25" customHeight="1">
      <c r="B41" s="30"/>
      <c r="C41" s="71"/>
      <c r="D41" s="309" t="s">
        <v>185</v>
      </c>
      <c r="E41" s="71"/>
      <c r="F41" s="182">
        <v>341</v>
      </c>
      <c r="G41" s="182">
        <v>123</v>
      </c>
      <c r="H41" s="182">
        <v>215</v>
      </c>
      <c r="I41" s="182">
        <v>462</v>
      </c>
      <c r="J41" s="182">
        <v>307</v>
      </c>
      <c r="K41" s="182">
        <v>93</v>
      </c>
      <c r="L41" s="182">
        <v>252</v>
      </c>
      <c r="M41" s="182">
        <v>441</v>
      </c>
      <c r="N41" s="112"/>
    </row>
    <row r="42" spans="1:15" ht="7.5" customHeight="1">
      <c r="B42" s="30"/>
      <c r="C42" s="71"/>
      <c r="D42" s="309"/>
      <c r="E42" s="309"/>
      <c r="F42" s="183"/>
      <c r="G42" s="183"/>
      <c r="H42" s="183"/>
      <c r="I42" s="183"/>
      <c r="J42" s="183"/>
      <c r="K42" s="183"/>
      <c r="L42" s="183"/>
      <c r="M42" s="183"/>
      <c r="N42" s="112"/>
    </row>
    <row r="43" spans="1:15">
      <c r="B43" s="30"/>
      <c r="C43" s="28" t="s">
        <v>171</v>
      </c>
      <c r="D43" s="309"/>
      <c r="E43" s="309"/>
      <c r="F43" s="123">
        <v>580</v>
      </c>
      <c r="G43" s="123">
        <v>581</v>
      </c>
      <c r="H43" s="123">
        <v>596</v>
      </c>
      <c r="I43" s="123">
        <v>601</v>
      </c>
      <c r="J43" s="123">
        <v>632</v>
      </c>
      <c r="K43" s="123">
        <v>681</v>
      </c>
      <c r="L43" s="123">
        <v>729</v>
      </c>
      <c r="M43" s="123">
        <v>738</v>
      </c>
      <c r="N43" s="112"/>
    </row>
    <row r="44" spans="1:15" ht="15" customHeight="1">
      <c r="C44" s="309" t="s">
        <v>243</v>
      </c>
      <c r="E44" s="309"/>
      <c r="F44" s="123">
        <v>500</v>
      </c>
      <c r="G44" s="123">
        <v>463</v>
      </c>
      <c r="H44" s="123">
        <v>423</v>
      </c>
      <c r="I44" s="123">
        <v>447</v>
      </c>
      <c r="J44" s="123">
        <v>433</v>
      </c>
      <c r="K44" s="123">
        <v>451.54304277206279</v>
      </c>
      <c r="L44" s="123">
        <v>474.46236559139788</v>
      </c>
      <c r="M44" s="123">
        <v>518.01641098822688</v>
      </c>
      <c r="N44" s="19"/>
    </row>
    <row r="45" spans="1:15" ht="7.5" customHeight="1">
      <c r="C45" s="309"/>
      <c r="D45" s="309"/>
      <c r="E45" s="309"/>
      <c r="F45" s="123"/>
      <c r="G45" s="123"/>
      <c r="H45" s="123"/>
      <c r="I45" s="123"/>
      <c r="J45" s="123"/>
      <c r="K45" s="123"/>
      <c r="L45" s="123"/>
      <c r="M45" s="123"/>
      <c r="N45" s="19"/>
    </row>
    <row r="46" spans="1:15">
      <c r="C46" s="71" t="s">
        <v>31</v>
      </c>
      <c r="D46" s="309"/>
      <c r="E46" s="309"/>
      <c r="F46" s="302"/>
      <c r="G46" s="302"/>
      <c r="H46" s="302"/>
      <c r="I46" s="302"/>
      <c r="J46" s="302"/>
      <c r="K46" s="302"/>
      <c r="L46" s="302"/>
      <c r="M46" s="302"/>
      <c r="N46" s="112"/>
    </row>
    <row r="47" spans="1:15">
      <c r="C47" s="71"/>
      <c r="D47" s="309" t="s">
        <v>235</v>
      </c>
      <c r="E47" s="309"/>
      <c r="F47" s="182">
        <v>774</v>
      </c>
      <c r="G47" s="182">
        <v>793</v>
      </c>
      <c r="H47" s="182">
        <v>752</v>
      </c>
      <c r="I47" s="182">
        <v>779</v>
      </c>
      <c r="J47" s="182">
        <v>781</v>
      </c>
      <c r="K47" s="182">
        <v>778</v>
      </c>
      <c r="L47" s="182">
        <v>843</v>
      </c>
      <c r="M47" s="182">
        <v>834</v>
      </c>
      <c r="N47" s="112"/>
    </row>
    <row r="48" spans="1:15">
      <c r="C48" s="71"/>
      <c r="D48" s="309" t="s">
        <v>236</v>
      </c>
      <c r="E48" s="309"/>
      <c r="F48" s="137">
        <v>114</v>
      </c>
      <c r="G48" s="137">
        <v>104</v>
      </c>
      <c r="H48" s="137">
        <v>79</v>
      </c>
      <c r="I48" s="137">
        <v>105</v>
      </c>
      <c r="J48" s="137">
        <v>108</v>
      </c>
      <c r="K48" s="137">
        <v>97</v>
      </c>
      <c r="L48" s="137">
        <v>122</v>
      </c>
      <c r="M48" s="137">
        <v>104</v>
      </c>
      <c r="N48" s="112"/>
    </row>
    <row r="49" spans="3:14" ht="7.5" customHeight="1">
      <c r="C49" s="71"/>
      <c r="D49" s="309"/>
      <c r="E49" s="309"/>
      <c r="F49" s="137"/>
      <c r="G49" s="137"/>
      <c r="H49" s="137"/>
      <c r="I49" s="137"/>
      <c r="J49" s="137"/>
      <c r="K49" s="137"/>
      <c r="L49" s="137"/>
      <c r="M49" s="137"/>
      <c r="N49" s="112"/>
    </row>
    <row r="50" spans="3:14">
      <c r="C50" s="309"/>
      <c r="D50" s="309" t="s">
        <v>162</v>
      </c>
      <c r="E50" s="309"/>
      <c r="F50" s="222">
        <v>0.77</v>
      </c>
      <c r="G50" s="222">
        <v>0.79</v>
      </c>
      <c r="H50" s="222">
        <v>0.75</v>
      </c>
      <c r="I50" s="222">
        <v>0.78</v>
      </c>
      <c r="J50" s="222">
        <v>0.78</v>
      </c>
      <c r="K50" s="222">
        <v>0.78</v>
      </c>
      <c r="L50" s="222">
        <v>0.84</v>
      </c>
      <c r="M50" s="222">
        <v>0.84</v>
      </c>
      <c r="N50" s="112"/>
    </row>
    <row r="51" spans="3:14">
      <c r="C51" s="309"/>
      <c r="D51" s="309" t="s">
        <v>163</v>
      </c>
      <c r="E51" s="309"/>
      <c r="F51" s="222">
        <v>0.91</v>
      </c>
      <c r="G51" s="222">
        <v>0.83</v>
      </c>
      <c r="H51" s="222">
        <v>0.63</v>
      </c>
      <c r="I51" s="222">
        <v>0.85</v>
      </c>
      <c r="J51" s="222">
        <v>0.88</v>
      </c>
      <c r="K51" s="222">
        <v>0.78</v>
      </c>
      <c r="L51" s="222">
        <v>0.98</v>
      </c>
      <c r="M51" s="222">
        <v>0.83</v>
      </c>
      <c r="N51" s="112"/>
    </row>
    <row r="52" spans="3:14" ht="7.5" customHeight="1">
      <c r="C52" s="309"/>
      <c r="D52" s="309"/>
      <c r="E52" s="309"/>
      <c r="F52" s="137"/>
      <c r="G52" s="137"/>
      <c r="H52" s="137"/>
      <c r="I52" s="137"/>
      <c r="J52" s="137"/>
      <c r="K52" s="137"/>
      <c r="L52" s="137"/>
      <c r="M52" s="137"/>
      <c r="N52" s="112"/>
    </row>
    <row r="53" spans="3:14">
      <c r="C53" s="309" t="s">
        <v>164</v>
      </c>
      <c r="D53" s="309"/>
      <c r="E53" s="309"/>
      <c r="F53" s="309"/>
      <c r="G53" s="309"/>
      <c r="H53" s="309"/>
      <c r="I53" s="309"/>
      <c r="J53" s="309"/>
      <c r="K53" s="309"/>
      <c r="L53" s="309"/>
      <c r="M53" s="309"/>
      <c r="N53" s="112"/>
    </row>
    <row r="54" spans="3:14">
      <c r="C54" s="309"/>
      <c r="D54" s="309" t="s">
        <v>165</v>
      </c>
      <c r="E54" s="309"/>
      <c r="F54" s="162">
        <v>655</v>
      </c>
      <c r="G54" s="162">
        <v>705</v>
      </c>
      <c r="H54" s="162">
        <v>623</v>
      </c>
      <c r="I54" s="162">
        <v>572</v>
      </c>
      <c r="J54" s="162">
        <v>628</v>
      </c>
      <c r="K54" s="162">
        <v>684</v>
      </c>
      <c r="L54" s="162">
        <v>601</v>
      </c>
      <c r="M54" s="162">
        <v>576</v>
      </c>
      <c r="N54" s="112"/>
    </row>
    <row r="55" spans="3:14">
      <c r="C55" s="309"/>
      <c r="D55" s="309" t="s">
        <v>166</v>
      </c>
      <c r="E55" s="309"/>
      <c r="F55" s="162">
        <v>179</v>
      </c>
      <c r="G55" s="162">
        <v>173</v>
      </c>
      <c r="H55" s="162">
        <v>174</v>
      </c>
      <c r="I55" s="162">
        <v>170</v>
      </c>
      <c r="J55" s="162">
        <v>177</v>
      </c>
      <c r="K55" s="162">
        <v>219</v>
      </c>
      <c r="L55" s="162">
        <v>270</v>
      </c>
      <c r="M55" s="162">
        <v>325</v>
      </c>
      <c r="N55" s="112"/>
    </row>
    <row r="56" spans="3:14">
      <c r="C56" s="309"/>
      <c r="D56" s="309" t="s">
        <v>167</v>
      </c>
      <c r="E56" s="309"/>
      <c r="F56" s="162">
        <v>117</v>
      </c>
      <c r="G56" s="162">
        <v>115</v>
      </c>
      <c r="H56" s="162">
        <v>107</v>
      </c>
      <c r="I56" s="162">
        <v>105</v>
      </c>
      <c r="J56" s="162">
        <v>109</v>
      </c>
      <c r="K56" s="162">
        <v>97</v>
      </c>
      <c r="L56" s="162">
        <v>94</v>
      </c>
      <c r="M56" s="162">
        <v>99</v>
      </c>
      <c r="N56" s="112"/>
    </row>
    <row r="57" spans="3:14" ht="9" customHeight="1">
      <c r="C57" s="309"/>
      <c r="D57" s="309"/>
      <c r="E57" s="309"/>
      <c r="F57" s="186"/>
      <c r="G57" s="186"/>
      <c r="H57" s="186"/>
      <c r="I57" s="186"/>
      <c r="J57" s="186"/>
      <c r="K57" s="186"/>
      <c r="L57" s="186"/>
      <c r="M57" s="31"/>
      <c r="N57" s="112"/>
    </row>
    <row r="58" spans="3:14" ht="15" customHeight="1">
      <c r="C58" s="71" t="s">
        <v>38</v>
      </c>
      <c r="D58" s="309"/>
      <c r="E58" s="309"/>
      <c r="F58" s="123"/>
      <c r="G58" s="123"/>
      <c r="H58" s="123"/>
      <c r="I58" s="123"/>
      <c r="J58" s="123"/>
      <c r="K58" s="123"/>
      <c r="L58" s="123"/>
      <c r="M58" s="123"/>
      <c r="N58" s="19"/>
    </row>
    <row r="59" spans="3:14" ht="15" customHeight="1">
      <c r="C59" s="309"/>
      <c r="D59" s="309" t="s">
        <v>33</v>
      </c>
      <c r="F59" s="182">
        <v>58</v>
      </c>
      <c r="G59" s="182">
        <v>68</v>
      </c>
      <c r="H59" s="182">
        <v>30</v>
      </c>
      <c r="I59" s="182">
        <v>43</v>
      </c>
      <c r="J59" s="182">
        <v>54</v>
      </c>
      <c r="K59" s="182">
        <v>62</v>
      </c>
      <c r="L59" s="182">
        <v>21</v>
      </c>
      <c r="M59" s="182">
        <v>45</v>
      </c>
      <c r="N59" s="19"/>
    </row>
    <row r="60" spans="3:14" ht="15" customHeight="1">
      <c r="C60" s="309"/>
      <c r="D60" s="309" t="s">
        <v>34</v>
      </c>
      <c r="F60" s="182">
        <v>163</v>
      </c>
      <c r="G60" s="182">
        <v>169</v>
      </c>
      <c r="H60" s="182">
        <v>289</v>
      </c>
      <c r="I60" s="182">
        <v>337</v>
      </c>
      <c r="J60" s="182">
        <v>195</v>
      </c>
      <c r="K60" s="182">
        <v>120</v>
      </c>
      <c r="L60" s="182">
        <v>282</v>
      </c>
      <c r="M60" s="182">
        <v>270</v>
      </c>
      <c r="N60" s="19"/>
    </row>
    <row r="61" spans="3:14" ht="15" customHeight="1">
      <c r="C61" s="309"/>
      <c r="D61" s="309" t="s">
        <v>35</v>
      </c>
      <c r="F61" s="182">
        <v>404</v>
      </c>
      <c r="G61" s="182">
        <v>358</v>
      </c>
      <c r="H61" s="182">
        <v>736</v>
      </c>
      <c r="I61" s="182">
        <v>682</v>
      </c>
      <c r="J61" s="182">
        <v>419</v>
      </c>
      <c r="K61" s="182">
        <v>355</v>
      </c>
      <c r="L61" s="182">
        <v>507</v>
      </c>
      <c r="M61" s="182">
        <v>919</v>
      </c>
      <c r="N61" s="19"/>
    </row>
    <row r="62" spans="3:14" ht="7.5" customHeight="1"/>
    <row r="63" spans="3:14" ht="15.75">
      <c r="C63" s="28" t="s">
        <v>237</v>
      </c>
      <c r="F63" s="301">
        <v>110</v>
      </c>
      <c r="G63" s="301">
        <v>101</v>
      </c>
      <c r="H63" s="301">
        <v>100</v>
      </c>
      <c r="I63" s="301">
        <v>88</v>
      </c>
      <c r="J63" s="301">
        <v>85</v>
      </c>
      <c r="K63" s="301">
        <v>87.138822395702519</v>
      </c>
      <c r="L63" s="301">
        <v>83.784495693770907</v>
      </c>
      <c r="M63" s="301">
        <v>99</v>
      </c>
    </row>
    <row r="64" spans="3:14">
      <c r="C64" s="28" t="s">
        <v>174</v>
      </c>
      <c r="F64" s="301">
        <v>217</v>
      </c>
      <c r="G64" s="301">
        <v>196</v>
      </c>
      <c r="H64" s="301">
        <v>208</v>
      </c>
      <c r="I64" s="301">
        <v>175</v>
      </c>
      <c r="J64" s="301">
        <v>151</v>
      </c>
      <c r="K64" s="301">
        <v>186.57959618844538</v>
      </c>
      <c r="L64" s="301">
        <v>178.32868451874185</v>
      </c>
      <c r="M64" s="301">
        <v>240</v>
      </c>
    </row>
    <row r="65" spans="1:15">
      <c r="C65" s="28" t="s">
        <v>238</v>
      </c>
      <c r="F65" s="301">
        <v>110.64001615182717</v>
      </c>
      <c r="G65" s="301">
        <v>120.55735056542811</v>
      </c>
      <c r="H65" s="301">
        <v>97.584355828220851</v>
      </c>
      <c r="I65" s="301">
        <v>105.30111792282726</v>
      </c>
      <c r="J65" s="301">
        <v>92.774646617605271</v>
      </c>
      <c r="K65" s="301">
        <v>86.626241087492502</v>
      </c>
      <c r="L65" s="301">
        <v>89.781701701325034</v>
      </c>
      <c r="M65" s="301">
        <v>91</v>
      </c>
    </row>
    <row r="66" spans="1:15" ht="13.5" customHeight="1">
      <c r="B66" s="309"/>
      <c r="C66" s="28" t="s">
        <v>184</v>
      </c>
      <c r="D66" s="309"/>
      <c r="E66" s="309"/>
      <c r="F66" s="309">
        <v>7</v>
      </c>
      <c r="G66" s="309">
        <v>2</v>
      </c>
      <c r="H66" s="309">
        <v>5</v>
      </c>
      <c r="I66" s="309">
        <v>6</v>
      </c>
      <c r="J66" s="38">
        <v>5</v>
      </c>
      <c r="K66" s="309">
        <v>1</v>
      </c>
      <c r="L66" s="309">
        <v>1</v>
      </c>
      <c r="M66" s="38">
        <v>1</v>
      </c>
      <c r="N66" s="112"/>
      <c r="O66" s="112"/>
    </row>
    <row r="67" spans="1:15" ht="7.5" customHeight="1"/>
    <row r="68" spans="1:15" s="19" customFormat="1" ht="15" customHeight="1">
      <c r="A68" s="34"/>
      <c r="B68" s="34"/>
      <c r="C68" s="309" t="s">
        <v>81</v>
      </c>
      <c r="D68" s="309"/>
      <c r="E68" s="309"/>
      <c r="F68" s="184">
        <v>4.9530000000000003</v>
      </c>
      <c r="G68" s="184">
        <v>4.952</v>
      </c>
      <c r="H68" s="184">
        <v>5.2160000000000002</v>
      </c>
      <c r="I68" s="184">
        <v>5.5460000000000003</v>
      </c>
      <c r="J68" s="184">
        <v>5.8421133333333337</v>
      </c>
      <c r="K68" s="184">
        <v>5.8527300000000002</v>
      </c>
      <c r="L68" s="184">
        <v>5.6693066666666665</v>
      </c>
      <c r="M68" s="184">
        <v>5.4450000000000003</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5" orientation="landscape" r:id="rId1"/>
  <headerFooter>
    <oddFooter>&amp;RPerformance Data, 4</oddFooter>
  </headerFooter>
  <customProperties>
    <customPr name="Ibp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M49"/>
  <sheetViews>
    <sheetView showGridLines="0" zoomScale="80" zoomScaleNormal="80" workbookViewId="0">
      <selection activeCell="P13" sqref="P13"/>
    </sheetView>
  </sheetViews>
  <sheetFormatPr defaultRowHeight="14.25"/>
  <cols>
    <col min="1" max="4" width="5.86328125" customWidth="1"/>
    <col min="5" max="5" width="54" customWidth="1"/>
    <col min="6" max="12" width="10.86328125" customWidth="1"/>
    <col min="13" max="13" width="7" bestFit="1" customWidth="1"/>
    <col min="14" max="14" width="3" customWidth="1"/>
  </cols>
  <sheetData>
    <row r="1" spans="1:13" ht="21" customHeight="1">
      <c r="A1" s="322" t="s">
        <v>36</v>
      </c>
      <c r="B1" s="322"/>
      <c r="C1" s="322"/>
      <c r="D1" s="322"/>
      <c r="E1" s="322"/>
      <c r="F1" s="322"/>
      <c r="G1" s="322"/>
      <c r="H1" s="322"/>
      <c r="I1" s="322"/>
      <c r="J1" s="322"/>
      <c r="K1" s="322"/>
      <c r="L1" s="322"/>
      <c r="M1" s="322"/>
    </row>
    <row r="2" spans="1:13" ht="21" customHeight="1">
      <c r="A2" s="322" t="s">
        <v>26</v>
      </c>
      <c r="B2" s="322"/>
      <c r="C2" s="322"/>
      <c r="D2" s="322"/>
      <c r="E2" s="322"/>
      <c r="F2" s="322"/>
      <c r="G2" s="322"/>
      <c r="H2" s="322"/>
      <c r="I2" s="322"/>
      <c r="J2" s="322"/>
      <c r="K2" s="322"/>
      <c r="L2" s="322"/>
      <c r="M2" s="322"/>
    </row>
    <row r="3" spans="1:13" ht="21" customHeight="1">
      <c r="A3" s="322" t="s">
        <v>27</v>
      </c>
      <c r="B3" s="322"/>
      <c r="C3" s="322"/>
      <c r="D3" s="322"/>
      <c r="E3" s="322"/>
      <c r="F3" s="322"/>
      <c r="G3" s="322"/>
      <c r="H3" s="322"/>
      <c r="I3" s="322"/>
      <c r="J3" s="322"/>
      <c r="K3" s="322"/>
      <c r="L3" s="322"/>
      <c r="M3" s="322"/>
    </row>
    <row r="4" spans="1:13" ht="21">
      <c r="A4" s="15"/>
      <c r="B4" s="15"/>
      <c r="C4" s="15"/>
      <c r="D4" s="1"/>
      <c r="E4" s="1"/>
      <c r="F4" s="1"/>
      <c r="G4" s="1"/>
      <c r="H4" s="1"/>
      <c r="I4" s="1"/>
      <c r="J4" s="1"/>
      <c r="K4" s="1"/>
      <c r="L4" s="312"/>
      <c r="M4" s="312"/>
    </row>
    <row r="5" spans="1:13">
      <c r="A5" s="12"/>
      <c r="B5" s="12"/>
      <c r="C5" s="12"/>
      <c r="D5" s="12"/>
      <c r="E5" s="12"/>
      <c r="F5" s="111" t="s">
        <v>208</v>
      </c>
      <c r="G5" s="111" t="s">
        <v>218</v>
      </c>
      <c r="H5" s="111" t="s">
        <v>219</v>
      </c>
      <c r="I5" s="111" t="s">
        <v>220</v>
      </c>
      <c r="J5" s="111" t="s">
        <v>221</v>
      </c>
      <c r="K5" s="111" t="s">
        <v>230</v>
      </c>
      <c r="L5" s="111" t="s">
        <v>231</v>
      </c>
      <c r="M5" s="111" t="s">
        <v>232</v>
      </c>
    </row>
    <row r="6" spans="1:13">
      <c r="A6" s="5"/>
      <c r="B6" s="5" t="s">
        <v>37</v>
      </c>
      <c r="C6" s="5"/>
      <c r="D6" s="5"/>
      <c r="E6" s="4"/>
      <c r="F6" s="4"/>
      <c r="G6" s="4"/>
      <c r="H6" s="4"/>
      <c r="I6" s="4"/>
      <c r="J6" s="4"/>
      <c r="K6" s="4"/>
      <c r="L6" s="4"/>
      <c r="M6" s="4"/>
    </row>
    <row r="7" spans="1:13">
      <c r="A7" s="312"/>
      <c r="B7" s="312"/>
      <c r="C7" s="7" t="s">
        <v>4</v>
      </c>
      <c r="D7" s="312"/>
      <c r="E7" s="312"/>
      <c r="F7" s="8"/>
      <c r="G7" s="8"/>
      <c r="H7" s="8"/>
      <c r="I7" s="8"/>
      <c r="J7" s="8"/>
      <c r="K7" s="8"/>
      <c r="L7" s="8"/>
      <c r="M7" s="8"/>
    </row>
    <row r="8" spans="1:13">
      <c r="A8" s="11"/>
      <c r="B8" s="11"/>
      <c r="C8" s="11"/>
      <c r="D8" s="3" t="s">
        <v>18</v>
      </c>
      <c r="E8" s="314"/>
      <c r="F8" s="73">
        <v>129</v>
      </c>
      <c r="G8" s="73">
        <v>-19</v>
      </c>
      <c r="H8" s="73">
        <v>-75</v>
      </c>
      <c r="I8" s="73">
        <v>-119</v>
      </c>
      <c r="J8" s="73">
        <v>6</v>
      </c>
      <c r="K8" s="73">
        <v>18</v>
      </c>
      <c r="L8" s="73">
        <v>-53</v>
      </c>
      <c r="M8" s="73">
        <v>-125</v>
      </c>
    </row>
    <row r="9" spans="1:13">
      <c r="A9" s="11"/>
      <c r="B9" s="11"/>
      <c r="C9" s="11"/>
      <c r="D9" s="314" t="s">
        <v>8</v>
      </c>
      <c r="E9" s="314"/>
      <c r="F9" s="75">
        <v>57</v>
      </c>
      <c r="G9" s="75">
        <v>28</v>
      </c>
      <c r="H9" s="75">
        <v>-27</v>
      </c>
      <c r="I9" s="75">
        <v>-143</v>
      </c>
      <c r="J9" s="75">
        <v>67</v>
      </c>
      <c r="K9" s="75">
        <v>-8</v>
      </c>
      <c r="L9" s="75">
        <v>-97</v>
      </c>
      <c r="M9" s="75">
        <v>-115</v>
      </c>
    </row>
    <row r="10" spans="1:13">
      <c r="A10" s="11"/>
      <c r="B10" s="11"/>
      <c r="C10" s="11"/>
      <c r="D10" s="3" t="s">
        <v>65</v>
      </c>
      <c r="E10" s="314"/>
      <c r="F10" s="74">
        <v>72</v>
      </c>
      <c r="G10" s="74">
        <v>-47</v>
      </c>
      <c r="H10" s="74">
        <v>-48</v>
      </c>
      <c r="I10" s="74">
        <v>24</v>
      </c>
      <c r="J10" s="74">
        <v>-61</v>
      </c>
      <c r="K10" s="74">
        <v>26</v>
      </c>
      <c r="L10" s="74">
        <v>44</v>
      </c>
      <c r="M10" s="74">
        <v>-10</v>
      </c>
    </row>
    <row r="11" spans="1:13" s="72" customFormat="1">
      <c r="A11" s="11"/>
      <c r="B11" s="11"/>
      <c r="C11" s="11"/>
      <c r="D11" s="28" t="s">
        <v>106</v>
      </c>
      <c r="E11" s="71"/>
      <c r="F11" s="191">
        <v>40</v>
      </c>
      <c r="G11" s="191">
        <v>-31</v>
      </c>
      <c r="H11" s="191">
        <v>-28</v>
      </c>
      <c r="I11" s="191">
        <v>38</v>
      </c>
      <c r="J11" s="191">
        <v>-80</v>
      </c>
      <c r="K11" s="191">
        <v>59</v>
      </c>
      <c r="L11" s="191">
        <v>51</v>
      </c>
      <c r="M11" s="191">
        <v>-27</v>
      </c>
    </row>
    <row r="12" spans="1:13" s="72" customFormat="1" ht="15.75">
      <c r="A12" s="11"/>
      <c r="B12" s="11"/>
      <c r="C12" s="11"/>
      <c r="D12" s="71" t="s">
        <v>138</v>
      </c>
      <c r="E12" s="71"/>
      <c r="F12" s="190">
        <v>32</v>
      </c>
      <c r="G12" s="190">
        <v>-16</v>
      </c>
      <c r="H12" s="190">
        <v>-20</v>
      </c>
      <c r="I12" s="190">
        <v>-14</v>
      </c>
      <c r="J12" s="190">
        <v>19</v>
      </c>
      <c r="K12" s="190">
        <v>-33</v>
      </c>
      <c r="L12" s="190">
        <v>-7</v>
      </c>
      <c r="M12" s="190">
        <v>17</v>
      </c>
    </row>
    <row r="13" spans="1:13">
      <c r="A13" s="11"/>
      <c r="B13" s="11"/>
      <c r="C13" s="11"/>
      <c r="D13" s="3"/>
      <c r="E13" s="314"/>
      <c r="F13" s="74"/>
      <c r="G13" s="74"/>
      <c r="H13" s="74"/>
      <c r="I13" s="74"/>
      <c r="J13" s="74"/>
      <c r="K13" s="74"/>
      <c r="L13" s="74"/>
      <c r="M13" s="74"/>
    </row>
    <row r="14" spans="1:13">
      <c r="A14" s="11"/>
      <c r="B14" s="11"/>
      <c r="C14" s="11"/>
      <c r="D14" s="309" t="s">
        <v>20</v>
      </c>
      <c r="E14" s="314"/>
      <c r="F14" s="165">
        <v>75</v>
      </c>
      <c r="G14" s="165">
        <v>55</v>
      </c>
      <c r="H14" s="165">
        <v>84</v>
      </c>
      <c r="I14" s="165">
        <v>68</v>
      </c>
      <c r="J14" s="165">
        <v>79</v>
      </c>
      <c r="K14" s="165">
        <v>80</v>
      </c>
      <c r="L14" s="165">
        <v>85</v>
      </c>
      <c r="M14" s="165">
        <v>78</v>
      </c>
    </row>
    <row r="15" spans="1:13">
      <c r="A15" s="11"/>
      <c r="B15" s="11"/>
      <c r="C15" s="11"/>
      <c r="D15" s="309" t="s">
        <v>79</v>
      </c>
      <c r="E15" s="314"/>
      <c r="F15" s="165">
        <v>11</v>
      </c>
      <c r="G15" s="165">
        <v>5</v>
      </c>
      <c r="H15" s="165">
        <v>3</v>
      </c>
      <c r="I15" s="165">
        <v>14</v>
      </c>
      <c r="J15" s="165">
        <v>6</v>
      </c>
      <c r="K15" s="165">
        <v>2</v>
      </c>
      <c r="L15" s="165">
        <v>10</v>
      </c>
      <c r="M15" s="165">
        <v>0</v>
      </c>
    </row>
    <row r="16" spans="1:13">
      <c r="A16" s="11"/>
      <c r="B16" s="11"/>
      <c r="C16" s="11"/>
      <c r="D16" s="309"/>
      <c r="E16" s="314"/>
      <c r="F16" s="165"/>
      <c r="G16" s="165"/>
      <c r="H16" s="165"/>
      <c r="I16" s="165"/>
      <c r="J16" s="165"/>
      <c r="K16" s="165"/>
      <c r="L16" s="165"/>
      <c r="M16" s="165"/>
    </row>
    <row r="17" spans="1:13">
      <c r="A17" s="312"/>
      <c r="B17" s="312"/>
      <c r="C17" s="3" t="s">
        <v>72</v>
      </c>
      <c r="D17" s="313"/>
      <c r="E17" s="3"/>
      <c r="F17" s="132">
        <v>-14</v>
      </c>
      <c r="G17" s="132">
        <v>-107</v>
      </c>
      <c r="H17" s="132">
        <v>-135</v>
      </c>
      <c r="I17" s="132">
        <v>-58</v>
      </c>
      <c r="J17" s="132">
        <v>-146</v>
      </c>
      <c r="K17" s="132">
        <v>-56</v>
      </c>
      <c r="L17" s="132">
        <v>-51</v>
      </c>
      <c r="M17" s="132">
        <v>-88</v>
      </c>
    </row>
    <row r="18" spans="1:13">
      <c r="A18" s="312"/>
      <c r="B18" s="312"/>
      <c r="C18" s="1" t="s">
        <v>60</v>
      </c>
      <c r="D18" s="313"/>
      <c r="E18" s="3"/>
      <c r="F18" s="106">
        <v>3</v>
      </c>
      <c r="G18" s="106">
        <v>2</v>
      </c>
      <c r="H18" s="106">
        <v>2</v>
      </c>
      <c r="I18" s="106">
        <v>12</v>
      </c>
      <c r="J18" s="106">
        <v>7</v>
      </c>
      <c r="K18" s="106">
        <v>11</v>
      </c>
      <c r="L18" s="106">
        <v>10</v>
      </c>
      <c r="M18" s="106">
        <v>9</v>
      </c>
    </row>
    <row r="19" spans="1:13" s="72" customFormat="1">
      <c r="A19" s="312"/>
      <c r="B19" s="312"/>
      <c r="C19" s="1" t="s">
        <v>130</v>
      </c>
      <c r="D19" s="313"/>
      <c r="E19" s="3"/>
      <c r="F19" s="106">
        <v>6</v>
      </c>
      <c r="G19" s="106">
        <v>9</v>
      </c>
      <c r="H19" s="106">
        <v>11</v>
      </c>
      <c r="I19" s="106">
        <v>5</v>
      </c>
      <c r="J19" s="106">
        <v>7</v>
      </c>
      <c r="K19" s="106">
        <v>10</v>
      </c>
      <c r="L19" s="106">
        <v>7</v>
      </c>
      <c r="M19" s="106">
        <v>7</v>
      </c>
    </row>
    <row r="20" spans="1:13">
      <c r="A20" s="312"/>
      <c r="B20" s="312"/>
      <c r="C20" s="1" t="s">
        <v>71</v>
      </c>
      <c r="D20" s="313"/>
      <c r="E20" s="3"/>
      <c r="F20" s="106">
        <v>19</v>
      </c>
      <c r="G20" s="106">
        <v>-27</v>
      </c>
      <c r="H20" s="106">
        <v>-114</v>
      </c>
      <c r="I20" s="106">
        <v>40</v>
      </c>
      <c r="J20" s="106">
        <v>-145</v>
      </c>
      <c r="K20" s="106">
        <v>82</v>
      </c>
      <c r="L20" s="106">
        <v>111</v>
      </c>
      <c r="M20" s="106">
        <v>64</v>
      </c>
    </row>
    <row r="21" spans="1:13">
      <c r="A21" s="312"/>
      <c r="B21" s="312"/>
      <c r="C21" s="309" t="s">
        <v>207</v>
      </c>
      <c r="D21" s="313"/>
      <c r="E21" s="3"/>
      <c r="F21" s="106">
        <v>0</v>
      </c>
      <c r="G21" s="106">
        <v>0</v>
      </c>
      <c r="H21" s="106">
        <v>11</v>
      </c>
      <c r="I21" s="106">
        <v>0</v>
      </c>
      <c r="J21" s="106">
        <v>39</v>
      </c>
      <c r="K21" s="106">
        <v>-116</v>
      </c>
      <c r="L21" s="106">
        <v>213</v>
      </c>
      <c r="M21" s="106">
        <v>308</v>
      </c>
    </row>
    <row r="22" spans="1:13" s="311" customFormat="1">
      <c r="A22" s="312"/>
      <c r="B22" s="312"/>
      <c r="C22" s="309" t="s">
        <v>244</v>
      </c>
      <c r="D22" s="313"/>
      <c r="E22" s="3"/>
      <c r="F22" s="106">
        <v>0</v>
      </c>
      <c r="G22" s="106">
        <v>0</v>
      </c>
      <c r="H22" s="106">
        <v>0</v>
      </c>
      <c r="I22" s="106">
        <v>0</v>
      </c>
      <c r="J22" s="106">
        <v>0</v>
      </c>
      <c r="K22" s="106">
        <v>0</v>
      </c>
      <c r="L22" s="106">
        <v>2</v>
      </c>
      <c r="M22" s="106">
        <v>0</v>
      </c>
    </row>
    <row r="23" spans="1:13">
      <c r="A23" s="312"/>
      <c r="B23" s="312"/>
      <c r="C23" s="309" t="s">
        <v>109</v>
      </c>
      <c r="D23" s="313"/>
      <c r="E23" s="1"/>
      <c r="F23" s="106">
        <v>0</v>
      </c>
      <c r="G23" s="106">
        <v>0</v>
      </c>
      <c r="H23" s="106">
        <v>0</v>
      </c>
      <c r="I23" s="106">
        <v>-1</v>
      </c>
      <c r="J23" s="106">
        <v>-1</v>
      </c>
      <c r="K23" s="106">
        <v>2</v>
      </c>
      <c r="L23" s="106">
        <v>0</v>
      </c>
      <c r="M23" s="106">
        <v>0</v>
      </c>
    </row>
    <row r="24" spans="1:13">
      <c r="A24" s="312"/>
      <c r="B24" s="312"/>
      <c r="C24" s="314" t="s">
        <v>131</v>
      </c>
      <c r="D24" s="313"/>
      <c r="E24" s="11"/>
      <c r="F24" s="169">
        <v>-60</v>
      </c>
      <c r="G24" s="169">
        <v>58</v>
      </c>
      <c r="H24" s="169">
        <v>134</v>
      </c>
      <c r="I24" s="169">
        <v>-80</v>
      </c>
      <c r="J24" s="169">
        <v>196</v>
      </c>
      <c r="K24" s="169">
        <v>-23</v>
      </c>
      <c r="L24" s="169">
        <v>-380</v>
      </c>
      <c r="M24" s="169">
        <v>-344</v>
      </c>
    </row>
    <row r="25" spans="1:13" s="72" customFormat="1" ht="16.149999999999999" thickBot="1">
      <c r="A25" s="312"/>
      <c r="B25" s="312"/>
      <c r="C25" s="71" t="s">
        <v>134</v>
      </c>
      <c r="D25" s="313"/>
      <c r="E25" s="309"/>
      <c r="F25" s="135">
        <v>-46</v>
      </c>
      <c r="G25" s="135">
        <v>-65</v>
      </c>
      <c r="H25" s="135">
        <v>-91</v>
      </c>
      <c r="I25" s="135">
        <v>-80</v>
      </c>
      <c r="J25" s="135">
        <v>-41</v>
      </c>
      <c r="K25" s="135">
        <v>-94</v>
      </c>
      <c r="L25" s="135">
        <v>-88</v>
      </c>
      <c r="M25" s="135">
        <v>-44</v>
      </c>
    </row>
    <row r="26" spans="1:13" ht="14.65" thickTop="1">
      <c r="A26" s="312"/>
      <c r="B26" s="312"/>
      <c r="C26" s="1"/>
      <c r="D26" s="1"/>
      <c r="E26" s="1"/>
      <c r="F26" s="170"/>
      <c r="G26" s="170"/>
      <c r="H26" s="170"/>
      <c r="I26" s="170"/>
      <c r="J26" s="170"/>
      <c r="K26" s="170"/>
      <c r="L26" s="170"/>
      <c r="M26" s="170"/>
    </row>
    <row r="27" spans="1:13" ht="15" customHeight="1">
      <c r="A27" s="312"/>
      <c r="B27" s="312"/>
      <c r="C27" s="16" t="s">
        <v>199</v>
      </c>
      <c r="D27" s="313"/>
      <c r="E27" s="203"/>
      <c r="F27" s="178">
        <v>16</v>
      </c>
      <c r="G27" s="178">
        <v>-15</v>
      </c>
      <c r="H27" s="178">
        <v>-10</v>
      </c>
      <c r="I27" s="178">
        <v>-3</v>
      </c>
      <c r="J27" s="178">
        <v>7</v>
      </c>
      <c r="K27" s="178">
        <v>-49</v>
      </c>
      <c r="L27" s="178">
        <v>0</v>
      </c>
      <c r="M27" s="178">
        <v>15</v>
      </c>
    </row>
    <row r="28" spans="1:13">
      <c r="A28" s="312"/>
      <c r="B28" s="312"/>
      <c r="C28" s="16" t="s">
        <v>44</v>
      </c>
      <c r="D28" s="16"/>
      <c r="E28" s="14"/>
      <c r="F28" s="178">
        <v>41</v>
      </c>
      <c r="G28" s="178">
        <v>-31</v>
      </c>
      <c r="H28" s="178">
        <v>-29</v>
      </c>
      <c r="I28" s="178">
        <v>39</v>
      </c>
      <c r="J28" s="178">
        <v>-80</v>
      </c>
      <c r="K28" s="178">
        <v>59</v>
      </c>
      <c r="L28" s="178">
        <v>51</v>
      </c>
      <c r="M28" s="178">
        <v>27</v>
      </c>
    </row>
    <row r="29" spans="1:13">
      <c r="F29" s="72"/>
      <c r="G29" s="72"/>
      <c r="H29" s="72"/>
      <c r="I29" s="72"/>
      <c r="J29" s="72"/>
      <c r="K29" s="72"/>
      <c r="L29" s="72"/>
    </row>
    <row r="30" spans="1:13" s="19" customFormat="1" ht="15" hidden="1" customHeight="1">
      <c r="A30" s="5"/>
      <c r="B30" s="5" t="s">
        <v>3</v>
      </c>
      <c r="C30" s="5"/>
      <c r="D30" s="5"/>
      <c r="E30" s="4"/>
      <c r="F30" s="175"/>
      <c r="G30" s="175"/>
      <c r="H30" s="175"/>
      <c r="I30" s="175"/>
      <c r="J30" s="175"/>
      <c r="K30" s="175"/>
      <c r="L30" s="175"/>
      <c r="M30" s="60"/>
    </row>
    <row r="31" spans="1:13" s="19" customFormat="1" ht="15" hidden="1" customHeight="1">
      <c r="A31" s="26"/>
      <c r="C31" s="71" t="s">
        <v>29</v>
      </c>
      <c r="D31" s="27"/>
      <c r="F31" s="166" t="e">
        <f>+#REF!</f>
        <v>#REF!</v>
      </c>
      <c r="G31" s="166" t="e">
        <f>+#REF!</f>
        <v>#REF!</v>
      </c>
      <c r="H31" s="166" t="e">
        <f>+#REF!</f>
        <v>#REF!</v>
      </c>
      <c r="I31" s="166" t="e">
        <f>+#REF!</f>
        <v>#REF!</v>
      </c>
      <c r="J31" s="166" t="e">
        <f>+#REF!</f>
        <v>#REF!</v>
      </c>
      <c r="K31" s="166" t="e">
        <f>+#REF!</f>
        <v>#REF!</v>
      </c>
      <c r="L31" s="166" t="e">
        <f>+#REF!</f>
        <v>#REF!</v>
      </c>
      <c r="M31" s="57" t="e">
        <f>+#REF!</f>
        <v>#REF!</v>
      </c>
    </row>
    <row r="32" spans="1:13" s="112" customFormat="1" ht="15" hidden="1" customHeight="1">
      <c r="A32" s="26"/>
      <c r="C32" s="112" t="s">
        <v>180</v>
      </c>
      <c r="D32" s="71"/>
      <c r="F32" s="166" t="e">
        <f>+#REF!</f>
        <v>#REF!</v>
      </c>
      <c r="G32" s="166" t="e">
        <f>+#REF!</f>
        <v>#REF!</v>
      </c>
      <c r="H32" s="166" t="e">
        <f>+#REF!</f>
        <v>#REF!</v>
      </c>
      <c r="I32" s="166" t="e">
        <f>+#REF!</f>
        <v>#REF!</v>
      </c>
      <c r="J32" s="166" t="e">
        <f>+#REF!</f>
        <v>#REF!</v>
      </c>
      <c r="K32" s="166" t="e">
        <f>+#REF!</f>
        <v>#REF!</v>
      </c>
      <c r="L32" s="166" t="e">
        <f>+#REF!</f>
        <v>#REF!</v>
      </c>
      <c r="M32" s="255" t="e">
        <f>+#REF!</f>
        <v>#REF!</v>
      </c>
    </row>
    <row r="33" spans="1:13" s="112" customFormat="1" ht="15" hidden="1" customHeight="1">
      <c r="A33" s="26"/>
      <c r="D33" s="71"/>
      <c r="F33" s="166"/>
      <c r="G33" s="166"/>
      <c r="H33" s="166"/>
      <c r="I33" s="166"/>
      <c r="J33" s="166"/>
      <c r="K33" s="166"/>
      <c r="L33" s="166"/>
      <c r="M33" s="166"/>
    </row>
    <row r="34" spans="1:13" s="19" customFormat="1" ht="15" hidden="1" customHeight="1">
      <c r="A34" s="26"/>
      <c r="C34" s="56" t="s">
        <v>144</v>
      </c>
      <c r="D34" s="27"/>
      <c r="F34" s="178" t="e">
        <f>+#REF!</f>
        <v>#REF!</v>
      </c>
      <c r="G34" s="178" t="e">
        <f>+#REF!</f>
        <v>#REF!</v>
      </c>
      <c r="H34" s="178" t="e">
        <f>+#REF!</f>
        <v>#REF!</v>
      </c>
      <c r="I34" s="178" t="e">
        <f>+#REF!</f>
        <v>#REF!</v>
      </c>
      <c r="J34" s="178" t="e">
        <f>+#REF!</f>
        <v>#REF!</v>
      </c>
      <c r="K34" s="178" t="e">
        <f>+#REF!</f>
        <v>#REF!</v>
      </c>
      <c r="L34" s="178" t="e">
        <f>+#REF!</f>
        <v>#REF!</v>
      </c>
      <c r="M34" s="62" t="e">
        <f>+#REF!</f>
        <v>#REF!</v>
      </c>
    </row>
    <row r="35" spans="1:13" hidden="1">
      <c r="H35" s="216"/>
    </row>
    <row r="36" spans="1:13" hidden="1">
      <c r="C36" s="71" t="s">
        <v>38</v>
      </c>
      <c r="D36" s="112"/>
      <c r="E36" s="112"/>
      <c r="F36" s="178"/>
      <c r="G36" s="178"/>
      <c r="H36" s="178"/>
      <c r="I36" s="178"/>
      <c r="J36" s="249"/>
      <c r="K36" s="249"/>
      <c r="L36" s="178"/>
      <c r="M36" s="178"/>
    </row>
    <row r="37" spans="1:13" hidden="1">
      <c r="C37" s="112"/>
      <c r="D37" s="112" t="s">
        <v>33</v>
      </c>
      <c r="F37" s="51" t="e">
        <f>+#REF!</f>
        <v>#REF!</v>
      </c>
      <c r="G37" s="51" t="e">
        <f>+#REF!</f>
        <v>#REF!</v>
      </c>
      <c r="H37" s="51" t="e">
        <f>+#REF!</f>
        <v>#REF!</v>
      </c>
      <c r="I37" s="51" t="e">
        <f>+#REF!</f>
        <v>#REF!</v>
      </c>
      <c r="J37" s="51" t="e">
        <f>+#REF!</f>
        <v>#REF!</v>
      </c>
      <c r="K37" s="51" t="e">
        <f>+#REF!</f>
        <v>#REF!</v>
      </c>
      <c r="L37" s="51" t="e">
        <f>+#REF!</f>
        <v>#REF!</v>
      </c>
      <c r="M37" s="51" t="e">
        <f>+#REF!</f>
        <v>#REF!</v>
      </c>
    </row>
    <row r="38" spans="1:13" hidden="1">
      <c r="C38" s="112"/>
      <c r="D38" s="112" t="s">
        <v>34</v>
      </c>
      <c r="F38" s="51" t="e">
        <f>+#REF!</f>
        <v>#REF!</v>
      </c>
      <c r="G38" s="51" t="e">
        <f>+#REF!</f>
        <v>#REF!</v>
      </c>
      <c r="H38" s="51" t="e">
        <f>+#REF!</f>
        <v>#REF!</v>
      </c>
      <c r="I38" s="51" t="e">
        <f>+#REF!</f>
        <v>#REF!</v>
      </c>
      <c r="J38" s="51" t="e">
        <f>+#REF!</f>
        <v>#REF!</v>
      </c>
      <c r="K38" s="51" t="e">
        <f>+#REF!</f>
        <v>#REF!</v>
      </c>
      <c r="L38" s="51" t="e">
        <f>+#REF!</f>
        <v>#REF!</v>
      </c>
      <c r="M38" s="51" t="e">
        <f>+#REF!</f>
        <v>#REF!</v>
      </c>
    </row>
    <row r="39" spans="1:13" hidden="1">
      <c r="C39" s="112"/>
      <c r="D39" s="112" t="s">
        <v>35</v>
      </c>
      <c r="F39" s="51" t="e">
        <f>+#REF!</f>
        <v>#REF!</v>
      </c>
      <c r="G39" s="51" t="e">
        <f>+#REF!</f>
        <v>#REF!</v>
      </c>
      <c r="H39" s="51" t="e">
        <f>+#REF!</f>
        <v>#REF!</v>
      </c>
      <c r="I39" s="51" t="e">
        <f>+#REF!</f>
        <v>#REF!</v>
      </c>
      <c r="J39" s="51" t="e">
        <f>+#REF!</f>
        <v>#REF!</v>
      </c>
      <c r="K39" s="51" t="e">
        <f>+#REF!</f>
        <v>#REF!</v>
      </c>
      <c r="L39" s="51" t="e">
        <f>+#REF!</f>
        <v>#REF!</v>
      </c>
      <c r="M39" s="51" t="e">
        <f>+#REF!</f>
        <v>#REF!</v>
      </c>
    </row>
    <row r="49" spans="5:5">
      <c r="E49" s="249"/>
    </row>
  </sheetData>
  <mergeCells count="3">
    <mergeCell ref="A1:M1"/>
    <mergeCell ref="A2:M2"/>
    <mergeCell ref="A3:M3"/>
  </mergeCells>
  <pageMargins left="0.7" right="0.7" top="0.51" bottom="0.46" header="0.3" footer="0.3"/>
  <pageSetup scale="76" orientation="landscape" r:id="rId1"/>
  <headerFooter>
    <oddFooter>&amp;RPerformance Data, 5</oddFooter>
  </headerFooter>
  <customProperties>
    <customPr name="Ibp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M113"/>
  <sheetViews>
    <sheetView showGridLines="0" zoomScale="80" zoomScaleNormal="80" workbookViewId="0">
      <selection activeCell="M6" sqref="M6"/>
    </sheetView>
  </sheetViews>
  <sheetFormatPr defaultColWidth="9" defaultRowHeight="14.25"/>
  <cols>
    <col min="1" max="1" width="53" style="68" customWidth="1"/>
    <col min="2" max="2" width="27" style="68" bestFit="1" customWidth="1"/>
    <col min="3" max="3" width="61.265625" style="68" bestFit="1" customWidth="1"/>
    <col min="4" max="4" width="2.86328125" style="68" customWidth="1"/>
    <col min="5" max="5" width="12.86328125" style="68" customWidth="1"/>
    <col min="6" max="6" width="2.86328125" style="68" customWidth="1"/>
    <col min="7" max="7" width="13.59765625" style="68" customWidth="1"/>
    <col min="8" max="8" width="2.86328125" style="68" customWidth="1"/>
    <col min="9" max="9" width="18.265625" style="68" customWidth="1"/>
    <col min="10" max="12" width="9" style="68"/>
    <col min="13" max="13" width="9.265625" style="68" bestFit="1" customWidth="1"/>
    <col min="14" max="16384" width="9" style="68"/>
  </cols>
  <sheetData>
    <row r="1" spans="1:13" ht="18">
      <c r="A1" s="323" t="s">
        <v>39</v>
      </c>
      <c r="B1" s="323"/>
      <c r="C1" s="323"/>
      <c r="D1" s="323"/>
      <c r="E1" s="323"/>
      <c r="F1" s="323"/>
      <c r="G1" s="323"/>
      <c r="H1" s="323"/>
      <c r="I1" s="323"/>
      <c r="M1" s="112"/>
    </row>
    <row r="2" spans="1:13" ht="18.75" customHeight="1">
      <c r="A2" s="323" t="s">
        <v>26</v>
      </c>
      <c r="B2" s="323"/>
      <c r="C2" s="323"/>
      <c r="D2" s="323"/>
      <c r="E2" s="323"/>
      <c r="F2" s="323"/>
      <c r="G2" s="323"/>
      <c r="H2" s="323"/>
      <c r="I2" s="323"/>
    </row>
    <row r="3" spans="1:13" ht="18">
      <c r="A3" s="323" t="s">
        <v>27</v>
      </c>
      <c r="B3" s="323"/>
      <c r="C3" s="323"/>
      <c r="D3" s="323"/>
      <c r="E3" s="323"/>
      <c r="F3" s="323"/>
      <c r="G3" s="323"/>
      <c r="H3" s="323"/>
      <c r="I3" s="323"/>
    </row>
    <row r="5" spans="1:13" ht="18">
      <c r="A5" s="13" t="s">
        <v>58</v>
      </c>
      <c r="C5" s="196"/>
    </row>
    <row r="6" spans="1:13" ht="18">
      <c r="A6" s="13"/>
      <c r="C6" s="197"/>
    </row>
    <row r="7" spans="1:13" s="229" customFormat="1">
      <c r="A7" s="110"/>
      <c r="B7" s="110"/>
      <c r="C7" s="300" t="s">
        <v>232</v>
      </c>
      <c r="D7" s="110"/>
      <c r="E7" s="110"/>
      <c r="F7" s="110"/>
      <c r="G7" s="110"/>
      <c r="H7" s="110"/>
      <c r="I7" s="110"/>
    </row>
    <row r="8" spans="1:13" s="249" customFormat="1" ht="30.4" thickBot="1">
      <c r="A8" s="76" t="s">
        <v>47</v>
      </c>
      <c r="B8" s="77" t="s">
        <v>50</v>
      </c>
      <c r="C8" s="77" t="s">
        <v>51</v>
      </c>
      <c r="D8" s="78"/>
      <c r="E8" s="98" t="s">
        <v>59</v>
      </c>
      <c r="F8" s="79"/>
      <c r="G8" s="98" t="s">
        <v>211</v>
      </c>
      <c r="H8" s="79"/>
      <c r="I8" s="99" t="s">
        <v>158</v>
      </c>
    </row>
    <row r="9" spans="1:13" s="249" customFormat="1">
      <c r="A9" s="100"/>
      <c r="B9" s="90"/>
      <c r="C9" s="90"/>
      <c r="D9" s="90"/>
      <c r="E9" s="91"/>
      <c r="F9" s="90"/>
      <c r="G9" s="91"/>
      <c r="H9" s="90"/>
      <c r="I9" s="92"/>
    </row>
    <row r="10" spans="1:13" s="249" customFormat="1">
      <c r="A10" s="248" t="s">
        <v>48</v>
      </c>
      <c r="B10" s="250" t="s">
        <v>52</v>
      </c>
      <c r="C10" s="251" t="s">
        <v>55</v>
      </c>
      <c r="D10" s="250"/>
      <c r="E10" s="80">
        <v>-14</v>
      </c>
      <c r="F10" s="81"/>
      <c r="G10" s="80">
        <v>3</v>
      </c>
      <c r="H10" s="82"/>
      <c r="I10" s="107">
        <v>-0.04</v>
      </c>
    </row>
    <row r="11" spans="1:13" s="249" customFormat="1">
      <c r="A11" s="101" t="s">
        <v>56</v>
      </c>
      <c r="B11" s="93" t="s">
        <v>76</v>
      </c>
      <c r="C11" s="94" t="s">
        <v>53</v>
      </c>
      <c r="D11" s="94"/>
      <c r="E11" s="95">
        <v>-27</v>
      </c>
      <c r="F11" s="96"/>
      <c r="G11" s="95">
        <v>7</v>
      </c>
      <c r="H11" s="97"/>
      <c r="I11" s="108">
        <v>-0.06</v>
      </c>
    </row>
    <row r="12" spans="1:13" s="249" customFormat="1">
      <c r="A12" s="248" t="s">
        <v>178</v>
      </c>
      <c r="B12" s="250" t="s">
        <v>175</v>
      </c>
      <c r="C12" s="251" t="s">
        <v>54</v>
      </c>
      <c r="D12" s="250"/>
      <c r="E12" s="83">
        <v>-14</v>
      </c>
      <c r="F12" s="84"/>
      <c r="G12" s="83">
        <v>3</v>
      </c>
      <c r="H12" s="85"/>
      <c r="I12" s="109">
        <v>-3.2169278996865204E-2</v>
      </c>
    </row>
    <row r="13" spans="1:13" s="249" customFormat="1">
      <c r="A13" s="101" t="s">
        <v>227</v>
      </c>
      <c r="B13" s="93" t="s">
        <v>76</v>
      </c>
      <c r="C13" s="94" t="s">
        <v>105</v>
      </c>
      <c r="D13" s="94"/>
      <c r="E13" s="95">
        <v>308</v>
      </c>
      <c r="F13" s="96"/>
      <c r="G13" s="95">
        <v>-80</v>
      </c>
      <c r="H13" s="97"/>
      <c r="I13" s="108">
        <v>0.71</v>
      </c>
    </row>
    <row r="14" spans="1:13" s="249" customFormat="1">
      <c r="A14" s="248" t="s">
        <v>245</v>
      </c>
      <c r="B14" s="250" t="s">
        <v>175</v>
      </c>
      <c r="C14" s="251" t="s">
        <v>54</v>
      </c>
      <c r="D14" s="250"/>
      <c r="E14" s="83">
        <v>-18</v>
      </c>
      <c r="F14" s="84"/>
      <c r="G14" s="83">
        <v>5</v>
      </c>
      <c r="H14" s="85"/>
      <c r="I14" s="109">
        <v>-0.04</v>
      </c>
    </row>
    <row r="15" spans="1:13" s="311" customFormat="1">
      <c r="A15" s="101" t="s">
        <v>248</v>
      </c>
      <c r="B15" s="93" t="s">
        <v>251</v>
      </c>
      <c r="C15" s="94" t="s">
        <v>254</v>
      </c>
      <c r="D15" s="94"/>
      <c r="E15" s="95">
        <v>-75</v>
      </c>
      <c r="F15" s="96"/>
      <c r="G15" s="95"/>
      <c r="H15" s="97"/>
      <c r="I15" s="108">
        <v>-0.23</v>
      </c>
    </row>
    <row r="16" spans="1:13" s="311" customFormat="1">
      <c r="A16" s="248" t="s">
        <v>249</v>
      </c>
      <c r="B16" s="250" t="s">
        <v>252</v>
      </c>
      <c r="C16" s="251" t="s">
        <v>253</v>
      </c>
      <c r="D16" s="250"/>
      <c r="E16" s="83">
        <v>-11</v>
      </c>
      <c r="F16" s="84"/>
      <c r="G16" s="83">
        <v>3</v>
      </c>
      <c r="H16" s="85"/>
      <c r="I16" s="109">
        <v>-0.03</v>
      </c>
    </row>
    <row r="17" spans="1:9" s="311" customFormat="1">
      <c r="A17" s="101" t="s">
        <v>250</v>
      </c>
      <c r="B17" s="93" t="s">
        <v>175</v>
      </c>
      <c r="C17" s="94"/>
      <c r="D17" s="94"/>
      <c r="E17" s="95">
        <v>-14</v>
      </c>
      <c r="F17" s="96"/>
      <c r="G17" s="95">
        <v>4</v>
      </c>
      <c r="H17" s="97"/>
      <c r="I17" s="108">
        <v>-0.03</v>
      </c>
    </row>
    <row r="18" spans="1:9" s="249" customFormat="1">
      <c r="A18" s="248"/>
      <c r="B18" s="251"/>
      <c r="C18" s="250"/>
      <c r="D18" s="250"/>
      <c r="E18" s="83"/>
      <c r="F18" s="84"/>
      <c r="G18" s="83"/>
      <c r="H18" s="85"/>
      <c r="I18" s="109"/>
    </row>
    <row r="19" spans="1:9" s="249" customFormat="1" ht="14.65" thickBot="1">
      <c r="A19" s="86" t="s">
        <v>57</v>
      </c>
      <c r="B19" s="87"/>
      <c r="C19" s="87"/>
      <c r="D19" s="87"/>
      <c r="E19" s="252">
        <f>SUM(E10:E18)</f>
        <v>135</v>
      </c>
      <c r="F19" s="88"/>
      <c r="G19" s="252">
        <f>SUM(G10:G18)</f>
        <v>-55</v>
      </c>
      <c r="H19" s="89"/>
      <c r="I19" s="246">
        <f>SUM(I10:I18)</f>
        <v>0.24783072100313477</v>
      </c>
    </row>
    <row r="20" spans="1:9" s="249" customFormat="1" ht="14.65" thickTop="1">
      <c r="A20" s="308"/>
      <c r="B20" s="308"/>
      <c r="C20" s="259"/>
      <c r="D20" s="308"/>
      <c r="E20" s="308"/>
      <c r="F20" s="308"/>
      <c r="G20" s="308"/>
      <c r="H20" s="308"/>
      <c r="I20" s="308"/>
    </row>
    <row r="21" spans="1:9" s="311" customFormat="1">
      <c r="A21" s="308"/>
      <c r="B21" s="308"/>
      <c r="C21" s="300" t="s">
        <v>231</v>
      </c>
      <c r="D21" s="308"/>
      <c r="E21" s="308"/>
      <c r="F21" s="308"/>
      <c r="G21" s="308"/>
      <c r="H21" s="308"/>
      <c r="I21" s="308"/>
    </row>
    <row r="22" spans="1:9" s="311" customFormat="1" ht="30.4" thickBot="1">
      <c r="A22" s="76" t="s">
        <v>47</v>
      </c>
      <c r="B22" s="77" t="s">
        <v>50</v>
      </c>
      <c r="C22" s="77" t="s">
        <v>51</v>
      </c>
      <c r="D22" s="78"/>
      <c r="E22" s="98" t="s">
        <v>59</v>
      </c>
      <c r="F22" s="79"/>
      <c r="G22" s="98" t="s">
        <v>211</v>
      </c>
      <c r="H22" s="79"/>
      <c r="I22" s="99" t="s">
        <v>158</v>
      </c>
    </row>
    <row r="23" spans="1:9" s="311" customFormat="1">
      <c r="A23" s="100"/>
      <c r="B23" s="90"/>
      <c r="C23" s="90"/>
      <c r="D23" s="90"/>
      <c r="E23" s="91"/>
      <c r="F23" s="90"/>
      <c r="G23" s="91"/>
      <c r="H23" s="90"/>
      <c r="I23" s="92"/>
    </row>
    <row r="24" spans="1:9" s="311" customFormat="1">
      <c r="A24" s="248" t="s">
        <v>48</v>
      </c>
      <c r="B24" s="250" t="s">
        <v>52</v>
      </c>
      <c r="C24" s="251" t="s">
        <v>55</v>
      </c>
      <c r="D24" s="250"/>
      <c r="E24" s="80">
        <v>169</v>
      </c>
      <c r="F24" s="81"/>
      <c r="G24" s="80">
        <v>-44.823000000000008</v>
      </c>
      <c r="H24" s="82"/>
      <c r="I24" s="107">
        <v>0.38926959247648901</v>
      </c>
    </row>
    <row r="25" spans="1:9" s="311" customFormat="1">
      <c r="A25" s="101" t="s">
        <v>56</v>
      </c>
      <c r="B25" s="93" t="s">
        <v>76</v>
      </c>
      <c r="C25" s="94" t="s">
        <v>53</v>
      </c>
      <c r="D25" s="94"/>
      <c r="E25" s="95">
        <v>51</v>
      </c>
      <c r="F25" s="96"/>
      <c r="G25" s="95">
        <v>-13.617000000000001</v>
      </c>
      <c r="H25" s="97"/>
      <c r="I25" s="108">
        <v>0.11493808777429465</v>
      </c>
    </row>
    <row r="26" spans="1:9" s="311" customFormat="1">
      <c r="A26" s="248" t="s">
        <v>178</v>
      </c>
      <c r="B26" s="250" t="s">
        <v>175</v>
      </c>
      <c r="C26" s="251" t="s">
        <v>54</v>
      </c>
      <c r="D26" s="250"/>
      <c r="E26" s="83">
        <v>-14</v>
      </c>
      <c r="F26" s="84"/>
      <c r="G26" s="83">
        <v>3.7380000000000004</v>
      </c>
      <c r="H26" s="85"/>
      <c r="I26" s="109">
        <v>-3.2169278996865204E-2</v>
      </c>
    </row>
    <row r="27" spans="1:9" s="311" customFormat="1">
      <c r="A27" s="101" t="s">
        <v>227</v>
      </c>
      <c r="B27" s="93" t="s">
        <v>76</v>
      </c>
      <c r="C27" s="94" t="s">
        <v>105</v>
      </c>
      <c r="D27" s="94"/>
      <c r="E27" s="95">
        <v>216</v>
      </c>
      <c r="F27" s="96"/>
      <c r="G27" s="95">
        <v>-57.672000000000004</v>
      </c>
      <c r="H27" s="97"/>
      <c r="I27" s="108">
        <v>0.49632601880877741</v>
      </c>
    </row>
    <row r="28" spans="1:9" s="311" customFormat="1">
      <c r="A28" s="248" t="s">
        <v>191</v>
      </c>
      <c r="B28" s="251" t="s">
        <v>175</v>
      </c>
      <c r="C28" s="250" t="s">
        <v>54</v>
      </c>
      <c r="D28" s="250"/>
      <c r="E28" s="83">
        <v>-44</v>
      </c>
      <c r="F28" s="84"/>
      <c r="G28" s="83">
        <v>11.748000000000001</v>
      </c>
      <c r="H28" s="85"/>
      <c r="I28" s="109">
        <v>-0.10110344827586205</v>
      </c>
    </row>
    <row r="29" spans="1:9" s="311" customFormat="1">
      <c r="A29" s="101" t="s">
        <v>245</v>
      </c>
      <c r="B29" s="93" t="s">
        <v>175</v>
      </c>
      <c r="C29" s="94" t="s">
        <v>54</v>
      </c>
      <c r="D29" s="94"/>
      <c r="E29" s="95">
        <v>-32</v>
      </c>
      <c r="F29" s="96"/>
      <c r="G29" s="95">
        <v>8.5440000000000005</v>
      </c>
      <c r="H29" s="97"/>
      <c r="I29" s="108">
        <v>-7.352978056426332E-2</v>
      </c>
    </row>
    <row r="30" spans="1:9" s="311" customFormat="1">
      <c r="A30" s="248" t="s">
        <v>204</v>
      </c>
      <c r="B30" s="251" t="s">
        <v>175</v>
      </c>
      <c r="C30" s="250" t="s">
        <v>105</v>
      </c>
      <c r="D30" s="250"/>
      <c r="E30" s="83">
        <v>-7</v>
      </c>
      <c r="F30" s="84"/>
      <c r="G30" s="83">
        <v>1.8690000000000002</v>
      </c>
      <c r="H30" s="85"/>
      <c r="I30" s="109">
        <v>-1.6084639498432602E-2</v>
      </c>
    </row>
    <row r="31" spans="1:9" s="311" customFormat="1" ht="14.65" thickBot="1">
      <c r="A31" s="86" t="s">
        <v>57</v>
      </c>
      <c r="B31" s="87"/>
      <c r="C31" s="87"/>
      <c r="D31" s="87"/>
      <c r="E31" s="252">
        <f>SUM(E24:E30)</f>
        <v>339</v>
      </c>
      <c r="F31" s="88"/>
      <c r="G31" s="252">
        <f>SUM(G24:G30)</f>
        <v>-90.213000000000022</v>
      </c>
      <c r="H31" s="89"/>
      <c r="I31" s="246">
        <f>SUM(I24:I30)</f>
        <v>0.77764655172413788</v>
      </c>
    </row>
    <row r="32" spans="1:9" s="311" customFormat="1" ht="14.65" thickTop="1">
      <c r="A32" s="308"/>
      <c r="B32" s="308"/>
      <c r="C32" s="259"/>
      <c r="D32" s="308"/>
      <c r="E32" s="308"/>
      <c r="F32" s="308"/>
      <c r="G32" s="308"/>
      <c r="H32" s="308"/>
      <c r="I32" s="308"/>
    </row>
    <row r="33" spans="1:9" s="249" customFormat="1">
      <c r="A33" s="308"/>
      <c r="B33" s="308"/>
      <c r="C33" s="300" t="s">
        <v>230</v>
      </c>
      <c r="D33" s="308"/>
      <c r="E33" s="308"/>
      <c r="F33" s="308"/>
      <c r="G33" s="308"/>
      <c r="H33" s="308"/>
      <c r="I33" s="308"/>
    </row>
    <row r="34" spans="1:9" s="229" customFormat="1" ht="30.4" thickBot="1">
      <c r="A34" s="76" t="s">
        <v>47</v>
      </c>
      <c r="B34" s="77" t="s">
        <v>50</v>
      </c>
      <c r="C34" s="77" t="s">
        <v>51</v>
      </c>
      <c r="D34" s="78"/>
      <c r="E34" s="98" t="s">
        <v>59</v>
      </c>
      <c r="F34" s="79"/>
      <c r="G34" s="98" t="s">
        <v>211</v>
      </c>
      <c r="H34" s="79"/>
      <c r="I34" s="99" t="s">
        <v>158</v>
      </c>
    </row>
    <row r="35" spans="1:9" s="249" customFormat="1">
      <c r="A35" s="100"/>
      <c r="B35" s="90"/>
      <c r="C35" s="90"/>
      <c r="D35" s="90"/>
      <c r="E35" s="91"/>
      <c r="F35" s="90"/>
      <c r="G35" s="91"/>
      <c r="H35" s="90"/>
      <c r="I35" s="92"/>
    </row>
    <row r="36" spans="1:9" s="229" customFormat="1">
      <c r="A36" s="248" t="s">
        <v>48</v>
      </c>
      <c r="B36" s="250" t="s">
        <v>52</v>
      </c>
      <c r="C36" s="251" t="s">
        <v>55</v>
      </c>
      <c r="D36" s="250"/>
      <c r="E36" s="80">
        <v>148</v>
      </c>
      <c r="F36" s="81"/>
      <c r="G36" s="80">
        <v>-42.972000000000001</v>
      </c>
      <c r="H36" s="82"/>
      <c r="I36" s="107">
        <v>0.3300691389063482</v>
      </c>
    </row>
    <row r="37" spans="1:9" s="229" customFormat="1">
      <c r="A37" s="101" t="s">
        <v>56</v>
      </c>
      <c r="B37" s="93" t="s">
        <v>76</v>
      </c>
      <c r="C37" s="94" t="s">
        <v>53</v>
      </c>
      <c r="D37" s="94"/>
      <c r="E37" s="95">
        <v>59</v>
      </c>
      <c r="F37" s="96"/>
      <c r="G37" s="95">
        <v>-17.050999999999998</v>
      </c>
      <c r="H37" s="97"/>
      <c r="I37" s="108">
        <v>0.13183218101822752</v>
      </c>
    </row>
    <row r="38" spans="1:9" s="229" customFormat="1">
      <c r="A38" s="248" t="s">
        <v>178</v>
      </c>
      <c r="B38" s="250" t="s">
        <v>175</v>
      </c>
      <c r="C38" s="251" t="s">
        <v>54</v>
      </c>
      <c r="D38" s="250"/>
      <c r="E38" s="83">
        <v>-14</v>
      </c>
      <c r="F38" s="84"/>
      <c r="G38" s="83">
        <v>3.4459999999999993</v>
      </c>
      <c r="H38" s="85"/>
      <c r="I38" s="109">
        <v>-3.3167818981772471E-2</v>
      </c>
    </row>
    <row r="39" spans="1:9" s="229" customFormat="1">
      <c r="A39" s="101" t="s">
        <v>227</v>
      </c>
      <c r="B39" s="93" t="s">
        <v>76</v>
      </c>
      <c r="C39" s="94" t="s">
        <v>105</v>
      </c>
      <c r="D39" s="94"/>
      <c r="E39" s="95">
        <v>-117</v>
      </c>
      <c r="F39" s="96"/>
      <c r="G39" s="95">
        <v>33.912999999999997</v>
      </c>
      <c r="H39" s="97"/>
      <c r="I39" s="108">
        <v>-0.26111565053425523</v>
      </c>
    </row>
    <row r="40" spans="1:9" s="229" customFormat="1">
      <c r="A40" s="248" t="s">
        <v>191</v>
      </c>
      <c r="B40" s="251" t="s">
        <v>175</v>
      </c>
      <c r="C40" s="250" t="s">
        <v>54</v>
      </c>
      <c r="D40" s="250"/>
      <c r="E40" s="83">
        <v>-2</v>
      </c>
      <c r="F40" s="84"/>
      <c r="G40" s="83">
        <v>0.57799999999999996</v>
      </c>
      <c r="H40" s="85"/>
      <c r="I40" s="109">
        <v>-4.4688874921433065E-3</v>
      </c>
    </row>
    <row r="41" spans="1:9" s="229" customFormat="1">
      <c r="A41" s="101" t="s">
        <v>49</v>
      </c>
      <c r="B41" s="93" t="s">
        <v>52</v>
      </c>
      <c r="C41" s="94" t="s">
        <v>77</v>
      </c>
      <c r="D41" s="94"/>
      <c r="E41" s="95">
        <v>0</v>
      </c>
      <c r="F41" s="96"/>
      <c r="G41" s="95">
        <v>30</v>
      </c>
      <c r="H41" s="97"/>
      <c r="I41" s="108">
        <v>9.4280326838466377E-2</v>
      </c>
    </row>
    <row r="42" spans="1:9" s="249" customFormat="1" ht="14.65" thickBot="1">
      <c r="A42" s="86" t="s">
        <v>57</v>
      </c>
      <c r="B42" s="87"/>
      <c r="C42" s="87"/>
      <c r="D42" s="87"/>
      <c r="E42" s="252">
        <f>SUM(E36:E41)</f>
        <v>74</v>
      </c>
      <c r="F42" s="88"/>
      <c r="G42" s="252">
        <f>SUM(G36:G41)</f>
        <v>7.9139999999999979</v>
      </c>
      <c r="H42" s="89"/>
      <c r="I42" s="246">
        <f>SUM(I36:I41)</f>
        <v>0.25742928975487112</v>
      </c>
    </row>
    <row r="43" spans="1:9" s="249" customFormat="1" ht="14.65" thickTop="1">
      <c r="A43" s="243"/>
      <c r="B43" s="103"/>
      <c r="C43" s="103"/>
      <c r="D43" s="103"/>
      <c r="E43" s="102"/>
      <c r="F43" s="104"/>
      <c r="G43" s="102"/>
      <c r="H43" s="105"/>
      <c r="I43" s="256"/>
    </row>
    <row r="44" spans="1:9">
      <c r="A44" s="110"/>
      <c r="B44" s="110"/>
      <c r="C44" s="300" t="s">
        <v>221</v>
      </c>
      <c r="D44" s="110"/>
      <c r="E44" s="110"/>
      <c r="F44" s="110"/>
      <c r="G44" s="110"/>
      <c r="H44" s="110"/>
      <c r="I44" s="110"/>
    </row>
    <row r="45" spans="1:9" s="72" customFormat="1" ht="30.4" thickBot="1">
      <c r="A45" s="76" t="s">
        <v>47</v>
      </c>
      <c r="B45" s="77" t="s">
        <v>50</v>
      </c>
      <c r="C45" s="77" t="s">
        <v>51</v>
      </c>
      <c r="D45" s="78"/>
      <c r="E45" s="98" t="s">
        <v>59</v>
      </c>
      <c r="F45" s="79"/>
      <c r="G45" s="98" t="s">
        <v>211</v>
      </c>
      <c r="H45" s="79"/>
      <c r="I45" s="99" t="s">
        <v>158</v>
      </c>
    </row>
    <row r="46" spans="1:9" s="72" customFormat="1">
      <c r="A46" s="100"/>
      <c r="B46" s="90"/>
      <c r="C46" s="90"/>
      <c r="D46" s="90"/>
      <c r="E46" s="91"/>
      <c r="F46" s="90"/>
      <c r="G46" s="91"/>
      <c r="H46" s="90"/>
      <c r="I46" s="92"/>
    </row>
    <row r="47" spans="1:9" s="72" customFormat="1">
      <c r="A47" s="248" t="s">
        <v>48</v>
      </c>
      <c r="B47" s="250" t="s">
        <v>52</v>
      </c>
      <c r="C47" s="251" t="s">
        <v>55</v>
      </c>
      <c r="D47" s="250"/>
      <c r="E47" s="80">
        <v>-390</v>
      </c>
      <c r="F47" s="81"/>
      <c r="G47" s="80">
        <v>75</v>
      </c>
      <c r="H47" s="82"/>
      <c r="I47" s="107">
        <v>-0.99</v>
      </c>
    </row>
    <row r="48" spans="1:9" s="72" customFormat="1">
      <c r="A48" s="101" t="s">
        <v>56</v>
      </c>
      <c r="B48" s="93" t="s">
        <v>76</v>
      </c>
      <c r="C48" s="94" t="s">
        <v>53</v>
      </c>
      <c r="D48" s="94"/>
      <c r="E48" s="95">
        <v>-80</v>
      </c>
      <c r="F48" s="96"/>
      <c r="G48" s="95">
        <v>15</v>
      </c>
      <c r="H48" s="97"/>
      <c r="I48" s="108">
        <v>-0.19897017268445841</v>
      </c>
    </row>
    <row r="49" spans="1:11" s="72" customFormat="1" ht="14.65" customHeight="1">
      <c r="A49" s="248" t="s">
        <v>178</v>
      </c>
      <c r="B49" s="250" t="s">
        <v>175</v>
      </c>
      <c r="C49" s="251" t="s">
        <v>54</v>
      </c>
      <c r="D49" s="250"/>
      <c r="E49" s="83">
        <v>-13</v>
      </c>
      <c r="F49" s="84"/>
      <c r="G49" s="83">
        <v>2.2879999999999998</v>
      </c>
      <c r="H49" s="85"/>
      <c r="I49" s="109">
        <v>-3.5632653061224491E-2</v>
      </c>
      <c r="J49" s="219"/>
    </row>
    <row r="50" spans="1:11" s="72" customFormat="1" ht="14.65" customHeight="1">
      <c r="A50" s="101" t="s">
        <v>198</v>
      </c>
      <c r="B50" s="93" t="s">
        <v>98</v>
      </c>
      <c r="C50" s="94" t="s">
        <v>53</v>
      </c>
      <c r="D50" s="94"/>
      <c r="E50" s="95">
        <v>9</v>
      </c>
      <c r="F50" s="96"/>
      <c r="G50" s="95">
        <v>-1.5839999999999999</v>
      </c>
      <c r="H50" s="97"/>
      <c r="I50" s="108">
        <v>2.3284144427001573E-2</v>
      </c>
      <c r="J50" s="219"/>
    </row>
    <row r="51" spans="1:11" s="72" customFormat="1">
      <c r="A51" s="248" t="s">
        <v>204</v>
      </c>
      <c r="B51" s="251" t="s">
        <v>175</v>
      </c>
      <c r="C51" s="250" t="s">
        <v>105</v>
      </c>
      <c r="D51" s="250"/>
      <c r="E51" s="83">
        <v>-5</v>
      </c>
      <c r="F51" s="84"/>
      <c r="G51" s="83">
        <v>0.87999999999999989</v>
      </c>
      <c r="H51" s="85"/>
      <c r="I51" s="109">
        <v>-1.2935635792778651E-2</v>
      </c>
      <c r="J51" s="219"/>
    </row>
    <row r="52" spans="1:11" s="228" customFormat="1">
      <c r="A52" s="101" t="s">
        <v>191</v>
      </c>
      <c r="B52" s="93" t="s">
        <v>175</v>
      </c>
      <c r="C52" s="94" t="s">
        <v>54</v>
      </c>
      <c r="D52" s="94"/>
      <c r="E52" s="95">
        <v>-23</v>
      </c>
      <c r="F52" s="96"/>
      <c r="G52" s="95">
        <v>4.048</v>
      </c>
      <c r="H52" s="97"/>
      <c r="I52" s="108">
        <v>-5.9503924646781781E-2</v>
      </c>
      <c r="J52" s="219"/>
    </row>
    <row r="53" spans="1:11" s="229" customFormat="1">
      <c r="A53" s="248" t="s">
        <v>225</v>
      </c>
      <c r="B53" s="251" t="s">
        <v>175</v>
      </c>
      <c r="C53" s="250" t="s">
        <v>53</v>
      </c>
      <c r="D53" s="250"/>
      <c r="E53" s="83">
        <v>-52</v>
      </c>
      <c r="F53" s="84"/>
      <c r="G53" s="83">
        <v>10</v>
      </c>
      <c r="H53" s="85"/>
      <c r="I53" s="109">
        <v>-0.13453061224489796</v>
      </c>
      <c r="J53" s="219"/>
    </row>
    <row r="54" spans="1:11" s="229" customFormat="1">
      <c r="A54" s="101" t="s">
        <v>226</v>
      </c>
      <c r="B54" s="93" t="s">
        <v>175</v>
      </c>
      <c r="C54" s="94" t="s">
        <v>105</v>
      </c>
      <c r="D54" s="94"/>
      <c r="E54" s="95">
        <v>522</v>
      </c>
      <c r="F54" s="96"/>
      <c r="G54" s="95">
        <v>-43</v>
      </c>
      <c r="H54" s="97"/>
      <c r="I54" s="108">
        <v>1.5059246467817897</v>
      </c>
      <c r="J54" s="219"/>
    </row>
    <row r="55" spans="1:11" s="249" customFormat="1">
      <c r="A55" s="248" t="s">
        <v>227</v>
      </c>
      <c r="B55" s="251" t="s">
        <v>76</v>
      </c>
      <c r="C55" s="250" t="s">
        <v>105</v>
      </c>
      <c r="D55" s="250"/>
      <c r="E55" s="83">
        <v>28</v>
      </c>
      <c r="F55" s="84"/>
      <c r="G55" s="83">
        <v>-4.9279999999999999</v>
      </c>
      <c r="H55" s="85"/>
      <c r="I55" s="109">
        <v>7.2439560439560444E-2</v>
      </c>
    </row>
    <row r="56" spans="1:11" s="249" customFormat="1">
      <c r="A56" s="284" t="s">
        <v>191</v>
      </c>
      <c r="B56" s="285" t="s">
        <v>1</v>
      </c>
      <c r="C56" s="286" t="s">
        <v>54</v>
      </c>
      <c r="D56" s="286"/>
      <c r="E56" s="287">
        <v>7</v>
      </c>
      <c r="F56" s="288"/>
      <c r="G56" s="287">
        <v>-1.232</v>
      </c>
      <c r="H56" s="289"/>
      <c r="I56" s="290">
        <v>1.8109890109890111E-2</v>
      </c>
    </row>
    <row r="57" spans="1:11" s="249" customFormat="1">
      <c r="A57" s="291" t="s">
        <v>228</v>
      </c>
      <c r="B57" s="292" t="s">
        <v>175</v>
      </c>
      <c r="C57" s="293" t="s">
        <v>229</v>
      </c>
      <c r="D57" s="293"/>
      <c r="E57" s="294">
        <v>-43</v>
      </c>
      <c r="F57" s="295"/>
      <c r="G57" s="294">
        <v>8.9550000000000001</v>
      </c>
      <c r="H57" s="296"/>
      <c r="I57" s="297">
        <v>-0.11089167974882261</v>
      </c>
    </row>
    <row r="58" spans="1:11" s="249" customFormat="1" ht="14.65" thickBot="1">
      <c r="A58" s="86" t="s">
        <v>57</v>
      </c>
      <c r="B58" s="87"/>
      <c r="C58" s="87"/>
      <c r="D58" s="87"/>
      <c r="E58" s="252">
        <f>SUM(E47:E57)</f>
        <v>-40</v>
      </c>
      <c r="F58" s="88"/>
      <c r="G58" s="252">
        <f>SUM(G47:G57)</f>
        <v>65.426999999999992</v>
      </c>
      <c r="H58" s="89"/>
      <c r="I58" s="246">
        <f>SUM(I47:I57)</f>
        <v>7.7293563579277941E-2</v>
      </c>
    </row>
    <row r="59" spans="1:11" s="249" customFormat="1" ht="14.65" thickTop="1">
      <c r="A59" s="278"/>
      <c r="B59" s="279"/>
      <c r="C59" s="279"/>
      <c r="D59" s="279"/>
      <c r="E59" s="102"/>
      <c r="F59" s="280"/>
      <c r="G59" s="102"/>
      <c r="H59" s="281"/>
      <c r="I59" s="282"/>
    </row>
    <row r="60" spans="1:11" s="72" customFormat="1">
      <c r="A60" s="110"/>
      <c r="B60" s="110"/>
      <c r="C60" s="299" t="s">
        <v>220</v>
      </c>
      <c r="D60" s="110"/>
      <c r="E60" s="110"/>
      <c r="F60" s="110"/>
      <c r="G60" s="110"/>
      <c r="H60" s="110"/>
      <c r="I60" s="110"/>
    </row>
    <row r="61" spans="1:11" s="72" customFormat="1" ht="30.4" thickBot="1">
      <c r="A61" s="76" t="s">
        <v>47</v>
      </c>
      <c r="B61" s="77" t="s">
        <v>50</v>
      </c>
      <c r="C61" s="77" t="s">
        <v>51</v>
      </c>
      <c r="D61" s="78"/>
      <c r="E61" s="98" t="s">
        <v>59</v>
      </c>
      <c r="F61" s="79"/>
      <c r="G61" s="98" t="s">
        <v>211</v>
      </c>
      <c r="H61" s="79"/>
      <c r="I61" s="99" t="s">
        <v>158</v>
      </c>
    </row>
    <row r="62" spans="1:11" s="72" customFormat="1">
      <c r="A62" s="100"/>
      <c r="B62" s="90"/>
      <c r="C62" s="90"/>
      <c r="D62" s="90"/>
      <c r="E62" s="91"/>
      <c r="F62" s="90"/>
      <c r="G62" s="91"/>
      <c r="H62" s="90"/>
      <c r="I62" s="92"/>
      <c r="J62" s="249"/>
      <c r="K62" s="249"/>
    </row>
    <row r="63" spans="1:11" s="72" customFormat="1">
      <c r="A63" s="248" t="s">
        <v>48</v>
      </c>
      <c r="B63" s="250" t="s">
        <v>52</v>
      </c>
      <c r="C63" s="251" t="s">
        <v>55</v>
      </c>
      <c r="D63" s="250"/>
      <c r="E63" s="80">
        <v>111</v>
      </c>
      <c r="F63" s="81"/>
      <c r="G63" s="80">
        <v>-35</v>
      </c>
      <c r="H63" s="82"/>
      <c r="I63" s="107">
        <v>0.22474765184721354</v>
      </c>
    </row>
    <row r="64" spans="1:11" s="72" customFormat="1">
      <c r="A64" s="101" t="s">
        <v>56</v>
      </c>
      <c r="B64" s="93" t="s">
        <v>76</v>
      </c>
      <c r="C64" s="94" t="s">
        <v>53</v>
      </c>
      <c r="D64" s="94"/>
      <c r="E64" s="95">
        <v>38</v>
      </c>
      <c r="F64" s="96"/>
      <c r="G64" s="95">
        <v>-11</v>
      </c>
      <c r="H64" s="97"/>
      <c r="I64" s="108">
        <v>8.743143393863495E-2</v>
      </c>
    </row>
    <row r="65" spans="1:9" s="72" customFormat="1">
      <c r="A65" s="248" t="s">
        <v>178</v>
      </c>
      <c r="B65" s="250" t="s">
        <v>175</v>
      </c>
      <c r="C65" s="251" t="s">
        <v>54</v>
      </c>
      <c r="D65" s="250"/>
      <c r="E65" s="83">
        <v>-15</v>
      </c>
      <c r="F65" s="84"/>
      <c r="G65" s="83">
        <v>5</v>
      </c>
      <c r="H65" s="85"/>
      <c r="I65" s="109">
        <v>-3.2686286787726997E-2</v>
      </c>
    </row>
    <row r="66" spans="1:9" s="72" customFormat="1">
      <c r="A66" s="101" t="s">
        <v>198</v>
      </c>
      <c r="B66" s="93" t="s">
        <v>98</v>
      </c>
      <c r="C66" s="94" t="s">
        <v>53</v>
      </c>
      <c r="D66" s="94"/>
      <c r="E66" s="95">
        <v>6</v>
      </c>
      <c r="F66" s="96"/>
      <c r="G66" s="95">
        <v>-2</v>
      </c>
      <c r="H66" s="97"/>
      <c r="I66" s="108">
        <v>1.3074514715090796E-2</v>
      </c>
    </row>
    <row r="67" spans="1:9" s="72" customFormat="1">
      <c r="A67" s="248" t="s">
        <v>204</v>
      </c>
      <c r="B67" s="251" t="s">
        <v>175</v>
      </c>
      <c r="C67" s="250" t="s">
        <v>105</v>
      </c>
      <c r="D67" s="250"/>
      <c r="E67" s="83">
        <v>5</v>
      </c>
      <c r="F67" s="84"/>
      <c r="G67" s="83">
        <v>-2</v>
      </c>
      <c r="H67" s="85"/>
      <c r="I67" s="109">
        <v>9.0169067000626171E-3</v>
      </c>
    </row>
    <row r="68" spans="1:9" s="72" customFormat="1">
      <c r="A68" s="101" t="s">
        <v>191</v>
      </c>
      <c r="B68" s="93" t="s">
        <v>175</v>
      </c>
      <c r="C68" s="94" t="s">
        <v>54</v>
      </c>
      <c r="D68" s="94"/>
      <c r="E68" s="95">
        <v>-102</v>
      </c>
      <c r="F68" s="96"/>
      <c r="G68" s="95">
        <v>31</v>
      </c>
      <c r="H68" s="97"/>
      <c r="I68" s="108">
        <v>-0.22226675015654354</v>
      </c>
    </row>
    <row r="69" spans="1:9" s="72" customFormat="1">
      <c r="A69" s="248" t="s">
        <v>205</v>
      </c>
      <c r="B69" s="251" t="s">
        <v>175</v>
      </c>
      <c r="C69" s="250" t="s">
        <v>54</v>
      </c>
      <c r="D69" s="250"/>
      <c r="E69" s="83">
        <v>-20</v>
      </c>
      <c r="F69" s="84"/>
      <c r="G69" s="83">
        <v>6</v>
      </c>
      <c r="H69" s="85"/>
      <c r="I69" s="109">
        <v>-4.3581715716969317E-2</v>
      </c>
    </row>
    <row r="70" spans="1:9" s="229" customFormat="1" ht="14.65" thickBot="1">
      <c r="A70" s="86" t="s">
        <v>57</v>
      </c>
      <c r="B70" s="87"/>
      <c r="C70" s="87"/>
      <c r="D70" s="87"/>
      <c r="E70" s="252">
        <f>SUM(E63:E69)</f>
        <v>23</v>
      </c>
      <c r="F70" s="88"/>
      <c r="G70" s="252">
        <f>SUM(G63:G69)</f>
        <v>-8</v>
      </c>
      <c r="H70" s="89"/>
      <c r="I70" s="246">
        <f>SUM(I63:I69)</f>
        <v>3.573575453976207E-2</v>
      </c>
    </row>
    <row r="71" spans="1:9" s="249" customFormat="1" ht="18.399999999999999" thickTop="1">
      <c r="A71" s="13"/>
    </row>
    <row r="72" spans="1:9" s="249" customFormat="1" ht="18">
      <c r="A72" s="13"/>
    </row>
    <row r="73" spans="1:9" s="72" customFormat="1">
      <c r="A73" s="110"/>
      <c r="B73" s="110"/>
      <c r="C73" s="299" t="s">
        <v>219</v>
      </c>
      <c r="D73" s="110"/>
      <c r="E73" s="110"/>
      <c r="F73" s="110"/>
      <c r="G73" s="110"/>
      <c r="H73" s="110"/>
      <c r="I73" s="110"/>
    </row>
    <row r="74" spans="1:9" s="72" customFormat="1" ht="30.4" thickBot="1">
      <c r="A74" s="76" t="s">
        <v>47</v>
      </c>
      <c r="B74" s="77" t="s">
        <v>50</v>
      </c>
      <c r="C74" s="77" t="s">
        <v>51</v>
      </c>
      <c r="D74" s="266"/>
      <c r="E74" s="98" t="s">
        <v>59</v>
      </c>
      <c r="F74" s="225"/>
      <c r="G74" s="98" t="s">
        <v>211</v>
      </c>
      <c r="H74" s="225"/>
      <c r="I74" s="99" t="s">
        <v>158</v>
      </c>
    </row>
    <row r="75" spans="1:9" s="72" customFormat="1">
      <c r="A75" s="100"/>
      <c r="B75" s="267"/>
      <c r="C75" s="267"/>
      <c r="D75" s="267"/>
      <c r="E75" s="268"/>
      <c r="F75" s="267"/>
      <c r="G75" s="268"/>
      <c r="H75" s="267"/>
      <c r="I75" s="269"/>
    </row>
    <row r="76" spans="1:9" s="72" customFormat="1">
      <c r="A76" s="248" t="s">
        <v>48</v>
      </c>
      <c r="B76" s="242" t="s">
        <v>52</v>
      </c>
      <c r="C76" s="251" t="s">
        <v>55</v>
      </c>
      <c r="D76" s="242"/>
      <c r="E76" s="80">
        <v>-263</v>
      </c>
      <c r="F76" s="270"/>
      <c r="G76" s="80">
        <v>76.459000000000003</v>
      </c>
      <c r="H76" s="271"/>
      <c r="I76" s="107">
        <v>-0.58076276463262766</v>
      </c>
    </row>
    <row r="77" spans="1:9" s="72" customFormat="1" ht="15" customHeight="1">
      <c r="A77" s="101" t="s">
        <v>56</v>
      </c>
      <c r="B77" s="93" t="s">
        <v>76</v>
      </c>
      <c r="C77" s="272" t="s">
        <v>53</v>
      </c>
      <c r="D77" s="272"/>
      <c r="E77" s="95">
        <v>-28</v>
      </c>
      <c r="F77" s="96"/>
      <c r="G77" s="95">
        <v>8.5039999999999996</v>
      </c>
      <c r="H77" s="97"/>
      <c r="I77" s="108">
        <v>-6.569738480697386E-2</v>
      </c>
    </row>
    <row r="78" spans="1:9" s="72" customFormat="1">
      <c r="A78" s="248" t="s">
        <v>178</v>
      </c>
      <c r="B78" s="242" t="s">
        <v>175</v>
      </c>
      <c r="C78" s="251" t="s">
        <v>54</v>
      </c>
      <c r="D78" s="242"/>
      <c r="E78" s="83">
        <v>-13</v>
      </c>
      <c r="F78" s="84"/>
      <c r="G78" s="83">
        <v>3.4089999999999998</v>
      </c>
      <c r="H78" s="85"/>
      <c r="I78" s="109">
        <v>-2.9859900373599008E-2</v>
      </c>
    </row>
    <row r="79" spans="1:9" s="72" customFormat="1">
      <c r="A79" s="101" t="s">
        <v>198</v>
      </c>
      <c r="B79" s="93" t="s">
        <v>98</v>
      </c>
      <c r="C79" s="272" t="s">
        <v>53</v>
      </c>
      <c r="D79" s="272"/>
      <c r="E79" s="95">
        <v>4</v>
      </c>
      <c r="F79" s="96"/>
      <c r="G79" s="95">
        <v>-1.1719999999999999</v>
      </c>
      <c r="H79" s="97"/>
      <c r="I79" s="108">
        <v>4.8044831880448332E-3</v>
      </c>
    </row>
    <row r="80" spans="1:9" s="72" customFormat="1">
      <c r="A80" s="248" t="s">
        <v>204</v>
      </c>
      <c r="B80" s="251" t="s">
        <v>175</v>
      </c>
      <c r="C80" s="242" t="s">
        <v>105</v>
      </c>
      <c r="D80" s="242"/>
      <c r="E80" s="83">
        <v>-2</v>
      </c>
      <c r="F80" s="84"/>
      <c r="G80" s="83">
        <v>0.48599999999999999</v>
      </c>
      <c r="H80" s="85"/>
      <c r="I80" s="109">
        <v>-3.7135740971357412E-3</v>
      </c>
    </row>
    <row r="81" spans="1:9" s="72" customFormat="1">
      <c r="A81" s="101" t="s">
        <v>210</v>
      </c>
      <c r="B81" s="93" t="s">
        <v>175</v>
      </c>
      <c r="C81" s="272" t="s">
        <v>53</v>
      </c>
      <c r="D81" s="272"/>
      <c r="E81" s="95">
        <v>-15</v>
      </c>
      <c r="F81" s="96"/>
      <c r="G81" s="95">
        <v>3.9949999999999997</v>
      </c>
      <c r="H81" s="97"/>
      <c r="I81" s="108">
        <v>-3.0262141967621423E-2</v>
      </c>
    </row>
    <row r="82" spans="1:9" s="72" customFormat="1">
      <c r="A82" s="248" t="s">
        <v>223</v>
      </c>
      <c r="B82" s="251" t="s">
        <v>76</v>
      </c>
      <c r="C82" s="242" t="s">
        <v>105</v>
      </c>
      <c r="D82" s="242"/>
      <c r="E82" s="83">
        <v>8</v>
      </c>
      <c r="F82" s="84"/>
      <c r="G82" s="83">
        <v>-2.3439999999999999</v>
      </c>
      <c r="H82" s="85"/>
      <c r="I82" s="109">
        <v>1.7608966376089667E-2</v>
      </c>
    </row>
    <row r="83" spans="1:9" s="72" customFormat="1">
      <c r="A83" s="101" t="s">
        <v>224</v>
      </c>
      <c r="B83" s="93" t="s">
        <v>175</v>
      </c>
      <c r="C83" s="272" t="s">
        <v>54</v>
      </c>
      <c r="D83" s="272"/>
      <c r="E83" s="95">
        <v>-15</v>
      </c>
      <c r="F83" s="96"/>
      <c r="G83" s="95">
        <v>4.3949999999999996</v>
      </c>
      <c r="H83" s="97"/>
      <c r="I83" s="108">
        <v>-3.3016811955168125E-2</v>
      </c>
    </row>
    <row r="84" spans="1:9" s="249" customFormat="1" ht="15" customHeight="1">
      <c r="A84" s="248" t="s">
        <v>49</v>
      </c>
      <c r="B84" s="251" t="s">
        <v>52</v>
      </c>
      <c r="C84" s="242" t="s">
        <v>77</v>
      </c>
      <c r="D84" s="242"/>
      <c r="E84" s="83">
        <v>0</v>
      </c>
      <c r="F84" s="84"/>
      <c r="G84" s="83">
        <v>-103.4</v>
      </c>
      <c r="H84" s="85"/>
      <c r="I84" s="109">
        <v>-0.32191780821917809</v>
      </c>
    </row>
    <row r="85" spans="1:9" s="249" customFormat="1" ht="15" customHeight="1" thickBot="1">
      <c r="A85" s="273" t="s">
        <v>57</v>
      </c>
      <c r="B85" s="274"/>
      <c r="C85" s="274"/>
      <c r="D85" s="274"/>
      <c r="E85" s="252">
        <v>-324</v>
      </c>
      <c r="F85" s="275"/>
      <c r="G85" s="252">
        <v>-9.6679999999999779</v>
      </c>
      <c r="H85" s="276"/>
      <c r="I85" s="277">
        <v>-1.0428169364881694</v>
      </c>
    </row>
    <row r="86" spans="1:9" s="249" customFormat="1" ht="15" customHeight="1" thickTop="1">
      <c r="A86" s="243"/>
      <c r="B86" s="103"/>
      <c r="C86" s="103"/>
      <c r="D86" s="103"/>
      <c r="E86" s="102"/>
      <c r="F86" s="104"/>
      <c r="G86" s="102"/>
      <c r="H86" s="105"/>
      <c r="I86" s="256"/>
    </row>
    <row r="87" spans="1:9" s="72" customFormat="1">
      <c r="A87" s="283"/>
      <c r="B87" s="283"/>
      <c r="C87" s="298" t="s">
        <v>218</v>
      </c>
      <c r="D87" s="283"/>
      <c r="E87" s="283"/>
      <c r="F87" s="283"/>
      <c r="G87" s="283"/>
      <c r="H87" s="283"/>
      <c r="I87" s="283"/>
    </row>
    <row r="88" spans="1:9" s="72" customFormat="1" ht="30.4" thickBot="1">
      <c r="A88" s="76" t="s">
        <v>47</v>
      </c>
      <c r="B88" s="77" t="s">
        <v>50</v>
      </c>
      <c r="C88" s="77" t="s">
        <v>51</v>
      </c>
      <c r="D88" s="266"/>
      <c r="E88" s="98" t="s">
        <v>59</v>
      </c>
      <c r="F88" s="225"/>
      <c r="G88" s="98" t="s">
        <v>211</v>
      </c>
      <c r="H88" s="225"/>
      <c r="I88" s="99" t="s">
        <v>158</v>
      </c>
    </row>
    <row r="89" spans="1:9" s="72" customFormat="1">
      <c r="A89" s="100"/>
      <c r="B89" s="267"/>
      <c r="C89" s="267"/>
      <c r="D89" s="267"/>
      <c r="E89" s="268"/>
      <c r="F89" s="267"/>
      <c r="G89" s="268"/>
      <c r="H89" s="267"/>
      <c r="I89" s="269"/>
    </row>
    <row r="90" spans="1:9" s="72" customFormat="1">
      <c r="A90" s="248" t="s">
        <v>48</v>
      </c>
      <c r="B90" s="242" t="s">
        <v>52</v>
      </c>
      <c r="C90" s="251" t="s">
        <v>55</v>
      </c>
      <c r="D90" s="242"/>
      <c r="E90" s="80">
        <v>-100</v>
      </c>
      <c r="F90" s="270"/>
      <c r="G90" s="80">
        <v>28.000000000000004</v>
      </c>
      <c r="H90" s="271"/>
      <c r="I90" s="107">
        <v>-0.22256568778979907</v>
      </c>
    </row>
    <row r="91" spans="1:9" s="72" customFormat="1">
      <c r="A91" s="101" t="s">
        <v>56</v>
      </c>
      <c r="B91" s="93" t="s">
        <v>76</v>
      </c>
      <c r="C91" s="272" t="s">
        <v>53</v>
      </c>
      <c r="D91" s="272"/>
      <c r="E91" s="95">
        <v>-31</v>
      </c>
      <c r="F91" s="96"/>
      <c r="G91" s="95">
        <v>8.2249999999999996</v>
      </c>
      <c r="H91" s="97"/>
      <c r="I91" s="108">
        <v>-7.0401854714064904E-2</v>
      </c>
    </row>
    <row r="92" spans="1:9" s="72" customFormat="1">
      <c r="A92" s="248" t="s">
        <v>178</v>
      </c>
      <c r="B92" s="242" t="s">
        <v>175</v>
      </c>
      <c r="C92" s="251" t="s">
        <v>54</v>
      </c>
      <c r="D92" s="242"/>
      <c r="E92" s="83">
        <v>-11</v>
      </c>
      <c r="F92" s="84"/>
      <c r="G92" s="83">
        <v>3.0250000000000004</v>
      </c>
      <c r="H92" s="85"/>
      <c r="I92" s="109">
        <v>-2.565224111282844E-2</v>
      </c>
    </row>
    <row r="93" spans="1:9" s="72" customFormat="1">
      <c r="A93" s="101" t="s">
        <v>198</v>
      </c>
      <c r="B93" s="93" t="s">
        <v>98</v>
      </c>
      <c r="C93" s="272" t="s">
        <v>53</v>
      </c>
      <c r="D93" s="272"/>
      <c r="E93" s="95">
        <v>1</v>
      </c>
      <c r="F93" s="96"/>
      <c r="G93" s="95">
        <v>-0.27500000000000002</v>
      </c>
      <c r="H93" s="97"/>
      <c r="I93" s="108">
        <v>2.2411128284389489E-3</v>
      </c>
    </row>
    <row r="94" spans="1:9" s="72" customFormat="1">
      <c r="A94" s="248" t="s">
        <v>204</v>
      </c>
      <c r="B94" s="251" t="s">
        <v>175</v>
      </c>
      <c r="C94" s="242" t="s">
        <v>105</v>
      </c>
      <c r="D94" s="242"/>
      <c r="E94" s="83">
        <v>4</v>
      </c>
      <c r="F94" s="84"/>
      <c r="G94" s="83">
        <v>-1.1000000000000001</v>
      </c>
      <c r="H94" s="85"/>
      <c r="I94" s="109">
        <v>8.9644513137557957E-3</v>
      </c>
    </row>
    <row r="95" spans="1:9" s="72" customFormat="1">
      <c r="A95" s="101" t="s">
        <v>191</v>
      </c>
      <c r="B95" s="93" t="s">
        <v>175</v>
      </c>
      <c r="C95" s="272" t="s">
        <v>54</v>
      </c>
      <c r="D95" s="272"/>
      <c r="E95" s="95">
        <v>-14</v>
      </c>
      <c r="F95" s="96"/>
      <c r="G95" s="95">
        <v>3.8500000000000005</v>
      </c>
      <c r="H95" s="97"/>
      <c r="I95" s="108">
        <v>-3.0375579598145283E-2</v>
      </c>
    </row>
    <row r="96" spans="1:9" s="72" customFormat="1">
      <c r="A96" s="248" t="s">
        <v>205</v>
      </c>
      <c r="B96" s="251" t="s">
        <v>175</v>
      </c>
      <c r="C96" s="242" t="s">
        <v>54</v>
      </c>
      <c r="D96" s="242"/>
      <c r="E96" s="83">
        <v>-77</v>
      </c>
      <c r="F96" s="84"/>
      <c r="G96" s="83">
        <v>21.175000000000001</v>
      </c>
      <c r="H96" s="85"/>
      <c r="I96" s="109">
        <v>-0.17256568778979908</v>
      </c>
    </row>
    <row r="97" spans="1:9" s="72" customFormat="1" ht="14.65" thickBot="1">
      <c r="A97" s="273" t="s">
        <v>57</v>
      </c>
      <c r="B97" s="274"/>
      <c r="C97" s="274"/>
      <c r="D97" s="274"/>
      <c r="E97" s="252">
        <f>SUM(E90:E96)</f>
        <v>-228</v>
      </c>
      <c r="F97" s="275"/>
      <c r="G97" s="252">
        <f>SUM(G90:G96)</f>
        <v>62.900000000000006</v>
      </c>
      <c r="H97" s="276"/>
      <c r="I97" s="277">
        <f>SUM(I90:I96)</f>
        <v>-0.51035548686244203</v>
      </c>
    </row>
    <row r="98" spans="1:9" s="249" customFormat="1" ht="14.65" thickTop="1">
      <c r="A98" s="243"/>
      <c r="B98" s="103"/>
      <c r="C98" s="103"/>
      <c r="D98" s="103"/>
      <c r="E98" s="102"/>
      <c r="F98" s="104"/>
      <c r="G98" s="102"/>
      <c r="H98" s="105"/>
      <c r="I98" s="256"/>
    </row>
    <row r="99" spans="1:9" s="72" customFormat="1" ht="14.25" customHeight="1">
      <c r="A99" s="110"/>
      <c r="B99" s="110"/>
      <c r="C99" s="299" t="s">
        <v>208</v>
      </c>
      <c r="D99" s="110"/>
      <c r="E99" s="110"/>
      <c r="F99" s="110"/>
      <c r="G99" s="110"/>
      <c r="H99" s="110"/>
      <c r="I99" s="110"/>
    </row>
    <row r="100" spans="1:9" s="72" customFormat="1" ht="30.4" thickBot="1">
      <c r="A100" s="76" t="s">
        <v>47</v>
      </c>
      <c r="B100" s="77" t="s">
        <v>50</v>
      </c>
      <c r="C100" s="77" t="s">
        <v>51</v>
      </c>
      <c r="D100" s="78"/>
      <c r="E100" s="98" t="s">
        <v>59</v>
      </c>
      <c r="F100" s="79"/>
      <c r="G100" s="98" t="s">
        <v>211</v>
      </c>
      <c r="H100" s="79"/>
      <c r="I100" s="99" t="s">
        <v>158</v>
      </c>
    </row>
    <row r="101" spans="1:9" s="72" customFormat="1">
      <c r="A101" s="100"/>
      <c r="B101" s="90"/>
      <c r="C101" s="90"/>
      <c r="D101" s="90"/>
      <c r="E101" s="91"/>
      <c r="F101" s="90"/>
      <c r="G101" s="91"/>
      <c r="H101" s="90"/>
      <c r="I101" s="92"/>
    </row>
    <row r="102" spans="1:9" s="72" customFormat="1">
      <c r="A102" s="248" t="s">
        <v>48</v>
      </c>
      <c r="B102" s="250" t="s">
        <v>52</v>
      </c>
      <c r="C102" s="251" t="s">
        <v>55</v>
      </c>
      <c r="D102" s="250"/>
      <c r="E102" s="80">
        <v>79</v>
      </c>
      <c r="F102" s="81"/>
      <c r="G102" s="80">
        <v>-15.693000000000001</v>
      </c>
      <c r="H102" s="82"/>
      <c r="I102" s="107">
        <v>0.19818584070796463</v>
      </c>
    </row>
    <row r="103" spans="1:9" s="72" customFormat="1">
      <c r="A103" s="101" t="s">
        <v>56</v>
      </c>
      <c r="B103" s="93" t="s">
        <v>76</v>
      </c>
      <c r="C103" s="94" t="s">
        <v>53</v>
      </c>
      <c r="D103" s="94"/>
      <c r="E103" s="95">
        <v>40</v>
      </c>
      <c r="F103" s="96"/>
      <c r="G103" s="95">
        <v>-6.6800000000000006</v>
      </c>
      <c r="H103" s="97"/>
      <c r="I103" s="108">
        <v>0.10167836435764419</v>
      </c>
    </row>
    <row r="104" spans="1:9" s="72" customFormat="1">
      <c r="A104" s="248" t="s">
        <v>178</v>
      </c>
      <c r="B104" s="251" t="s">
        <v>175</v>
      </c>
      <c r="C104" s="250" t="s">
        <v>54</v>
      </c>
      <c r="D104" s="250"/>
      <c r="E104" s="83">
        <v>-9</v>
      </c>
      <c r="F104" s="84"/>
      <c r="G104" s="83">
        <v>1.5030000000000001</v>
      </c>
      <c r="H104" s="85"/>
      <c r="I104" s="109">
        <v>-2.6877631980469944E-2</v>
      </c>
    </row>
    <row r="105" spans="1:9" s="72" customFormat="1">
      <c r="A105" s="101" t="s">
        <v>198</v>
      </c>
      <c r="B105" s="93" t="s">
        <v>98</v>
      </c>
      <c r="C105" s="94" t="s">
        <v>53</v>
      </c>
      <c r="D105" s="94"/>
      <c r="E105" s="95">
        <v>-3</v>
      </c>
      <c r="F105" s="96"/>
      <c r="G105" s="95">
        <v>0.501</v>
      </c>
      <c r="H105" s="97"/>
      <c r="I105" s="108">
        <v>-7.6258773268233146E-3</v>
      </c>
    </row>
    <row r="106" spans="1:9" s="228" customFormat="1">
      <c r="A106" s="248" t="s">
        <v>204</v>
      </c>
      <c r="B106" s="251" t="s">
        <v>175</v>
      </c>
      <c r="C106" s="250" t="s">
        <v>105</v>
      </c>
      <c r="D106" s="250"/>
      <c r="E106" s="83">
        <v>-7</v>
      </c>
      <c r="F106" s="84"/>
      <c r="G106" s="83">
        <v>1.919</v>
      </c>
      <c r="H106" s="85"/>
      <c r="I106" s="109">
        <v>-1.5505035093072932E-2</v>
      </c>
    </row>
    <row r="107" spans="1:9" s="229" customFormat="1">
      <c r="A107" s="101" t="s">
        <v>191</v>
      </c>
      <c r="B107" s="93" t="s">
        <v>175</v>
      </c>
      <c r="C107" s="94" t="s">
        <v>54</v>
      </c>
      <c r="D107" s="94"/>
      <c r="E107" s="95">
        <v>-4</v>
      </c>
      <c r="F107" s="96"/>
      <c r="G107" s="95">
        <v>0.66800000000000004</v>
      </c>
      <c r="H107" s="97"/>
      <c r="I107" s="108">
        <v>-1.0167836435764419E-2</v>
      </c>
    </row>
    <row r="108" spans="1:9" s="229" customFormat="1">
      <c r="A108" s="248" t="s">
        <v>205</v>
      </c>
      <c r="B108" s="251" t="s">
        <v>175</v>
      </c>
      <c r="C108" s="250" t="s">
        <v>54</v>
      </c>
      <c r="D108" s="250"/>
      <c r="E108" s="83">
        <v>-64</v>
      </c>
      <c r="F108" s="84"/>
      <c r="G108" s="83">
        <v>10.888</v>
      </c>
      <c r="H108" s="85"/>
      <c r="I108" s="109">
        <v>-0.16207506866036009</v>
      </c>
    </row>
    <row r="109" spans="1:9" s="249" customFormat="1">
      <c r="A109" s="101" t="s">
        <v>210</v>
      </c>
      <c r="B109" s="93" t="s">
        <v>175</v>
      </c>
      <c r="C109" s="94" t="s">
        <v>53</v>
      </c>
      <c r="D109" s="94"/>
      <c r="E109" s="95">
        <v>-28</v>
      </c>
      <c r="F109" s="96"/>
      <c r="G109" s="95">
        <v>4.6760000000000002</v>
      </c>
      <c r="H109" s="97"/>
      <c r="I109" s="108">
        <v>-7.1174855050350927E-2</v>
      </c>
    </row>
    <row r="110" spans="1:9" s="249" customFormat="1">
      <c r="A110" s="248" t="s">
        <v>216</v>
      </c>
      <c r="B110" s="251" t="s">
        <v>1</v>
      </c>
      <c r="C110" s="250" t="s">
        <v>54</v>
      </c>
      <c r="D110" s="250"/>
      <c r="E110" s="83">
        <v>-10</v>
      </c>
      <c r="F110" s="84"/>
      <c r="G110" s="83">
        <v>2.42</v>
      </c>
      <c r="H110" s="85"/>
      <c r="I110" s="109">
        <v>-2.3130912419896246E-2</v>
      </c>
    </row>
    <row r="111" spans="1:9" s="249" customFormat="1">
      <c r="A111" s="101" t="s">
        <v>217</v>
      </c>
      <c r="B111" s="93" t="s">
        <v>98</v>
      </c>
      <c r="C111" s="94" t="s">
        <v>77</v>
      </c>
      <c r="D111" s="94"/>
      <c r="E111" s="95">
        <v>0</v>
      </c>
      <c r="F111" s="96"/>
      <c r="G111" s="95">
        <v>136.30000000000001</v>
      </c>
      <c r="H111" s="97"/>
      <c r="I111" s="108">
        <v>0.41592920353982304</v>
      </c>
    </row>
    <row r="112" spans="1:9" s="249" customFormat="1" ht="14.65" thickBot="1">
      <c r="A112" s="86" t="s">
        <v>57</v>
      </c>
      <c r="B112" s="87"/>
      <c r="C112" s="87"/>
      <c r="D112" s="87"/>
      <c r="E112" s="252">
        <f>SUM(E102:E111)</f>
        <v>-6</v>
      </c>
      <c r="F112" s="88"/>
      <c r="G112" s="252">
        <f>SUM(G102:G111)</f>
        <v>136.50200000000001</v>
      </c>
      <c r="H112" s="89"/>
      <c r="I112" s="246">
        <f>SUM(I102:I111)</f>
        <v>0.39923619163869406</v>
      </c>
    </row>
    <row r="113" spans="1:9" s="249" customFormat="1" ht="14.65" thickTop="1">
      <c r="A113" s="235"/>
      <c r="B113" s="235"/>
      <c r="C113" s="235"/>
      <c r="D113" s="235"/>
      <c r="E113" s="235"/>
      <c r="F113" s="235"/>
      <c r="G113" s="235"/>
      <c r="H113" s="235"/>
      <c r="I113" s="235"/>
    </row>
  </sheetData>
  <mergeCells count="3">
    <mergeCell ref="A1:I1"/>
    <mergeCell ref="A2:I2"/>
    <mergeCell ref="A3:I3"/>
  </mergeCells>
  <dataValidations count="1">
    <dataValidation type="list" allowBlank="1" showInputMessage="1" showErrorMessage="1" sqref="M1" xr:uid="{00000000-0002-0000-0700-000000000000}">
      <formula1>#REF!</formula1>
    </dataValidation>
  </dataValidations>
  <pageMargins left="0.7" right="0.7" top="0.75" bottom="0.75" header="0.3" footer="0.3"/>
  <pageSetup scale="33" orientation="portrait"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643CF6B7-D638-4707-A375-5945AA8340FF}">
            <xm:f>NOT(ISERROR(SEARCH(#REF!,M1)))</xm:f>
            <xm:f>#REF!</xm:f>
            <x14:dxf>
              <fill>
                <patternFill>
                  <bgColor rgb="FF92D050"/>
                </patternFill>
              </fill>
            </x14:dxf>
          </x14:cfRule>
          <x14:cfRule type="containsText" priority="2" operator="containsText" id="{0CEA9D35-A5FD-4E1B-A4A0-C58BAF0AF291}">
            <xm:f>NOT(ISERROR(SEARCH(#REF!,M1)))</xm:f>
            <xm:f>#REF!</xm:f>
            <x14:dxf>
              <fill>
                <patternFill>
                  <bgColor rgb="FFFFC000"/>
                </patternFill>
              </fill>
            </x14:dxf>
          </x14:cfRule>
          <x14:cfRule type="containsText" priority="3" operator="containsText" id="{60DA4AAF-AA28-468D-A97A-F45CB632B52B}">
            <xm:f>NOT(ISERROR(SEARCH(#REF!,M1)))</xm:f>
            <xm:f>#REF!</xm:f>
            <x14:dxf>
              <fill>
                <patternFill>
                  <bgColor rgb="FF00B0F0"/>
                </patternFill>
              </fill>
            </x14:dxf>
          </x14:cfRule>
          <xm:sqref>M1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M48"/>
  <sheetViews>
    <sheetView showGridLines="0" zoomScale="90" zoomScaleNormal="90" workbookViewId="0">
      <selection activeCell="A2" sqref="A2:J2"/>
    </sheetView>
  </sheetViews>
  <sheetFormatPr defaultRowHeight="14.25"/>
  <cols>
    <col min="1" max="1" width="74" customWidth="1"/>
    <col min="2" max="2" width="3" customWidth="1"/>
    <col min="3" max="10" width="11.86328125" customWidth="1"/>
    <col min="12" max="12" width="8.265625" customWidth="1"/>
    <col min="13" max="13" width="8.73046875" bestFit="1" customWidth="1"/>
  </cols>
  <sheetData>
    <row r="1" spans="1:13" ht="18">
      <c r="A1" s="323" t="s">
        <v>39</v>
      </c>
      <c r="B1" s="323"/>
      <c r="C1" s="323"/>
      <c r="D1" s="323"/>
      <c r="E1" s="323"/>
      <c r="F1" s="323"/>
      <c r="G1" s="323"/>
      <c r="H1" s="323"/>
      <c r="I1" s="323"/>
      <c r="J1" s="323"/>
      <c r="M1" s="112"/>
    </row>
    <row r="2" spans="1:13" ht="18">
      <c r="A2" s="323" t="s">
        <v>26</v>
      </c>
      <c r="B2" s="323"/>
      <c r="C2" s="323"/>
      <c r="D2" s="323"/>
      <c r="E2" s="323"/>
      <c r="F2" s="323"/>
      <c r="G2" s="323"/>
      <c r="H2" s="323"/>
      <c r="I2" s="323"/>
      <c r="J2" s="323"/>
    </row>
    <row r="3" spans="1:13" ht="18">
      <c r="A3" s="323" t="s">
        <v>27</v>
      </c>
      <c r="B3" s="323"/>
      <c r="C3" s="323"/>
      <c r="D3" s="323"/>
      <c r="E3" s="323"/>
      <c r="F3" s="323"/>
      <c r="G3" s="323"/>
      <c r="H3" s="323"/>
      <c r="I3" s="323"/>
      <c r="J3" s="323"/>
    </row>
    <row r="5" spans="1:13" ht="18">
      <c r="A5" s="13" t="s">
        <v>102</v>
      </c>
    </row>
    <row r="6" spans="1:13" ht="4.5" customHeight="1">
      <c r="A6" s="17"/>
    </row>
    <row r="7" spans="1:13" ht="94.5" customHeight="1">
      <c r="A7" s="327" t="s">
        <v>151</v>
      </c>
      <c r="B7" s="327"/>
      <c r="C7" s="327"/>
      <c r="D7" s="327"/>
      <c r="E7" s="327"/>
      <c r="F7" s="327"/>
      <c r="G7" s="327"/>
      <c r="H7" s="327"/>
      <c r="I7" s="327"/>
      <c r="J7" s="327"/>
    </row>
    <row r="8" spans="1:13" ht="4.5" customHeight="1">
      <c r="A8" s="17"/>
      <c r="B8" s="72"/>
      <c r="C8" s="72"/>
      <c r="D8" s="72"/>
      <c r="E8" s="72"/>
      <c r="F8" s="72"/>
      <c r="G8" s="72"/>
      <c r="H8" s="72"/>
      <c r="I8" s="72"/>
      <c r="J8" s="72"/>
    </row>
    <row r="9" spans="1:13" ht="47.25" customHeight="1">
      <c r="A9" s="327" t="s">
        <v>61</v>
      </c>
      <c r="B9" s="327"/>
      <c r="C9" s="327"/>
      <c r="D9" s="327"/>
      <c r="E9" s="327"/>
      <c r="F9" s="327"/>
      <c r="G9" s="327"/>
      <c r="H9" s="327"/>
      <c r="I9" s="327"/>
      <c r="J9" s="327"/>
    </row>
    <row r="10" spans="1:13" ht="4.5" customHeight="1">
      <c r="A10" s="17"/>
      <c r="B10" s="72"/>
      <c r="C10" s="72"/>
      <c r="D10" s="72"/>
      <c r="E10" s="72"/>
      <c r="F10" s="72"/>
      <c r="G10" s="72"/>
      <c r="H10" s="72"/>
      <c r="I10" s="72"/>
      <c r="J10" s="72"/>
    </row>
    <row r="11" spans="1:13">
      <c r="A11" s="18" t="s">
        <v>64</v>
      </c>
      <c r="B11" s="72"/>
      <c r="C11" s="72"/>
      <c r="D11" s="72"/>
      <c r="E11" s="72"/>
      <c r="F11" s="72"/>
      <c r="G11" s="72"/>
      <c r="H11" s="72"/>
      <c r="I11" s="72"/>
      <c r="J11" s="72"/>
    </row>
    <row r="12" spans="1:13" ht="4.5" customHeight="1">
      <c r="A12" s="17"/>
      <c r="B12" s="72"/>
      <c r="C12" s="72"/>
      <c r="D12" s="72"/>
      <c r="E12" s="72"/>
      <c r="F12" s="72"/>
      <c r="G12" s="72"/>
      <c r="H12" s="72"/>
      <c r="I12" s="72"/>
      <c r="J12" s="72"/>
    </row>
    <row r="13" spans="1:13" ht="126.75" customHeight="1">
      <c r="A13" s="327" t="s">
        <v>66</v>
      </c>
      <c r="B13" s="327"/>
      <c r="C13" s="327"/>
      <c r="D13" s="327"/>
      <c r="E13" s="327"/>
      <c r="F13" s="327"/>
      <c r="G13" s="327"/>
      <c r="H13" s="327"/>
      <c r="I13" s="327"/>
      <c r="J13" s="327"/>
    </row>
    <row r="14" spans="1:13" ht="4.5" customHeight="1">
      <c r="A14" s="17"/>
      <c r="B14" s="72"/>
      <c r="C14" s="72"/>
      <c r="D14" s="72"/>
      <c r="E14" s="72"/>
      <c r="F14" s="72"/>
      <c r="G14" s="72"/>
      <c r="H14" s="72"/>
      <c r="I14" s="72"/>
      <c r="J14" s="72"/>
    </row>
    <row r="15" spans="1:13" s="1" customFormat="1">
      <c r="A15" s="326" t="s">
        <v>152</v>
      </c>
      <c r="B15" s="326"/>
      <c r="C15" s="326"/>
      <c r="D15" s="326"/>
      <c r="E15" s="326"/>
      <c r="F15" s="326"/>
      <c r="G15" s="326"/>
      <c r="H15" s="326"/>
      <c r="I15" s="326"/>
      <c r="J15" s="326"/>
    </row>
    <row r="16" spans="1:13" s="1" customFormat="1" ht="4.5" customHeight="1">
      <c r="A16" s="207"/>
      <c r="B16" s="6"/>
      <c r="C16" s="6"/>
      <c r="D16" s="6"/>
      <c r="E16" s="6"/>
      <c r="F16" s="6"/>
      <c r="G16" s="6"/>
      <c r="H16" s="6"/>
      <c r="I16" s="6"/>
      <c r="J16" s="6"/>
    </row>
    <row r="17" spans="1:13" s="1" customFormat="1" ht="95.25" customHeight="1">
      <c r="A17" s="324" t="s">
        <v>240</v>
      </c>
      <c r="B17" s="324"/>
      <c r="C17" s="324"/>
      <c r="D17" s="324"/>
      <c r="E17" s="324"/>
      <c r="F17" s="324"/>
      <c r="G17" s="324"/>
      <c r="H17" s="324"/>
      <c r="I17" s="324"/>
      <c r="J17" s="324"/>
    </row>
    <row r="18" spans="1:13" s="1" customFormat="1" ht="8.25" customHeight="1">
      <c r="A18" s="207"/>
      <c r="B18" s="6"/>
      <c r="C18" s="6"/>
      <c r="D18" s="6"/>
      <c r="E18" s="6"/>
      <c r="F18" s="6"/>
      <c r="G18" s="6"/>
      <c r="H18" s="6"/>
      <c r="I18" s="6"/>
      <c r="J18" s="6"/>
    </row>
    <row r="19" spans="1:13" s="1" customFormat="1">
      <c r="A19" s="208" t="s">
        <v>40</v>
      </c>
      <c r="B19" s="6"/>
      <c r="C19" s="209" t="s">
        <v>208</v>
      </c>
      <c r="D19" s="209" t="s">
        <v>218</v>
      </c>
      <c r="E19" s="209" t="s">
        <v>219</v>
      </c>
      <c r="F19" s="209" t="s">
        <v>220</v>
      </c>
      <c r="G19" s="209" t="s">
        <v>221</v>
      </c>
      <c r="H19" s="209" t="s">
        <v>230</v>
      </c>
      <c r="I19" s="209" t="s">
        <v>231</v>
      </c>
      <c r="J19" s="209" t="s">
        <v>232</v>
      </c>
    </row>
    <row r="20" spans="1:13" s="1" customFormat="1">
      <c r="A20" s="11" t="s">
        <v>63</v>
      </c>
      <c r="B20" s="6"/>
      <c r="C20" s="244">
        <v>365</v>
      </c>
      <c r="D20" s="244">
        <v>45</v>
      </c>
      <c r="E20" s="244">
        <v>-162</v>
      </c>
      <c r="F20" s="244">
        <v>122</v>
      </c>
      <c r="G20" s="244">
        <v>169</v>
      </c>
      <c r="H20" s="210">
        <v>238</v>
      </c>
      <c r="I20" s="210">
        <v>411</v>
      </c>
      <c r="J20" s="210">
        <v>411</v>
      </c>
      <c r="K20" s="245"/>
      <c r="L20" s="241"/>
    </row>
    <row r="21" spans="1:13">
      <c r="A21" s="211" t="s">
        <v>69</v>
      </c>
      <c r="B21" s="6"/>
      <c r="C21" s="212">
        <v>-35</v>
      </c>
      <c r="D21" s="212">
        <v>-48</v>
      </c>
      <c r="E21" s="212">
        <v>-46</v>
      </c>
      <c r="F21" s="212">
        <v>-42</v>
      </c>
      <c r="G21" s="212">
        <v>-47</v>
      </c>
      <c r="H21" s="212">
        <v>-41</v>
      </c>
      <c r="I21" s="212">
        <v>-53</v>
      </c>
      <c r="J21" s="212">
        <v>-46</v>
      </c>
      <c r="K21" s="245"/>
      <c r="L21" s="241"/>
    </row>
    <row r="22" spans="1:13" s="1" customFormat="1">
      <c r="A22" s="211" t="s">
        <v>70</v>
      </c>
      <c r="B22" s="6"/>
      <c r="C22" s="212">
        <v>257</v>
      </c>
      <c r="D22" s="212">
        <v>241</v>
      </c>
      <c r="E22" s="212">
        <v>264</v>
      </c>
      <c r="F22" s="212">
        <v>238</v>
      </c>
      <c r="G22" s="212">
        <v>283</v>
      </c>
      <c r="H22" s="212">
        <v>243</v>
      </c>
      <c r="I22" s="212">
        <v>262</v>
      </c>
      <c r="J22" s="212">
        <v>277</v>
      </c>
      <c r="K22" s="245"/>
      <c r="L22" s="241"/>
    </row>
    <row r="23" spans="1:13" s="1" customFormat="1">
      <c r="A23" s="211" t="s">
        <v>129</v>
      </c>
      <c r="B23" s="6"/>
      <c r="C23" s="212">
        <v>27</v>
      </c>
      <c r="D23" s="212">
        <v>27</v>
      </c>
      <c r="E23" s="212">
        <v>28</v>
      </c>
      <c r="F23" s="212">
        <v>26</v>
      </c>
      <c r="G23" s="212">
        <v>31</v>
      </c>
      <c r="H23" s="212">
        <v>32</v>
      </c>
      <c r="I23" s="212">
        <v>33</v>
      </c>
      <c r="J23" s="212">
        <v>33</v>
      </c>
      <c r="K23" s="245"/>
      <c r="L23" s="241"/>
      <c r="M23" s="227"/>
    </row>
    <row r="24" spans="1:13" s="1" customFormat="1">
      <c r="A24" s="211" t="s">
        <v>130</v>
      </c>
      <c r="B24" s="6"/>
      <c r="C24" s="212">
        <v>6</v>
      </c>
      <c r="D24" s="212">
        <v>9</v>
      </c>
      <c r="E24" s="212">
        <v>12</v>
      </c>
      <c r="F24" s="212">
        <v>5</v>
      </c>
      <c r="G24" s="212">
        <v>7</v>
      </c>
      <c r="H24" s="212">
        <v>10</v>
      </c>
      <c r="I24" s="212">
        <v>8</v>
      </c>
      <c r="J24" s="212">
        <v>7</v>
      </c>
      <c r="K24" s="245"/>
      <c r="L24" s="241"/>
    </row>
    <row r="25" spans="1:13" s="1" customFormat="1">
      <c r="A25" s="211" t="s">
        <v>73</v>
      </c>
      <c r="B25" s="6"/>
      <c r="C25" s="212">
        <v>-44</v>
      </c>
      <c r="D25" s="212">
        <v>6</v>
      </c>
      <c r="E25" s="212">
        <v>99</v>
      </c>
      <c r="F25" s="212">
        <v>48</v>
      </c>
      <c r="G25" s="212">
        <v>34</v>
      </c>
      <c r="H25" s="212">
        <v>63</v>
      </c>
      <c r="I25" s="212">
        <v>146</v>
      </c>
      <c r="J25" s="212">
        <v>175</v>
      </c>
      <c r="K25" s="245"/>
      <c r="L25" s="241"/>
    </row>
    <row r="26" spans="1:13" s="1" customFormat="1">
      <c r="A26" s="211" t="s">
        <v>179</v>
      </c>
      <c r="B26" s="6"/>
      <c r="C26" s="212">
        <v>0</v>
      </c>
      <c r="D26" s="212">
        <v>22</v>
      </c>
      <c r="E26" s="212">
        <v>22</v>
      </c>
      <c r="F26" s="212">
        <v>5</v>
      </c>
      <c r="G26" s="212">
        <v>9</v>
      </c>
      <c r="H26" s="212">
        <v>0</v>
      </c>
      <c r="I26" s="212">
        <v>0</v>
      </c>
      <c r="J26" s="260">
        <v>0</v>
      </c>
      <c r="K26" s="245"/>
      <c r="L26" s="241"/>
    </row>
    <row r="27" spans="1:13" s="1" customFormat="1">
      <c r="A27" s="211" t="s">
        <v>131</v>
      </c>
      <c r="B27" s="6"/>
      <c r="C27" s="212">
        <v>0</v>
      </c>
      <c r="D27" s="212">
        <v>222</v>
      </c>
      <c r="E27" s="212">
        <v>319</v>
      </c>
      <c r="F27" s="212">
        <v>-28</v>
      </c>
      <c r="G27" s="212">
        <v>32</v>
      </c>
      <c r="H27" s="212">
        <v>-83</v>
      </c>
      <c r="I27" s="212">
        <v>-347</v>
      </c>
      <c r="J27" s="212">
        <v>-143</v>
      </c>
      <c r="K27" s="245"/>
      <c r="L27" s="241"/>
    </row>
    <row r="28" spans="1:13" s="1" customFormat="1" ht="14.65" thickBot="1">
      <c r="A28" s="11" t="s">
        <v>152</v>
      </c>
      <c r="B28" s="6"/>
      <c r="C28" s="213">
        <v>646</v>
      </c>
      <c r="D28" s="213">
        <v>576</v>
      </c>
      <c r="E28" s="213">
        <v>584</v>
      </c>
      <c r="F28" s="213">
        <v>448</v>
      </c>
      <c r="G28" s="213">
        <v>594</v>
      </c>
      <c r="H28" s="213">
        <v>544</v>
      </c>
      <c r="I28" s="213">
        <v>566</v>
      </c>
      <c r="J28" s="213">
        <v>806</v>
      </c>
      <c r="K28" s="319"/>
      <c r="L28" s="224"/>
      <c r="M28" s="247"/>
    </row>
    <row r="29" spans="1:13" s="1" customFormat="1" ht="6" customHeight="1" thickTop="1">
      <c r="A29" s="11"/>
      <c r="B29" s="6"/>
      <c r="C29" s="214"/>
      <c r="D29" s="214"/>
      <c r="E29" s="214"/>
      <c r="F29" s="214"/>
      <c r="H29" s="214"/>
      <c r="I29" s="214"/>
      <c r="J29" s="214"/>
      <c r="L29" s="224"/>
    </row>
    <row r="30" spans="1:13" s="1" customFormat="1">
      <c r="A30" s="7" t="s">
        <v>153</v>
      </c>
      <c r="B30" s="6"/>
      <c r="C30" s="215"/>
      <c r="D30" s="215"/>
      <c r="E30" s="215"/>
      <c r="F30" s="215"/>
      <c r="G30" s="214"/>
      <c r="H30" s="215"/>
      <c r="I30" s="215"/>
      <c r="J30" s="215"/>
      <c r="K30" s="245"/>
    </row>
    <row r="31" spans="1:13" s="1" customFormat="1" ht="8.25" customHeight="1">
      <c r="A31" s="6"/>
      <c r="B31" s="6"/>
      <c r="C31" s="215"/>
      <c r="D31" s="215"/>
      <c r="E31" s="215"/>
      <c r="F31" s="215"/>
      <c r="G31" s="215"/>
      <c r="H31" s="215"/>
      <c r="I31" s="215"/>
      <c r="J31" s="215"/>
      <c r="K31" s="198"/>
    </row>
    <row r="32" spans="1:13" s="1" customFormat="1" ht="134.25" customHeight="1">
      <c r="A32" s="324" t="s">
        <v>241</v>
      </c>
      <c r="B32" s="324"/>
      <c r="C32" s="324"/>
      <c r="D32" s="324"/>
      <c r="E32" s="324"/>
      <c r="F32" s="324"/>
      <c r="G32" s="324"/>
      <c r="H32" s="324"/>
      <c r="I32" s="324"/>
      <c r="J32" s="324"/>
    </row>
    <row r="33" spans="1:12" s="1" customFormat="1" ht="7.5" customHeight="1">
      <c r="A33" s="249"/>
      <c r="B33" s="249"/>
      <c r="C33" s="241"/>
      <c r="D33" s="241"/>
      <c r="E33" s="241"/>
      <c r="F33" s="241"/>
      <c r="G33" s="241"/>
      <c r="H33" s="241"/>
      <c r="I33" s="241"/>
      <c r="J33" s="241"/>
    </row>
    <row r="34" spans="1:12" s="1" customFormat="1">
      <c r="A34" s="2" t="s">
        <v>137</v>
      </c>
      <c r="B34" s="249"/>
      <c r="C34" s="249"/>
      <c r="D34" s="249"/>
      <c r="E34" s="249"/>
      <c r="F34" s="249"/>
      <c r="G34" s="249"/>
      <c r="H34" s="249"/>
      <c r="I34" s="249"/>
      <c r="J34" s="249"/>
    </row>
    <row r="35" spans="1:12" s="1" customFormat="1" ht="6.75" customHeight="1">
      <c r="A35" s="249"/>
      <c r="B35" s="249"/>
      <c r="C35" s="249"/>
      <c r="D35" s="249"/>
      <c r="E35" s="249"/>
      <c r="F35" s="249"/>
      <c r="G35" s="249"/>
      <c r="H35" s="249"/>
      <c r="I35" s="249"/>
      <c r="J35" s="249"/>
      <c r="L35" s="1">
        <f>+J35-K35</f>
        <v>0</v>
      </c>
    </row>
    <row r="36" spans="1:12" s="1" customFormat="1" ht="14.25" customHeight="1">
      <c r="A36" s="325" t="s">
        <v>154</v>
      </c>
      <c r="B36" s="325"/>
      <c r="C36" s="325"/>
      <c r="D36" s="325"/>
      <c r="E36" s="325"/>
      <c r="F36" s="325"/>
      <c r="G36" s="325"/>
      <c r="H36" s="325"/>
      <c r="I36" s="325"/>
      <c r="J36" s="325"/>
    </row>
    <row r="37" spans="1:12" s="1" customFormat="1">
      <c r="A37" s="325"/>
      <c r="B37" s="325"/>
      <c r="C37" s="325"/>
      <c r="D37" s="325"/>
      <c r="E37" s="325"/>
      <c r="F37" s="325"/>
      <c r="G37" s="325"/>
      <c r="H37" s="325"/>
      <c r="I37" s="325"/>
      <c r="J37" s="325"/>
      <c r="K37" s="198"/>
    </row>
    <row r="38" spans="1:12" s="1" customFormat="1">
      <c r="A38" s="325"/>
      <c r="B38" s="325"/>
      <c r="C38" s="325"/>
      <c r="D38" s="325"/>
      <c r="E38" s="325"/>
      <c r="F38" s="325"/>
      <c r="G38" s="325"/>
      <c r="H38" s="325"/>
      <c r="I38" s="325"/>
      <c r="J38" s="325"/>
      <c r="K38" s="199"/>
    </row>
    <row r="39" spans="1:12" s="1" customFormat="1">
      <c r="A39" s="325"/>
      <c r="B39" s="325"/>
      <c r="C39" s="325"/>
      <c r="D39" s="325"/>
      <c r="E39" s="325"/>
      <c r="F39" s="325"/>
      <c r="G39" s="325"/>
      <c r="H39" s="325"/>
      <c r="I39" s="325"/>
      <c r="J39" s="325"/>
      <c r="K39" s="206"/>
    </row>
    <row r="40" spans="1:12" s="1" customFormat="1">
      <c r="A40" s="203"/>
      <c r="B40" s="203"/>
      <c r="C40" s="203"/>
      <c r="D40" s="203"/>
      <c r="E40" s="203"/>
      <c r="F40" s="203"/>
      <c r="G40" s="203"/>
      <c r="H40" s="203"/>
      <c r="I40" s="203"/>
      <c r="J40" s="203"/>
      <c r="K40" s="206"/>
    </row>
    <row r="48" spans="1:12">
      <c r="E48" s="249"/>
    </row>
  </sheetData>
  <mergeCells count="10">
    <mergeCell ref="A1:J1"/>
    <mergeCell ref="A2:J2"/>
    <mergeCell ref="A3:J3"/>
    <mergeCell ref="A7:J7"/>
    <mergeCell ref="A9:J9"/>
    <mergeCell ref="A32:J32"/>
    <mergeCell ref="A36:J39"/>
    <mergeCell ref="A17:J17"/>
    <mergeCell ref="A15:J15"/>
    <mergeCell ref="A13:J13"/>
  </mergeCells>
  <dataValidations count="1">
    <dataValidation type="list" allowBlank="1" showInputMessage="1" showErrorMessage="1" sqref="M1" xr:uid="{00000000-0002-0000-0800-000000000000}">
      <formula1>#REF!</formula1>
    </dataValidation>
  </dataValidations>
  <pageMargins left="0.7" right="0.45" top="0.51" bottom="0.46" header="0.3" footer="0.3"/>
  <pageSetup scale="73" fitToHeight="0" orientation="landscape"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AAA325B7-5B4F-4903-8842-0156AB3C9E65}">
            <xm:f>NOT(ISERROR(SEARCH(#REF!,M1)))</xm:f>
            <xm:f>#REF!</xm:f>
            <x14:dxf>
              <fill>
                <patternFill>
                  <bgColor rgb="FF92D050"/>
                </patternFill>
              </fill>
            </x14:dxf>
          </x14:cfRule>
          <x14:cfRule type="containsText" priority="2" operator="containsText" id="{A414AB91-28B4-4C36-BF2E-6789D1076543}">
            <xm:f>NOT(ISERROR(SEARCH(#REF!,M1)))</xm:f>
            <xm:f>#REF!</xm:f>
            <x14:dxf>
              <fill>
                <patternFill>
                  <bgColor rgb="FFFFC000"/>
                </patternFill>
              </fill>
            </x14:dxf>
          </x14:cfRule>
          <x14:cfRule type="containsText" priority="3" operator="containsText" id="{2CE59337-675F-4F1F-B5AC-89B515CF5356}">
            <xm:f>NOT(ISERROR(SEARCH(#REF!,M1)))</xm:f>
            <xm:f>#REF!</xm:f>
            <x14:dxf>
              <fill>
                <patternFill>
                  <bgColor rgb="FF00B0F0"/>
                </patternFill>
              </fill>
            </x14:dxf>
          </x14:cfRule>
          <xm:sqref>M1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V48"/>
  <sheetViews>
    <sheetView showGridLines="0" zoomScaleNormal="100" workbookViewId="0"/>
  </sheetViews>
  <sheetFormatPr defaultRowHeight="14.25"/>
  <cols>
    <col min="1" max="1" width="3.86328125" customWidth="1"/>
    <col min="2" max="2" width="34" customWidth="1"/>
    <col min="3" max="3" width="20" customWidth="1"/>
    <col min="4" max="4" width="20.59765625" customWidth="1"/>
    <col min="5" max="5" width="2" customWidth="1"/>
    <col min="20" max="20" width="2" customWidth="1"/>
  </cols>
  <sheetData>
    <row r="1" spans="1:22" ht="18">
      <c r="A1" s="226" t="s">
        <v>15</v>
      </c>
      <c r="V1" s="112" t="s">
        <v>177</v>
      </c>
    </row>
    <row r="3" spans="1:22" ht="31.5" customHeight="1">
      <c r="A3" s="10" t="s">
        <v>41</v>
      </c>
      <c r="B3" s="324" t="s">
        <v>122</v>
      </c>
      <c r="C3" s="324"/>
      <c r="D3" s="324"/>
      <c r="E3" s="324"/>
      <c r="F3" s="324"/>
      <c r="G3" s="324"/>
      <c r="H3" s="324"/>
      <c r="I3" s="324"/>
      <c r="J3" s="324"/>
      <c r="K3" s="324"/>
      <c r="L3" s="324"/>
      <c r="M3" s="324"/>
      <c r="N3" s="324"/>
      <c r="O3" s="324"/>
      <c r="P3" s="324"/>
      <c r="Q3" s="324"/>
    </row>
    <row r="4" spans="1:22" s="72" customFormat="1" ht="18">
      <c r="A4" s="10" t="s">
        <v>11</v>
      </c>
      <c r="B4" s="204" t="s">
        <v>145</v>
      </c>
      <c r="C4" s="232"/>
      <c r="D4" s="232"/>
      <c r="E4" s="232"/>
      <c r="F4" s="232"/>
      <c r="G4" s="232"/>
      <c r="H4" s="232"/>
      <c r="I4" s="232"/>
      <c r="J4" s="232"/>
      <c r="K4" s="232"/>
      <c r="L4" s="232"/>
      <c r="M4" s="232"/>
      <c r="N4" s="232"/>
      <c r="O4" s="232"/>
      <c r="P4" s="232"/>
      <c r="Q4" s="232"/>
    </row>
    <row r="5" spans="1:22" ht="18">
      <c r="A5" s="10" t="s">
        <v>10</v>
      </c>
      <c r="B5" s="65" t="s">
        <v>13</v>
      </c>
      <c r="C5" s="65"/>
      <c r="D5" s="65"/>
      <c r="E5" s="65"/>
      <c r="F5" s="65"/>
      <c r="G5" s="65"/>
      <c r="H5" s="65"/>
      <c r="I5" s="65"/>
      <c r="J5" s="65"/>
      <c r="K5" s="65"/>
      <c r="L5" s="65"/>
      <c r="M5" s="65"/>
      <c r="N5" s="65"/>
      <c r="O5" s="65"/>
      <c r="P5" s="65"/>
      <c r="Q5" s="65"/>
      <c r="R5" s="202"/>
    </row>
    <row r="6" spans="1:22" ht="18">
      <c r="A6" s="10" t="s">
        <v>14</v>
      </c>
      <c r="B6" s="66" t="s">
        <v>110</v>
      </c>
      <c r="C6" s="66"/>
      <c r="D6" s="66"/>
      <c r="E6" s="66"/>
      <c r="F6" s="66"/>
      <c r="G6" s="66"/>
      <c r="H6" s="66"/>
      <c r="I6" s="66"/>
      <c r="J6" s="66"/>
      <c r="K6" s="66"/>
      <c r="L6" s="66"/>
      <c r="M6" s="66"/>
      <c r="N6" s="66"/>
      <c r="O6" s="66"/>
      <c r="P6" s="66"/>
      <c r="Q6" s="66"/>
    </row>
    <row r="7" spans="1:22" ht="18">
      <c r="A7" s="10" t="s">
        <v>125</v>
      </c>
      <c r="B7" s="205" t="s">
        <v>197</v>
      </c>
      <c r="C7" s="205"/>
      <c r="D7" s="205"/>
      <c r="E7" s="205"/>
      <c r="F7" s="205"/>
      <c r="G7" s="205"/>
      <c r="H7" s="205"/>
      <c r="I7" s="205"/>
      <c r="J7" s="205"/>
      <c r="K7" s="205"/>
      <c r="L7" s="205"/>
      <c r="M7" s="205"/>
      <c r="N7" s="205"/>
      <c r="O7" s="205"/>
      <c r="P7" s="205"/>
      <c r="Q7" s="205"/>
    </row>
    <row r="8" spans="1:22" ht="15.75">
      <c r="A8" s="9" t="s">
        <v>123</v>
      </c>
      <c r="B8" s="205" t="s">
        <v>186</v>
      </c>
      <c r="C8" s="205"/>
      <c r="D8" s="205"/>
      <c r="E8" s="205"/>
      <c r="F8" s="205"/>
      <c r="G8" s="205"/>
      <c r="H8" s="205"/>
      <c r="I8" s="205"/>
      <c r="J8" s="205"/>
      <c r="K8" s="205"/>
      <c r="L8" s="205"/>
      <c r="M8" s="205"/>
      <c r="N8" s="205"/>
      <c r="O8" s="205"/>
      <c r="P8" s="205"/>
      <c r="Q8" s="205"/>
    </row>
    <row r="9" spans="1:22" s="6" customFormat="1" ht="15.75">
      <c r="A9" s="258" t="s">
        <v>68</v>
      </c>
      <c r="B9" s="204" t="s">
        <v>239</v>
      </c>
      <c r="C9" s="204"/>
      <c r="D9" s="204"/>
      <c r="E9" s="204"/>
      <c r="F9" s="204"/>
      <c r="G9" s="204"/>
      <c r="H9" s="204"/>
      <c r="I9" s="204"/>
      <c r="J9" s="204"/>
      <c r="K9" s="204"/>
      <c r="L9" s="204"/>
      <c r="M9" s="204"/>
      <c r="N9" s="204"/>
      <c r="O9" s="204"/>
      <c r="P9" s="204"/>
      <c r="Q9" s="204"/>
      <c r="R9" s="305"/>
    </row>
    <row r="10" spans="1:22" ht="15.75">
      <c r="A10" s="9" t="s">
        <v>146</v>
      </c>
      <c r="B10" s="233" t="s">
        <v>12</v>
      </c>
      <c r="C10" s="233"/>
      <c r="D10" s="233"/>
      <c r="E10" s="233"/>
      <c r="F10" s="233"/>
      <c r="G10" s="233"/>
      <c r="H10" s="233"/>
      <c r="I10" s="233"/>
      <c r="J10" s="233"/>
      <c r="K10" s="233"/>
      <c r="L10" s="233"/>
      <c r="M10" s="233"/>
      <c r="N10" s="233"/>
      <c r="O10" s="233"/>
      <c r="P10" s="233"/>
      <c r="Q10" s="233"/>
    </row>
    <row r="11" spans="1:22" ht="15.75">
      <c r="A11" s="9" t="s">
        <v>147</v>
      </c>
      <c r="B11" s="233" t="s">
        <v>188</v>
      </c>
      <c r="C11" s="204"/>
      <c r="D11" s="204"/>
      <c r="E11" s="204"/>
      <c r="F11" s="204"/>
      <c r="G11" s="204"/>
      <c r="H11" s="204"/>
      <c r="I11" s="204"/>
      <c r="J11" s="204"/>
      <c r="K11" s="204"/>
      <c r="L11" s="204"/>
      <c r="M11" s="204"/>
      <c r="N11" s="204"/>
      <c r="O11" s="204"/>
      <c r="P11" s="204"/>
      <c r="Q11" s="204"/>
    </row>
    <row r="12" spans="1:22" ht="15.75">
      <c r="A12" s="9" t="s">
        <v>42</v>
      </c>
      <c r="B12" s="233" t="s">
        <v>28</v>
      </c>
      <c r="C12" s="233"/>
      <c r="D12" s="233"/>
      <c r="E12" s="233"/>
      <c r="F12" s="233"/>
      <c r="G12" s="233"/>
      <c r="H12" s="233"/>
      <c r="I12" s="233"/>
      <c r="J12" s="233"/>
      <c r="K12" s="233"/>
      <c r="L12" s="233"/>
      <c r="M12" s="233"/>
      <c r="N12" s="233"/>
      <c r="O12" s="233"/>
      <c r="P12" s="233"/>
      <c r="Q12" s="233"/>
    </row>
    <row r="13" spans="1:22" ht="15.75">
      <c r="A13" s="9" t="s">
        <v>46</v>
      </c>
      <c r="B13" s="204" t="s">
        <v>118</v>
      </c>
      <c r="C13" s="204"/>
      <c r="D13" s="204"/>
      <c r="E13" s="204"/>
      <c r="F13" s="204"/>
      <c r="G13" s="204"/>
      <c r="H13" s="204"/>
      <c r="I13" s="204"/>
      <c r="J13" s="204"/>
      <c r="K13" s="204"/>
      <c r="L13" s="204"/>
      <c r="M13" s="204"/>
      <c r="N13" s="204"/>
      <c r="O13" s="204"/>
      <c r="P13" s="204"/>
      <c r="Q13" s="204"/>
    </row>
    <row r="14" spans="1:22" ht="15.75">
      <c r="A14" s="9" t="s">
        <v>160</v>
      </c>
      <c r="B14" s="66" t="s">
        <v>117</v>
      </c>
      <c r="C14" s="66"/>
      <c r="D14" s="66"/>
      <c r="E14" s="66"/>
      <c r="F14" s="66"/>
      <c r="G14" s="66"/>
      <c r="H14" s="66"/>
      <c r="I14" s="66"/>
      <c r="J14" s="66"/>
      <c r="K14" s="66"/>
      <c r="L14" s="66"/>
      <c r="M14" s="66"/>
      <c r="N14" s="66"/>
      <c r="O14" s="66"/>
      <c r="P14" s="66"/>
      <c r="Q14" s="66"/>
    </row>
    <row r="15" spans="1:22" ht="16.5" customHeight="1">
      <c r="A15" s="9" t="s">
        <v>148</v>
      </c>
      <c r="B15" s="205" t="s">
        <v>187</v>
      </c>
      <c r="C15" s="205"/>
      <c r="D15" s="205"/>
      <c r="E15" s="205"/>
      <c r="F15" s="205"/>
      <c r="G15" s="205"/>
      <c r="H15" s="205"/>
      <c r="I15" s="205"/>
      <c r="J15" s="205"/>
      <c r="K15" s="205"/>
      <c r="L15" s="205"/>
      <c r="M15" s="205"/>
      <c r="N15" s="205"/>
      <c r="O15" s="205"/>
      <c r="P15" s="205"/>
      <c r="Q15" s="205"/>
    </row>
    <row r="16" spans="1:22" ht="32.25" customHeight="1">
      <c r="A16" s="9" t="s">
        <v>149</v>
      </c>
      <c r="B16" s="324" t="s">
        <v>190</v>
      </c>
      <c r="C16" s="324"/>
      <c r="D16" s="324"/>
      <c r="E16" s="324"/>
      <c r="F16" s="324"/>
      <c r="G16" s="324"/>
      <c r="H16" s="324"/>
      <c r="I16" s="324"/>
      <c r="J16" s="324"/>
      <c r="K16" s="324"/>
      <c r="L16" s="324"/>
      <c r="M16" s="324"/>
      <c r="N16" s="324"/>
      <c r="O16" s="324"/>
      <c r="P16" s="324"/>
      <c r="Q16" s="324"/>
    </row>
    <row r="17" spans="1:21" ht="15.75">
      <c r="A17" s="9" t="s">
        <v>161</v>
      </c>
      <c r="B17" s="205" t="s">
        <v>206</v>
      </c>
      <c r="C17" s="233"/>
      <c r="D17" s="233"/>
      <c r="E17" s="233"/>
      <c r="F17" s="233"/>
      <c r="G17" s="233"/>
      <c r="H17" s="233"/>
      <c r="I17" s="233"/>
      <c r="J17" s="233"/>
      <c r="K17" s="233"/>
      <c r="L17" s="233"/>
      <c r="M17" s="233"/>
      <c r="N17" s="233"/>
      <c r="O17" s="233"/>
      <c r="P17" s="233"/>
      <c r="Q17" s="233"/>
    </row>
    <row r="18" spans="1:21" s="72" customFormat="1" ht="15.75">
      <c r="A18" s="258" t="s">
        <v>124</v>
      </c>
      <c r="B18" s="218" t="s">
        <v>157</v>
      </c>
      <c r="C18" s="218"/>
      <c r="D18" s="218"/>
      <c r="E18" s="218"/>
      <c r="F18" s="218"/>
      <c r="G18" s="218"/>
      <c r="H18" s="218"/>
      <c r="I18" s="218"/>
      <c r="J18" s="218"/>
      <c r="K18" s="218"/>
      <c r="L18" s="218"/>
      <c r="M18" s="218"/>
      <c r="N18" s="218"/>
      <c r="O18" s="218"/>
      <c r="P18" s="218"/>
      <c r="Q18" s="218"/>
    </row>
    <row r="19" spans="1:21" s="72" customFormat="1" ht="15.75">
      <c r="A19" s="9" t="s">
        <v>104</v>
      </c>
      <c r="B19" s="257" t="s">
        <v>195</v>
      </c>
      <c r="C19" s="257"/>
      <c r="D19" s="257"/>
      <c r="E19" s="257"/>
      <c r="F19" s="257"/>
      <c r="G19" s="257"/>
      <c r="H19" s="257"/>
      <c r="I19" s="257"/>
      <c r="J19" s="257"/>
      <c r="K19" s="257"/>
      <c r="L19" s="257"/>
      <c r="M19" s="257"/>
      <c r="N19" s="257"/>
      <c r="O19" s="257"/>
      <c r="P19" s="257"/>
      <c r="Q19" s="257"/>
    </row>
    <row r="20" spans="1:21" s="72" customFormat="1" ht="18.75" customHeight="1">
      <c r="A20" s="9" t="s">
        <v>150</v>
      </c>
      <c r="B20" s="239" t="s">
        <v>194</v>
      </c>
      <c r="C20" s="204"/>
      <c r="D20" s="204"/>
      <c r="E20" s="204"/>
      <c r="F20" s="204"/>
      <c r="G20" s="204"/>
      <c r="H20" s="204"/>
      <c r="I20" s="204"/>
      <c r="J20" s="204"/>
      <c r="K20" s="204"/>
      <c r="L20" s="204"/>
      <c r="M20" s="204"/>
      <c r="N20" s="204"/>
      <c r="O20" s="204"/>
      <c r="P20" s="204"/>
      <c r="Q20" s="204"/>
    </row>
    <row r="21" spans="1:21" ht="18.75" customHeight="1">
      <c r="A21" s="9" t="s">
        <v>201</v>
      </c>
      <c r="B21" s="240" t="s">
        <v>193</v>
      </c>
      <c r="C21" s="204"/>
      <c r="D21" s="204"/>
      <c r="E21" s="204"/>
      <c r="F21" s="204"/>
      <c r="G21" s="204"/>
      <c r="H21" s="204"/>
      <c r="I21" s="204"/>
      <c r="J21" s="204"/>
      <c r="K21" s="204"/>
      <c r="L21" s="204"/>
      <c r="M21" s="204"/>
      <c r="N21" s="204"/>
      <c r="O21" s="204"/>
      <c r="P21" s="204"/>
      <c r="Q21" s="204"/>
    </row>
    <row r="22" spans="1:21" s="72" customFormat="1" ht="18.75" customHeight="1">
      <c r="A22" s="9" t="s">
        <v>173</v>
      </c>
      <c r="B22" s="257" t="s">
        <v>116</v>
      </c>
      <c r="C22" s="204"/>
      <c r="D22" s="204"/>
      <c r="E22" s="204"/>
      <c r="F22" s="204"/>
      <c r="G22" s="204"/>
      <c r="H22" s="204"/>
      <c r="I22" s="204"/>
      <c r="J22" s="204"/>
      <c r="K22" s="204"/>
      <c r="L22" s="204"/>
      <c r="M22" s="204"/>
      <c r="N22" s="204"/>
      <c r="O22" s="204"/>
      <c r="P22" s="204"/>
      <c r="Q22" s="204"/>
    </row>
    <row r="23" spans="1:21" ht="15.75">
      <c r="A23" s="9"/>
      <c r="B23" s="233"/>
      <c r="C23" s="223"/>
      <c r="D23" s="223"/>
      <c r="E23" s="223"/>
      <c r="F23" s="223"/>
      <c r="G23" s="223"/>
      <c r="H23" s="223"/>
      <c r="I23" s="223"/>
      <c r="J23" s="223"/>
      <c r="K23" s="223"/>
      <c r="L23" s="223"/>
      <c r="M23" s="223"/>
      <c r="N23" s="223"/>
      <c r="O23" s="223"/>
      <c r="P23" s="223"/>
      <c r="Q23" s="223"/>
      <c r="R23" s="223"/>
      <c r="S23" s="223"/>
      <c r="T23" s="223"/>
      <c r="U23" s="223"/>
    </row>
    <row r="24" spans="1:21" ht="15.75">
      <c r="A24" s="9"/>
      <c r="B24" s="234"/>
      <c r="C24" s="229"/>
      <c r="D24" s="229"/>
      <c r="E24" s="229"/>
      <c r="F24" s="229"/>
      <c r="G24" s="229"/>
      <c r="H24" s="229"/>
      <c r="I24" s="229"/>
      <c r="J24" s="229"/>
      <c r="K24" s="229"/>
      <c r="L24" s="229"/>
      <c r="M24" s="229"/>
      <c r="N24" s="229"/>
      <c r="O24" s="229"/>
      <c r="P24" s="229"/>
      <c r="Q24" s="229"/>
    </row>
    <row r="25" spans="1:21" ht="15.75">
      <c r="A25" s="9"/>
      <c r="B25" s="17"/>
      <c r="C25" s="229"/>
      <c r="D25" s="229"/>
      <c r="E25" s="229"/>
      <c r="F25" s="229"/>
      <c r="G25" s="229"/>
      <c r="H25" s="229"/>
      <c r="I25" s="229"/>
      <c r="J25" s="229"/>
      <c r="K25" s="229"/>
      <c r="L25" s="229"/>
      <c r="M25" s="229"/>
      <c r="N25" s="229"/>
      <c r="O25" s="229"/>
      <c r="P25" s="229"/>
      <c r="Q25" s="229"/>
    </row>
    <row r="26" spans="1:21" ht="15.75">
      <c r="A26" s="9"/>
      <c r="B26" s="229"/>
      <c r="C26" s="229"/>
      <c r="D26" s="229"/>
      <c r="E26" s="229"/>
      <c r="F26" s="229"/>
      <c r="G26" s="229"/>
      <c r="H26" s="229"/>
      <c r="I26" s="229"/>
      <c r="J26" s="229"/>
      <c r="K26" s="229"/>
      <c r="L26" s="229"/>
      <c r="M26" s="229"/>
      <c r="N26" s="229"/>
      <c r="O26" s="229"/>
      <c r="P26" s="229"/>
      <c r="Q26" s="229"/>
    </row>
    <row r="27" spans="1:21">
      <c r="A27" s="229"/>
      <c r="B27" s="229"/>
      <c r="C27" s="229"/>
      <c r="D27" s="229"/>
      <c r="E27" s="229"/>
      <c r="F27" s="229"/>
      <c r="G27" s="229"/>
      <c r="H27" s="229"/>
      <c r="I27" s="229"/>
      <c r="J27" s="229"/>
      <c r="K27" s="229"/>
      <c r="L27" s="229"/>
      <c r="M27" s="229"/>
      <c r="N27" s="229"/>
      <c r="O27" s="229"/>
      <c r="P27" s="229"/>
      <c r="Q27" s="229"/>
    </row>
    <row r="28" spans="1:21">
      <c r="A28" s="229"/>
      <c r="B28" s="229"/>
      <c r="C28" s="229"/>
      <c r="D28" s="229"/>
      <c r="E28" s="229"/>
      <c r="F28" s="229"/>
      <c r="G28" s="229"/>
      <c r="H28" s="229"/>
      <c r="I28" s="229"/>
      <c r="J28" s="229"/>
      <c r="K28" s="229"/>
      <c r="L28" s="229"/>
      <c r="M28" s="229"/>
      <c r="N28" s="229"/>
      <c r="O28" s="229"/>
      <c r="P28" s="229"/>
      <c r="Q28" s="229"/>
    </row>
    <row r="29" spans="1:21">
      <c r="A29" s="229"/>
      <c r="B29" s="229"/>
      <c r="C29" s="229"/>
      <c r="D29" s="229"/>
      <c r="E29" s="229"/>
      <c r="F29" s="229"/>
      <c r="G29" s="229"/>
      <c r="H29" s="229"/>
      <c r="I29" s="229"/>
      <c r="J29" s="229"/>
      <c r="K29" s="229"/>
      <c r="L29" s="229"/>
      <c r="M29" s="1"/>
      <c r="N29" s="229"/>
      <c r="O29" s="229"/>
      <c r="P29" s="229"/>
      <c r="Q29" s="229"/>
    </row>
    <row r="30" spans="1:21">
      <c r="A30" s="229"/>
      <c r="B30" s="229"/>
      <c r="C30" s="229"/>
      <c r="D30" s="229"/>
      <c r="E30" s="229"/>
      <c r="F30" s="229"/>
      <c r="G30" s="229"/>
      <c r="H30" s="231"/>
      <c r="I30" s="231"/>
      <c r="J30" s="229"/>
      <c r="K30" s="229"/>
      <c r="L30" s="229"/>
      <c r="M30" s="1"/>
      <c r="N30" s="229"/>
      <c r="O30" s="229"/>
      <c r="P30" s="229"/>
      <c r="Q30" s="229"/>
    </row>
    <row r="31" spans="1:21">
      <c r="A31" s="229"/>
      <c r="B31" s="229"/>
      <c r="C31" s="229"/>
      <c r="D31" s="229"/>
      <c r="E31" s="229"/>
      <c r="F31" s="229"/>
      <c r="G31" s="229"/>
      <c r="H31" s="229"/>
      <c r="I31" s="229"/>
      <c r="J31" s="217"/>
      <c r="K31" s="229"/>
      <c r="L31" s="229"/>
      <c r="M31" s="1"/>
      <c r="N31" s="229"/>
      <c r="O31" s="229"/>
      <c r="P31" s="229"/>
      <c r="Q31" s="229"/>
    </row>
    <row r="32" spans="1:21">
      <c r="H32" s="249"/>
      <c r="J32" s="217"/>
      <c r="M32" s="1"/>
    </row>
    <row r="33" spans="5:13">
      <c r="J33" s="217"/>
      <c r="M33" s="1"/>
    </row>
    <row r="34" spans="5:13">
      <c r="H34" s="216"/>
      <c r="J34" s="217"/>
    </row>
    <row r="35" spans="5:13">
      <c r="J35" s="217"/>
      <c r="K35" s="249"/>
      <c r="L35" s="217"/>
    </row>
    <row r="48" spans="5:13">
      <c r="E48" s="249"/>
    </row>
  </sheetData>
  <mergeCells count="2">
    <mergeCell ref="B3:Q3"/>
    <mergeCell ref="B16:Q16"/>
  </mergeCells>
  <dataValidations count="1">
    <dataValidation type="list" allowBlank="1" showInputMessage="1" showErrorMessage="1" sqref="V1" xr:uid="{00000000-0002-0000-0900-000000000000}">
      <formula1>#REF!</formula1>
    </dataValidation>
  </dataValidations>
  <pageMargins left="0.7" right="0.7" top="0.51" bottom="0.46" header="0.3" footer="0.3"/>
  <pageSetup scale="64" fitToHeight="0" orientation="landscape"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C41FD4FD-0167-4F25-9FCF-A8DEFB3FBBD0}">
            <xm:f>NOT(ISERROR(SEARCH(#REF!,V1)))</xm:f>
            <xm:f>#REF!</xm:f>
            <x14:dxf>
              <fill>
                <patternFill>
                  <bgColor rgb="FF92D050"/>
                </patternFill>
              </fill>
            </x14:dxf>
          </x14:cfRule>
          <x14:cfRule type="containsText" priority="2" operator="containsText" id="{A13A0513-4D7D-4C0E-960B-CB3802E266CD}">
            <xm:f>NOT(ISERROR(SEARCH(#REF!,V1)))</xm:f>
            <xm:f>#REF!</xm:f>
            <x14:dxf>
              <fill>
                <patternFill>
                  <bgColor rgb="FFFFC000"/>
                </patternFill>
              </fill>
            </x14:dxf>
          </x14:cfRule>
          <x14:cfRule type="containsText" priority="3" operator="containsText" id="{78C47DAF-DFA6-4175-A385-5D0F97877605}">
            <xm:f>NOT(ISERROR(SEARCH(#REF!,V1)))</xm:f>
            <xm:f>#REF!</xm:f>
            <x14:dxf>
              <fill>
                <patternFill>
                  <bgColor rgb="FF00B0F0"/>
                </patternFill>
              </fill>
            </x14:dxf>
          </x14:cfRule>
          <xm:sqref>V1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3249825D706B43BD55BFDD1FD56BE0" ma:contentTypeVersion="9" ma:contentTypeDescription="Create a new document." ma:contentTypeScope="" ma:versionID="cc37695b058ff3f56f6ab6564521705a">
  <xsd:schema xmlns:xsd="http://www.w3.org/2001/XMLSchema" xmlns:xs="http://www.w3.org/2001/XMLSchema" xmlns:p="http://schemas.microsoft.com/office/2006/metadata/properties" xmlns:ns3="d6bc9d0f-9582-4446-bf68-dbe7e14be793" targetNamespace="http://schemas.microsoft.com/office/2006/metadata/properties" ma:root="true" ma:fieldsID="b481b1e8bcd6e5da675b29427686356b" ns3:_="">
    <xsd:import namespace="d6bc9d0f-9582-4446-bf68-dbe7e14be79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c9d0f-9582-4446-bf68-dbe7e14be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65F0C0-03B8-443C-A725-343D1E1A3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c9d0f-9582-4446-bf68-dbe7e14be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1733D8-CF09-448A-84F7-0E78FDACB7CC}">
  <ds:schemaRefs>
    <ds:schemaRef ds:uri="http://schemas.microsoft.com/sharepoint/v3/contenttype/forms"/>
  </ds:schemaRefs>
</ds:datastoreItem>
</file>

<file path=customXml/itemProps3.xml><?xml version="1.0" encoding="utf-8"?>
<ds:datastoreItem xmlns:ds="http://schemas.openxmlformats.org/officeDocument/2006/customXml" ds:itemID="{093B0F5B-BDF5-4223-9F4B-E8127858E1E3}">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d6bc9d0f-9582-4446-bf68-dbe7e14be79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Eidahl, Carla - Plymouth</cp:lastModifiedBy>
  <cp:lastPrinted>2025-10-30T03:41:14Z</cp:lastPrinted>
  <dcterms:created xsi:type="dcterms:W3CDTF">2011-08-02T15:22:42Z</dcterms:created>
  <dcterms:modified xsi:type="dcterms:W3CDTF">2025-11-04T15:21:17Z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0x0101008B3249825D706B43BD55BFDD1FD56BE0</vt:lpwstr>
  </property>
</Properties>
</file>