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Z:\Projects\Annual Report\GB21\Tabellen\Geschützt\DE\"/>
    </mc:Choice>
  </mc:AlternateContent>
  <xr:revisionPtr revIDLastSave="0" documentId="13_ncr:1_{95C8F006-B445-451B-8B0B-69DFFF0E3CAC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Konzernkennzahlen" sheetId="1" r:id="rId1"/>
  </sheets>
  <definedNames>
    <definedName name="_xlnm.Print_Area" localSheetId="0">Konzernkennzahlen!$A$1:$M$34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5" i="1" l="1"/>
</calcChain>
</file>

<file path=xl/sharedStrings.xml><?xml version="1.0" encoding="utf-8"?>
<sst xmlns="http://schemas.openxmlformats.org/spreadsheetml/2006/main" count="64" uniqueCount="33">
  <si>
    <t>Pfeiffer Vacuum Technology AG</t>
  </si>
  <si>
    <t>Eigenkapital</t>
  </si>
  <si>
    <t>Umsatz und Ergebnis</t>
  </si>
  <si>
    <t>Bilanz</t>
  </si>
  <si>
    <t>je Aktie</t>
  </si>
  <si>
    <t>Veränderung</t>
  </si>
  <si>
    <t>T€</t>
  </si>
  <si>
    <t>Betriebsergebnis</t>
  </si>
  <si>
    <t>Ergebnis nach Steuern</t>
  </si>
  <si>
    <t>Umsatzrentabilität</t>
  </si>
  <si>
    <t xml:space="preserve">Cash-Flow, operatives Geschäft </t>
  </si>
  <si>
    <t>Bilanzsumme</t>
  </si>
  <si>
    <t>Flüssige Mittel</t>
  </si>
  <si>
    <t>Eigenkapitalquote</t>
  </si>
  <si>
    <t xml:space="preserve">Eigenkapitalrentabilität </t>
  </si>
  <si>
    <t>Investitionen</t>
  </si>
  <si>
    <t>Personalaufwand</t>
  </si>
  <si>
    <t>Ergebnis</t>
  </si>
  <si>
    <t>Dividende</t>
  </si>
  <si>
    <t>%</t>
  </si>
  <si>
    <t>€</t>
  </si>
  <si>
    <t>Konzernkennzahlen</t>
  </si>
  <si>
    <t>1</t>
  </si>
  <si>
    <t>Pp</t>
  </si>
  <si>
    <t>Die Ermittlung aller Prozentwerte in diesem Geschäftsbericht erfolgte auf Basis von T €-Werten.
Aufgrund der Darstellung in Mio. € kann es zu Rundungsdifferenzen kommen.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</si>
  <si>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vorbehaltlich der Zustimmung durch den Aufsichtsrat und die Hauptversammlung</t>
    </r>
  </si>
  <si>
    <t>Umsatz</t>
  </si>
  <si>
    <t>Betriebsergebnismarge</t>
  </si>
  <si>
    <t>Pfeiffer Vacuum Technology AG    Geschäftsbericht 2021</t>
  </si>
  <si>
    <t>Mitarbeitende</t>
  </si>
  <si>
    <t xml:space="preserve">Mitarbeitende (durchschnittlich) </t>
  </si>
  <si>
    <t>pro Mitarbeiter:in</t>
  </si>
  <si>
    <t>Umsatz pro Mitarbeiter:in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</si>
</sst>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_€_-;\-* #,##0.00\ _€_-;_-* &quot;-&quot;??\ _€_-;_-@_-"/>
    <numFmt numFmtId="165" formatCode="#,##0.00_ ;\-#,##0.00\ "/>
    <numFmt numFmtId="166" formatCode="0.0"/>
    <numFmt numFmtId="167" formatCode="0.0%"/>
    <numFmt numFmtId="168" formatCode="#,##0.0"/>
  </numFmts>
  <fonts count="1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vertAlign val="superscript"/>
      <sz val="10"/>
      <color indexed="8"/>
      <name val="Arial"/>
      <family val="2"/>
    </font>
    <font>
      <vertAlign val="superscript"/>
      <sz val="8"/>
      <name val="Arial"/>
      <family val="2"/>
    </font>
    <font>
      <vertAlign val="superscript"/>
      <sz val="10"/>
      <name val="Arial"/>
      <family val="2"/>
    </font>
    <font>
      <sz val="14"/>
      <color rgb="FFDD1541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/>
      <right/>
      <top style="medium">
        <color theme="1" tint="0.499984740745262"/>
      </top>
      <bottom/>
      <diagonal/>
    </border>
    <border>
      <left/>
      <right/>
      <top style="medium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rgb="FFDD1541"/>
      </bottom>
      <diagonal/>
    </border>
    <border>
      <left/>
      <right/>
      <top style="thin">
        <color theme="1" tint="0.499984740745262"/>
      </top>
      <bottom style="medium">
        <color theme="1" tint="0.499984740745262"/>
      </bottom>
      <diagonal/>
    </border>
    <border>
      <left/>
      <right/>
      <top style="thin">
        <color rgb="FFDD1541"/>
      </top>
      <bottom style="thin">
        <color theme="1" tint="0.499984740745262"/>
      </bottom>
      <diagonal/>
    </border>
    <border>
      <left/>
      <right/>
      <top/>
      <bottom style="medium">
        <color theme="1" tint="0.499984740745262"/>
      </bottom>
      <diagonal/>
    </border>
    <border>
      <left/>
      <right/>
      <top style="thin">
        <color rgb="FFCC0000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rgb="FFCC0000"/>
      </bottom>
      <diagonal/>
    </border>
  </borders>
  <cellStyleXfs count="5">
    <xf numFmtId="0" fontId="0" fillId="0" borderId="0"/>
    <xf numFmtId="16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3" fillId="0" borderId="0" applyBorder="0"/>
    <xf numFmtId="0" fontId="1" fillId="0" borderId="0" applyBorder="0"/>
  </cellStyleXfs>
  <cellXfs count="83">
    <xf numFmtId="0" fontId="0" fillId="0" borderId="0" xfId="0"/>
    <xf numFmtId="0" fontId="8" fillId="2" borderId="0" xfId="0" applyFont="1" applyFill="1"/>
    <xf numFmtId="0" fontId="0" fillId="2" borderId="0" xfId="0" applyFill="1"/>
    <xf numFmtId="0" fontId="8" fillId="2" borderId="0" xfId="0" applyFont="1" applyFill="1" applyBorder="1"/>
    <xf numFmtId="0" fontId="0" fillId="2" borderId="0" xfId="0" applyFill="1" applyBorder="1"/>
    <xf numFmtId="3" fontId="1" fillId="2" borderId="0" xfId="3" applyNumberFormat="1" applyFont="1" applyFill="1" applyAlignment="1">
      <alignment horizontal="right"/>
    </xf>
    <xf numFmtId="0" fontId="1" fillId="2" borderId="0" xfId="3" applyFont="1" applyFill="1" applyBorder="1" applyAlignment="1">
      <alignment vertical="center" wrapText="1"/>
    </xf>
    <xf numFmtId="0" fontId="3" fillId="2" borderId="0" xfId="3" applyFill="1" applyBorder="1" applyAlignment="1">
      <alignment horizontal="right" wrapText="1"/>
    </xf>
    <xf numFmtId="0" fontId="3" fillId="2" borderId="0" xfId="3" applyFill="1" applyBorder="1" applyAlignment="1">
      <alignment wrapText="1"/>
    </xf>
    <xf numFmtId="0" fontId="3" fillId="2" borderId="0" xfId="3" applyFill="1" applyBorder="1"/>
    <xf numFmtId="0" fontId="1" fillId="2" borderId="1" xfId="3" applyFont="1" applyFill="1" applyBorder="1" applyAlignment="1">
      <alignment wrapText="1"/>
    </xf>
    <xf numFmtId="0" fontId="11" fillId="2" borderId="0" xfId="0" applyFont="1" applyFill="1" applyBorder="1" applyAlignment="1">
      <alignment vertical="center"/>
    </xf>
    <xf numFmtId="0" fontId="10" fillId="2" borderId="0" xfId="0" applyFont="1" applyFill="1" applyBorder="1" applyAlignment="1">
      <alignment vertical="center"/>
    </xf>
    <xf numFmtId="0" fontId="2" fillId="2" borderId="1" xfId="3" applyFont="1" applyFill="1" applyBorder="1" applyAlignment="1">
      <alignment wrapText="1"/>
    </xf>
    <xf numFmtId="0" fontId="1" fillId="2" borderId="0" xfId="3" applyFont="1" applyFill="1" applyBorder="1" applyAlignment="1">
      <alignment horizontal="right"/>
    </xf>
    <xf numFmtId="0" fontId="6" fillId="2" borderId="0" xfId="0" applyFont="1" applyFill="1" applyBorder="1"/>
    <xf numFmtId="0" fontId="8" fillId="2" borderId="3" xfId="0" applyFont="1" applyFill="1" applyBorder="1" applyAlignment="1">
      <alignment vertical="center"/>
    </xf>
    <xf numFmtId="0" fontId="0" fillId="2" borderId="4" xfId="0" applyFill="1" applyBorder="1"/>
    <xf numFmtId="0" fontId="0" fillId="2" borderId="3" xfId="0" applyFill="1" applyBorder="1"/>
    <xf numFmtId="0" fontId="1" fillId="2" borderId="5" xfId="3" applyFont="1" applyFill="1" applyBorder="1" applyAlignment="1">
      <alignment horizontal="right" wrapText="1"/>
    </xf>
    <xf numFmtId="3" fontId="1" fillId="2" borderId="0" xfId="3" applyNumberFormat="1" applyFont="1" applyFill="1" applyAlignment="1">
      <alignment horizontal="left"/>
    </xf>
    <xf numFmtId="0" fontId="8" fillId="2" borderId="0" xfId="0" applyFont="1" applyFill="1" applyBorder="1" applyAlignment="1"/>
    <xf numFmtId="0" fontId="8" fillId="2" borderId="0" xfId="0" applyFont="1" applyFill="1" applyAlignment="1"/>
    <xf numFmtId="0" fontId="0" fillId="2" borderId="0" xfId="0" applyFill="1" applyBorder="1" applyAlignment="1"/>
    <xf numFmtId="0" fontId="4" fillId="2" borderId="2" xfId="3" applyFont="1" applyFill="1" applyBorder="1" applyAlignment="1">
      <alignment horizontal="left" wrapText="1"/>
    </xf>
    <xf numFmtId="0" fontId="1" fillId="2" borderId="6" xfId="3" applyFont="1" applyFill="1" applyBorder="1" applyAlignment="1">
      <alignment horizontal="right" wrapText="1"/>
    </xf>
    <xf numFmtId="0" fontId="15" fillId="2" borderId="0" xfId="0" applyFont="1" applyFill="1" applyBorder="1"/>
    <xf numFmtId="0" fontId="8" fillId="2" borderId="4" xfId="0" applyFont="1" applyFill="1" applyBorder="1" applyAlignment="1">
      <alignment vertical="center"/>
    </xf>
    <xf numFmtId="0" fontId="16" fillId="2" borderId="0" xfId="0" applyFont="1" applyFill="1" applyBorder="1" applyAlignment="1">
      <alignment vertical="center"/>
    </xf>
    <xf numFmtId="3" fontId="1" fillId="2" borderId="5" xfId="3" applyNumberFormat="1" applyFont="1" applyFill="1" applyBorder="1" applyAlignment="1">
      <alignment horizontal="right" wrapText="1"/>
    </xf>
    <xf numFmtId="0" fontId="0" fillId="2" borderId="0" xfId="0" applyFill="1" applyAlignment="1"/>
    <xf numFmtId="0" fontId="0" fillId="0" borderId="0" xfId="0" applyAlignment="1"/>
    <xf numFmtId="0" fontId="1" fillId="2" borderId="0" xfId="3" applyFont="1" applyFill="1" applyBorder="1" applyAlignment="1">
      <alignment wrapText="1"/>
    </xf>
    <xf numFmtId="0" fontId="10" fillId="2" borderId="0" xfId="0" applyFont="1" applyFill="1" applyBorder="1" applyAlignment="1"/>
    <xf numFmtId="0" fontId="11" fillId="2" borderId="0" xfId="0" applyFont="1" applyFill="1" applyBorder="1" applyAlignment="1"/>
    <xf numFmtId="165" fontId="5" fillId="2" borderId="0" xfId="3" applyNumberFormat="1" applyFont="1" applyFill="1" applyBorder="1" applyAlignment="1">
      <alignment horizontal="right" wrapText="1"/>
    </xf>
    <xf numFmtId="0" fontId="1" fillId="2" borderId="5" xfId="3" applyFont="1" applyFill="1" applyBorder="1" applyAlignment="1">
      <alignment wrapText="1"/>
    </xf>
    <xf numFmtId="168" fontId="1" fillId="2" borderId="0" xfId="3" applyNumberFormat="1" applyFont="1" applyFill="1" applyAlignment="1">
      <alignment horizontal="right"/>
    </xf>
    <xf numFmtId="0" fontId="1" fillId="2" borderId="1" xfId="3" applyFont="1" applyFill="1" applyBorder="1" applyAlignment="1">
      <alignment horizontal="left" wrapText="1" indent="1"/>
    </xf>
    <xf numFmtId="0" fontId="1" fillId="2" borderId="0" xfId="3" applyFont="1" applyFill="1" applyBorder="1" applyAlignment="1">
      <alignment horizontal="right" wrapText="1"/>
    </xf>
    <xf numFmtId="3" fontId="1" fillId="2" borderId="0" xfId="3" applyNumberFormat="1" applyFont="1" applyFill="1" applyBorder="1" applyAlignment="1">
      <alignment horizontal="right" wrapText="1"/>
    </xf>
    <xf numFmtId="3" fontId="2" fillId="2" borderId="0" xfId="0" applyNumberFormat="1" applyFont="1" applyFill="1" applyBorder="1" applyAlignment="1">
      <alignment horizontal="right"/>
    </xf>
    <xf numFmtId="3" fontId="2" fillId="2" borderId="0" xfId="3" applyNumberFormat="1" applyFont="1" applyFill="1" applyBorder="1" applyAlignment="1">
      <alignment horizontal="right" wrapText="1"/>
    </xf>
    <xf numFmtId="49" fontId="14" fillId="2" borderId="7" xfId="3" applyNumberFormat="1" applyFont="1" applyFill="1" applyBorder="1" applyAlignment="1">
      <alignment horizontal="left" wrapText="1"/>
    </xf>
    <xf numFmtId="165" fontId="1" fillId="2" borderId="5" xfId="1" applyNumberFormat="1" applyFont="1" applyFill="1" applyBorder="1" applyAlignment="1">
      <alignment horizontal="right" wrapText="1"/>
    </xf>
    <xf numFmtId="168" fontId="1" fillId="2" borderId="5" xfId="3" applyNumberFormat="1" applyFont="1" applyFill="1" applyBorder="1" applyAlignment="1">
      <alignment horizontal="right" wrapText="1"/>
    </xf>
    <xf numFmtId="0" fontId="17" fillId="2" borderId="0" xfId="0" applyFont="1" applyFill="1" applyBorder="1" applyAlignment="1"/>
    <xf numFmtId="0" fontId="17" fillId="2" borderId="0" xfId="0" applyFont="1" applyFill="1"/>
    <xf numFmtId="0" fontId="17" fillId="2" borderId="0" xfId="0" applyFont="1" applyFill="1" applyBorder="1"/>
    <xf numFmtId="0" fontId="17" fillId="2" borderId="3" xfId="0" applyFont="1" applyFill="1" applyBorder="1"/>
    <xf numFmtId="0" fontId="17" fillId="2" borderId="0" xfId="0" applyFont="1" applyFill="1" applyBorder="1" applyAlignment="1">
      <alignment horizontal="center"/>
    </xf>
    <xf numFmtId="167" fontId="1" fillId="2" borderId="0" xfId="2" applyNumberFormat="1" applyFont="1" applyFill="1" applyBorder="1" applyAlignment="1">
      <alignment horizontal="right" wrapText="1"/>
    </xf>
    <xf numFmtId="0" fontId="17" fillId="2" borderId="8" xfId="0" applyFont="1" applyFill="1" applyBorder="1"/>
    <xf numFmtId="0" fontId="17" fillId="2" borderId="5" xfId="0" applyFont="1" applyFill="1" applyBorder="1" applyAlignment="1">
      <alignment horizontal="center"/>
    </xf>
    <xf numFmtId="49" fontId="12" fillId="2" borderId="5" xfId="0" applyNumberFormat="1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2" fillId="2" borderId="9" xfId="0" applyNumberFormat="1" applyFont="1" applyFill="1" applyBorder="1" applyAlignment="1">
      <alignment horizontal="center"/>
    </xf>
    <xf numFmtId="0" fontId="1" fillId="2" borderId="0" xfId="3" applyFont="1" applyFill="1" applyBorder="1" applyAlignment="1">
      <alignment horizontal="center" wrapText="1"/>
    </xf>
    <xf numFmtId="3" fontId="1" fillId="2" borderId="5" xfId="3" applyNumberFormat="1" applyFont="1" applyFill="1" applyBorder="1" applyAlignment="1">
      <alignment horizontal="center" wrapText="1"/>
    </xf>
    <xf numFmtId="168" fontId="1" fillId="2" borderId="5" xfId="3" applyNumberFormat="1" applyFont="1" applyFill="1" applyBorder="1" applyAlignment="1">
      <alignment horizontal="center" wrapText="1"/>
    </xf>
    <xf numFmtId="3" fontId="1" fillId="2" borderId="0" xfId="3" applyNumberFormat="1" applyFont="1" applyFill="1" applyBorder="1" applyAlignment="1">
      <alignment horizontal="center" wrapText="1"/>
    </xf>
    <xf numFmtId="3" fontId="2" fillId="2" borderId="0" xfId="0" applyNumberFormat="1" applyFont="1" applyFill="1" applyBorder="1" applyAlignment="1">
      <alignment horizontal="center"/>
    </xf>
    <xf numFmtId="3" fontId="2" fillId="2" borderId="0" xfId="3" applyNumberFormat="1" applyFont="1" applyFill="1" applyBorder="1" applyAlignment="1">
      <alignment horizontal="center" wrapText="1"/>
    </xf>
    <xf numFmtId="165" fontId="1" fillId="2" borderId="5" xfId="1" applyNumberFormat="1" applyFont="1" applyFill="1" applyBorder="1" applyAlignment="1">
      <alignment horizontal="center" wrapText="1"/>
    </xf>
    <xf numFmtId="0" fontId="0" fillId="2" borderId="0" xfId="0" applyFill="1" applyAlignment="1">
      <alignment horizontal="center"/>
    </xf>
    <xf numFmtId="0" fontId="3" fillId="2" borderId="0" xfId="3" applyFill="1" applyBorder="1" applyAlignment="1">
      <alignment horizontal="center" wrapText="1"/>
    </xf>
    <xf numFmtId="0" fontId="1" fillId="2" borderId="0" xfId="3" applyFont="1" applyFill="1" applyBorder="1" applyAlignment="1">
      <alignment horizontal="center" vertical="center" wrapText="1"/>
    </xf>
    <xf numFmtId="4" fontId="1" fillId="2" borderId="5" xfId="3" applyNumberFormat="1" applyFont="1" applyFill="1" applyBorder="1" applyAlignment="1">
      <alignment horizontal="center" wrapText="1"/>
    </xf>
    <xf numFmtId="166" fontId="1" fillId="2" borderId="5" xfId="2" applyNumberFormat="1" applyFont="1" applyFill="1" applyBorder="1" applyAlignment="1">
      <alignment horizontal="right" wrapText="1"/>
    </xf>
    <xf numFmtId="0" fontId="2" fillId="2" borderId="11" xfId="0" applyNumberFormat="1" applyFont="1" applyFill="1" applyBorder="1" applyAlignment="1">
      <alignment horizontal="right"/>
    </xf>
    <xf numFmtId="165" fontId="1" fillId="2" borderId="12" xfId="1" applyNumberFormat="1" applyFont="1" applyFill="1" applyBorder="1" applyAlignment="1">
      <alignment horizontal="right" wrapText="1"/>
    </xf>
    <xf numFmtId="168" fontId="0" fillId="2" borderId="0" xfId="0" applyNumberFormat="1" applyFill="1"/>
    <xf numFmtId="4" fontId="0" fillId="2" borderId="0" xfId="0" applyNumberFormat="1" applyFill="1"/>
    <xf numFmtId="49" fontId="14" fillId="2" borderId="0" xfId="3" applyNumberFormat="1" applyFont="1" applyFill="1" applyBorder="1" applyAlignment="1">
      <alignment horizontal="left" wrapText="1"/>
    </xf>
    <xf numFmtId="3" fontId="0" fillId="2" borderId="0" xfId="0" applyNumberFormat="1" applyFill="1"/>
    <xf numFmtId="167" fontId="0" fillId="2" borderId="0" xfId="0" applyNumberFormat="1" applyFill="1"/>
    <xf numFmtId="0" fontId="4" fillId="2" borderId="10" xfId="3" applyFont="1" applyFill="1" applyBorder="1" applyAlignment="1">
      <alignment horizontal="left" vertical="center" wrapText="1"/>
    </xf>
    <xf numFmtId="14" fontId="9" fillId="2" borderId="5" xfId="0" applyNumberFormat="1" applyFont="1" applyFill="1" applyBorder="1" applyAlignment="1">
      <alignment horizontal="right" wrapText="1"/>
    </xf>
    <xf numFmtId="0" fontId="17" fillId="2" borderId="0" xfId="0" applyFont="1" applyFill="1" applyAlignment="1">
      <alignment wrapText="1"/>
    </xf>
    <xf numFmtId="0" fontId="17" fillId="0" borderId="0" xfId="0" applyFont="1" applyAlignment="1"/>
  </cellXfs>
  <cellStyles count="5">
    <cellStyle name="Comma" xfId="1" builtinId="3"/>
    <cellStyle name="Normal" xfId="0" builtinId="0"/>
    <cellStyle name="Percent" xfId="2" builtinId="5"/>
    <cellStyle name="Standard 2" xfId="3" xr:uid="{00000000-0005-0000-0000-000003000000}"/>
    <cellStyle name="Standard 3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714375</xdr:colOff>
      <xdr:row>32</xdr:row>
      <xdr:rowOff>19050</xdr:rowOff>
    </xdr:from>
    <xdr:to>
      <xdr:col>12</xdr:col>
      <xdr:colOff>152400</xdr:colOff>
      <xdr:row>32</xdr:row>
      <xdr:rowOff>219075</xdr:rowOff>
    </xdr:to>
    <xdr:pic>
      <xdr:nvPicPr>
        <xdr:cNvPr id="1105" name="Grafik 1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76975" y="7658100"/>
          <a:ext cx="1123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AD43"/>
  <sheetViews>
    <sheetView tabSelected="1" topLeftCell="A21" zoomScaleNormal="100" workbookViewId="0">
      <selection sqref="A1:N34"/>
    </sheetView>
  </sheetViews>
  <sheetFormatPr defaultColWidth="11.453125" defaultRowHeight="14.5" x14ac:dyDescent="0.35"/>
  <cols>
    <col min="1" max="1" width="3.54296875" style="2" customWidth="1"/>
    <col min="2" max="2" width="51.54296875" style="2" customWidth="1"/>
    <col min="3" max="3" width="0.54296875" style="2" customWidth="1"/>
    <col min="4" max="4" width="8.7265625" style="2" customWidth="1"/>
    <col min="5" max="5" width="0.54296875" style="2" customWidth="1"/>
    <col min="6" max="6" width="12.7265625" style="2" customWidth="1"/>
    <col min="7" max="7" width="0.81640625" style="67" customWidth="1"/>
    <col min="8" max="8" width="1" style="2" bestFit="1" customWidth="1"/>
    <col min="9" max="9" width="12.7265625" style="2" customWidth="1"/>
    <col min="10" max="10" width="0.7265625" style="67" customWidth="1"/>
    <col min="11" max="11" width="1" style="2" customWidth="1"/>
    <col min="12" max="12" width="10.81640625" style="2" customWidth="1"/>
    <col min="13" max="13" width="2.81640625" style="47" customWidth="1"/>
    <col min="14" max="30" width="11.453125" style="2"/>
  </cols>
  <sheetData>
    <row r="1" spans="1:30" x14ac:dyDescent="0.35">
      <c r="A1" s="1"/>
      <c r="B1" s="1"/>
      <c r="C1" s="1"/>
      <c r="D1" s="1"/>
      <c r="E1" s="1"/>
      <c r="F1" s="1"/>
      <c r="G1" s="55"/>
      <c r="H1" s="1"/>
      <c r="I1" s="1"/>
      <c r="J1" s="55"/>
      <c r="L1" s="1"/>
    </row>
    <row r="2" spans="1:30" ht="17.5" x14ac:dyDescent="0.35">
      <c r="A2" s="1"/>
      <c r="B2" s="26" t="s">
        <v>21</v>
      </c>
      <c r="C2" s="3"/>
      <c r="D2" s="9"/>
      <c r="E2" s="3"/>
      <c r="F2" s="3"/>
      <c r="G2" s="56"/>
      <c r="H2" s="3"/>
      <c r="I2" s="3"/>
      <c r="J2" s="56"/>
      <c r="L2" s="3"/>
    </row>
    <row r="3" spans="1:30" ht="17.5" x14ac:dyDescent="0.35">
      <c r="A3" s="1"/>
      <c r="B3" s="26" t="s">
        <v>0</v>
      </c>
      <c r="C3" s="3"/>
      <c r="D3" s="3"/>
      <c r="E3" s="3"/>
      <c r="F3" s="3"/>
      <c r="G3" s="56"/>
      <c r="H3" s="3"/>
      <c r="I3" s="3"/>
      <c r="J3" s="56"/>
      <c r="L3" s="3"/>
    </row>
    <row r="4" spans="1:30" ht="24" customHeight="1" thickBot="1" x14ac:dyDescent="0.4">
      <c r="A4" s="1"/>
      <c r="B4" s="6"/>
      <c r="C4" s="3"/>
      <c r="D4" s="6"/>
      <c r="E4" s="3"/>
      <c r="F4" s="15"/>
      <c r="G4" s="57"/>
      <c r="H4" s="1"/>
      <c r="I4" s="6"/>
      <c r="J4" s="69"/>
      <c r="K4" s="4"/>
      <c r="L4" s="6"/>
      <c r="M4" s="48"/>
    </row>
    <row r="5" spans="1:30" ht="24" customHeight="1" x14ac:dyDescent="0.35">
      <c r="A5" s="1"/>
      <c r="B5" s="27"/>
      <c r="C5" s="16"/>
      <c r="D5" s="17"/>
      <c r="E5" s="18"/>
      <c r="F5" s="18"/>
      <c r="G5" s="58"/>
      <c r="H5" s="18"/>
      <c r="I5" s="17"/>
      <c r="J5" s="58"/>
      <c r="K5" s="18"/>
      <c r="L5" s="18"/>
      <c r="M5" s="49"/>
    </row>
    <row r="6" spans="1:30" ht="16" customHeight="1" x14ac:dyDescent="0.35">
      <c r="A6" s="1"/>
      <c r="B6" s="24"/>
      <c r="C6" s="20"/>
      <c r="D6" s="25"/>
      <c r="E6" s="21"/>
      <c r="F6" s="72">
        <v>2021</v>
      </c>
      <c r="G6" s="59"/>
      <c r="H6" s="22"/>
      <c r="I6" s="25">
        <v>2020</v>
      </c>
      <c r="J6" s="54"/>
      <c r="K6" s="23"/>
      <c r="L6" s="80" t="s">
        <v>5</v>
      </c>
      <c r="M6" s="80"/>
    </row>
    <row r="7" spans="1:30" ht="29.15" customHeight="1" x14ac:dyDescent="0.35">
      <c r="A7" s="1"/>
      <c r="B7" s="13" t="s">
        <v>2</v>
      </c>
      <c r="C7" s="20"/>
      <c r="D7" s="36"/>
      <c r="E7" s="20"/>
      <c r="F7" s="39"/>
      <c r="G7" s="60"/>
      <c r="H7" s="5"/>
      <c r="I7" s="36"/>
      <c r="J7" s="60"/>
      <c r="K7" s="23"/>
      <c r="L7" s="39"/>
      <c r="M7" s="46"/>
    </row>
    <row r="8" spans="1:30" x14ac:dyDescent="0.35">
      <c r="A8" s="1"/>
      <c r="B8" s="10" t="s">
        <v>26</v>
      </c>
      <c r="C8" s="20"/>
      <c r="D8" s="19" t="s">
        <v>6</v>
      </c>
      <c r="E8" s="5"/>
      <c r="F8" s="29">
        <v>771373</v>
      </c>
      <c r="G8" s="61"/>
      <c r="H8" s="5"/>
      <c r="I8" s="29">
        <v>618665</v>
      </c>
      <c r="J8" s="61"/>
      <c r="K8" s="23"/>
      <c r="L8" s="71">
        <v>24.7</v>
      </c>
      <c r="M8" s="53" t="s">
        <v>19</v>
      </c>
      <c r="N8" s="74"/>
    </row>
    <row r="9" spans="1:30" x14ac:dyDescent="0.35">
      <c r="A9" s="1"/>
      <c r="B9" s="10" t="s">
        <v>7</v>
      </c>
      <c r="C9" s="20"/>
      <c r="D9" s="19" t="s">
        <v>6</v>
      </c>
      <c r="E9" s="5"/>
      <c r="F9" s="29">
        <v>93093</v>
      </c>
      <c r="G9" s="61"/>
      <c r="H9" s="5"/>
      <c r="I9" s="29">
        <v>45296</v>
      </c>
      <c r="J9" s="61"/>
      <c r="K9" s="23"/>
      <c r="L9" s="71">
        <v>105.5</v>
      </c>
      <c r="M9" s="53" t="s">
        <v>19</v>
      </c>
      <c r="N9" s="74"/>
    </row>
    <row r="10" spans="1:30" x14ac:dyDescent="0.35">
      <c r="A10" s="1"/>
      <c r="B10" s="10" t="s">
        <v>27</v>
      </c>
      <c r="C10" s="20"/>
      <c r="D10" s="19" t="s">
        <v>19</v>
      </c>
      <c r="E10" s="5"/>
      <c r="F10" s="45">
        <v>12.1</v>
      </c>
      <c r="G10" s="62"/>
      <c r="H10" s="37"/>
      <c r="I10" s="45">
        <v>7.3</v>
      </c>
      <c r="J10" s="62"/>
      <c r="K10" s="23"/>
      <c r="L10" s="71">
        <v>4.8</v>
      </c>
      <c r="M10" s="53" t="s">
        <v>23</v>
      </c>
      <c r="N10" s="74"/>
    </row>
    <row r="11" spans="1:30" x14ac:dyDescent="0.35">
      <c r="A11" s="1"/>
      <c r="B11" s="10" t="s">
        <v>8</v>
      </c>
      <c r="C11" s="20"/>
      <c r="D11" s="19" t="s">
        <v>6</v>
      </c>
      <c r="E11" s="5"/>
      <c r="F11" s="29">
        <v>61987</v>
      </c>
      <c r="G11" s="61"/>
      <c r="H11" s="5"/>
      <c r="I11" s="29">
        <v>31591</v>
      </c>
      <c r="J11" s="61"/>
      <c r="K11" s="23"/>
      <c r="L11" s="71">
        <v>96.2</v>
      </c>
      <c r="M11" s="53" t="s">
        <v>19</v>
      </c>
      <c r="N11" s="74"/>
    </row>
    <row r="12" spans="1:30" x14ac:dyDescent="0.35">
      <c r="A12" s="1"/>
      <c r="B12" s="10" t="s">
        <v>9</v>
      </c>
      <c r="C12" s="20"/>
      <c r="D12" s="19" t="s">
        <v>19</v>
      </c>
      <c r="E12" s="5"/>
      <c r="F12" s="45">
        <v>8</v>
      </c>
      <c r="G12" s="62"/>
      <c r="H12" s="37"/>
      <c r="I12" s="45">
        <v>5.0999999999999996</v>
      </c>
      <c r="J12" s="62"/>
      <c r="K12" s="23"/>
      <c r="L12" s="71">
        <v>2.9</v>
      </c>
      <c r="M12" s="53" t="s">
        <v>23</v>
      </c>
      <c r="N12" s="74"/>
    </row>
    <row r="13" spans="1:30" x14ac:dyDescent="0.35">
      <c r="A13" s="1"/>
      <c r="B13" s="10" t="s">
        <v>10</v>
      </c>
      <c r="C13" s="20"/>
      <c r="D13" s="19" t="s">
        <v>6</v>
      </c>
      <c r="E13" s="5"/>
      <c r="F13" s="29">
        <v>91578</v>
      </c>
      <c r="G13" s="61"/>
      <c r="H13" s="5"/>
      <c r="I13" s="29">
        <v>59191</v>
      </c>
      <c r="J13" s="61"/>
      <c r="K13" s="23"/>
      <c r="L13" s="71">
        <v>54.7</v>
      </c>
      <c r="M13" s="53" t="s">
        <v>19</v>
      </c>
      <c r="N13" s="74"/>
    </row>
    <row r="14" spans="1:30" s="31" customFormat="1" ht="30" customHeight="1" x14ac:dyDescent="0.35">
      <c r="A14" s="22"/>
      <c r="B14" s="13" t="s">
        <v>3</v>
      </c>
      <c r="C14" s="20"/>
      <c r="D14" s="19"/>
      <c r="E14" s="5"/>
      <c r="F14" s="40"/>
      <c r="G14" s="63"/>
      <c r="H14" s="5"/>
      <c r="I14" s="40"/>
      <c r="J14" s="63"/>
      <c r="K14" s="23"/>
      <c r="L14" s="51"/>
      <c r="M14" s="50"/>
      <c r="N14" s="74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</row>
    <row r="15" spans="1:30" x14ac:dyDescent="0.35">
      <c r="A15" s="1"/>
      <c r="B15" s="10" t="s">
        <v>11</v>
      </c>
      <c r="C15" s="20"/>
      <c r="D15" s="19" t="s">
        <v>6</v>
      </c>
      <c r="E15" s="5"/>
      <c r="F15" s="29">
        <v>707876</v>
      </c>
      <c r="G15" s="61"/>
      <c r="H15" s="5"/>
      <c r="I15" s="29">
        <v>661845</v>
      </c>
      <c r="J15" s="61"/>
      <c r="K15" s="23"/>
      <c r="L15" s="71">
        <v>7</v>
      </c>
      <c r="M15" s="53" t="s">
        <v>19</v>
      </c>
      <c r="N15" s="74"/>
    </row>
    <row r="16" spans="1:30" x14ac:dyDescent="0.35">
      <c r="A16" s="1"/>
      <c r="B16" s="10" t="s">
        <v>12</v>
      </c>
      <c r="C16" s="20"/>
      <c r="D16" s="19" t="s">
        <v>6</v>
      </c>
      <c r="E16" s="5"/>
      <c r="F16" s="29">
        <v>99371</v>
      </c>
      <c r="G16" s="61"/>
      <c r="H16" s="5"/>
      <c r="I16" s="29">
        <v>122883</v>
      </c>
      <c r="J16" s="61"/>
      <c r="K16" s="23"/>
      <c r="L16" s="71">
        <v>-19.100000000000001</v>
      </c>
      <c r="M16" s="53" t="s">
        <v>19</v>
      </c>
      <c r="N16" s="74"/>
    </row>
    <row r="17" spans="1:30" x14ac:dyDescent="0.35">
      <c r="A17" s="1"/>
      <c r="B17" s="10" t="s">
        <v>1</v>
      </c>
      <c r="C17" s="20"/>
      <c r="D17" s="19" t="s">
        <v>6</v>
      </c>
      <c r="E17" s="5"/>
      <c r="F17" s="29">
        <v>459376</v>
      </c>
      <c r="G17" s="61"/>
      <c r="H17" s="5"/>
      <c r="I17" s="29">
        <v>391734</v>
      </c>
      <c r="J17" s="61"/>
      <c r="K17" s="23"/>
      <c r="L17" s="71">
        <v>17.3</v>
      </c>
      <c r="M17" s="53" t="s">
        <v>19</v>
      </c>
      <c r="N17" s="74"/>
      <c r="O17" s="77"/>
      <c r="P17" s="78"/>
    </row>
    <row r="18" spans="1:30" x14ac:dyDescent="0.35">
      <c r="A18" s="1"/>
      <c r="B18" s="10" t="s">
        <v>13</v>
      </c>
      <c r="C18" s="20"/>
      <c r="D18" s="19" t="s">
        <v>19</v>
      </c>
      <c r="E18" s="5"/>
      <c r="F18" s="45">
        <v>64.900000000000006</v>
      </c>
      <c r="G18" s="62"/>
      <c r="H18" s="5"/>
      <c r="I18" s="45">
        <v>59.19</v>
      </c>
      <c r="J18" s="62"/>
      <c r="K18" s="23"/>
      <c r="L18" s="71">
        <v>5.7</v>
      </c>
      <c r="M18" s="53" t="s">
        <v>23</v>
      </c>
      <c r="N18" s="74"/>
    </row>
    <row r="19" spans="1:30" x14ac:dyDescent="0.35">
      <c r="A19" s="1"/>
      <c r="B19" s="10" t="s">
        <v>14</v>
      </c>
      <c r="C19" s="20"/>
      <c r="D19" s="19" t="s">
        <v>19</v>
      </c>
      <c r="E19" s="5"/>
      <c r="F19" s="45">
        <v>13.5</v>
      </c>
      <c r="G19" s="62"/>
      <c r="H19" s="5"/>
      <c r="I19" s="45">
        <v>8.06</v>
      </c>
      <c r="J19" s="62"/>
      <c r="K19" s="23"/>
      <c r="L19" s="71">
        <v>5.4</v>
      </c>
      <c r="M19" s="53" t="s">
        <v>23</v>
      </c>
      <c r="N19" s="74"/>
    </row>
    <row r="20" spans="1:30" x14ac:dyDescent="0.35">
      <c r="A20" s="1"/>
      <c r="B20" s="10" t="s">
        <v>15</v>
      </c>
      <c r="C20" s="20"/>
      <c r="D20" s="19" t="s">
        <v>6</v>
      </c>
      <c r="E20" s="5"/>
      <c r="F20" s="29">
        <v>41607</v>
      </c>
      <c r="G20" s="61"/>
      <c r="H20" s="5"/>
      <c r="I20" s="29">
        <v>30441</v>
      </c>
      <c r="J20" s="61"/>
      <c r="K20" s="23"/>
      <c r="L20" s="71">
        <v>36.700000000000003</v>
      </c>
      <c r="M20" s="53" t="s">
        <v>19</v>
      </c>
      <c r="N20" s="74"/>
      <c r="O20" s="77"/>
    </row>
    <row r="21" spans="1:30" s="31" customFormat="1" ht="29.15" customHeight="1" x14ac:dyDescent="0.35">
      <c r="A21" s="22"/>
      <c r="B21" s="13" t="s">
        <v>29</v>
      </c>
      <c r="C21" s="20"/>
      <c r="D21" s="19"/>
      <c r="E21" s="5"/>
      <c r="F21" s="41"/>
      <c r="G21" s="64"/>
      <c r="H21" s="5"/>
      <c r="I21" s="41"/>
      <c r="J21" s="64"/>
      <c r="K21" s="23"/>
      <c r="L21" s="42"/>
      <c r="M21" s="50"/>
      <c r="N21" s="74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</row>
    <row r="22" spans="1:30" ht="15" customHeight="1" x14ac:dyDescent="0.35">
      <c r="A22" s="1"/>
      <c r="B22" s="10" t="s">
        <v>30</v>
      </c>
      <c r="C22" s="20"/>
      <c r="D22" s="19"/>
      <c r="E22" s="5"/>
      <c r="F22" s="29">
        <v>3373</v>
      </c>
      <c r="G22" s="61"/>
      <c r="H22" s="5"/>
      <c r="I22" s="29">
        <v>3315</v>
      </c>
      <c r="J22" s="61"/>
      <c r="K22" s="23"/>
      <c r="L22" s="71">
        <v>1.8</v>
      </c>
      <c r="M22" s="53" t="s">
        <v>19</v>
      </c>
      <c r="N22" s="74"/>
      <c r="O22" s="75"/>
    </row>
    <row r="23" spans="1:30" x14ac:dyDescent="0.35">
      <c r="A23" s="1"/>
      <c r="B23" s="10" t="s">
        <v>16</v>
      </c>
      <c r="C23" s="20"/>
      <c r="D23" s="19" t="s">
        <v>6</v>
      </c>
      <c r="E23" s="5"/>
      <c r="F23" s="29">
        <v>239270</v>
      </c>
      <c r="G23" s="61"/>
      <c r="H23" s="5"/>
      <c r="I23" s="29">
        <v>217064</v>
      </c>
      <c r="J23" s="61"/>
      <c r="K23" s="23"/>
      <c r="L23" s="71">
        <v>10.199999999999999</v>
      </c>
      <c r="M23" s="53" t="s">
        <v>19</v>
      </c>
      <c r="N23" s="74"/>
      <c r="O23" s="75"/>
    </row>
    <row r="24" spans="1:30" x14ac:dyDescent="0.35">
      <c r="A24" s="1"/>
      <c r="B24" s="38" t="s">
        <v>31</v>
      </c>
      <c r="C24" s="20"/>
      <c r="D24" s="19" t="s">
        <v>6</v>
      </c>
      <c r="E24" s="5"/>
      <c r="F24" s="29">
        <v>71</v>
      </c>
      <c r="G24" s="61"/>
      <c r="H24" s="5"/>
      <c r="I24" s="29">
        <v>65.47933634992458</v>
      </c>
      <c r="J24" s="61"/>
      <c r="K24" s="23"/>
      <c r="L24" s="71">
        <v>9.1999999999999993</v>
      </c>
      <c r="M24" s="53" t="s">
        <v>19</v>
      </c>
      <c r="N24" s="74"/>
      <c r="O24" s="75"/>
    </row>
    <row r="25" spans="1:30" x14ac:dyDescent="0.35">
      <c r="A25" s="1"/>
      <c r="B25" s="10" t="s">
        <v>32</v>
      </c>
      <c r="C25" s="20"/>
      <c r="D25" s="19" t="s">
        <v>6</v>
      </c>
      <c r="E25" s="5"/>
      <c r="F25" s="29">
        <f>F8/F22</f>
        <v>228.69048324933294</v>
      </c>
      <c r="G25" s="61"/>
      <c r="H25" s="5"/>
      <c r="I25" s="29">
        <v>186.62594268476622</v>
      </c>
      <c r="J25" s="61"/>
      <c r="K25" s="23"/>
      <c r="L25" s="71">
        <v>22.5</v>
      </c>
      <c r="M25" s="53" t="s">
        <v>19</v>
      </c>
      <c r="N25" s="74"/>
      <c r="O25" s="75"/>
    </row>
    <row r="26" spans="1:30" ht="29.15" customHeight="1" x14ac:dyDescent="0.35">
      <c r="A26" s="1"/>
      <c r="B26" s="13" t="s">
        <v>4</v>
      </c>
      <c r="C26" s="20"/>
      <c r="D26" s="19"/>
      <c r="E26" s="5"/>
      <c r="F26" s="42"/>
      <c r="G26" s="65"/>
      <c r="H26" s="5"/>
      <c r="I26" s="42"/>
      <c r="J26" s="65"/>
      <c r="K26" s="23"/>
      <c r="L26" s="42"/>
      <c r="M26" s="50"/>
      <c r="N26" s="74"/>
    </row>
    <row r="27" spans="1:30" ht="16" customHeight="1" x14ac:dyDescent="0.35">
      <c r="A27" s="1"/>
      <c r="B27" s="10" t="s">
        <v>17</v>
      </c>
      <c r="C27" s="32"/>
      <c r="D27" s="19" t="s">
        <v>20</v>
      </c>
      <c r="E27" s="14"/>
      <c r="F27" s="44">
        <v>6.28</v>
      </c>
      <c r="G27" s="66"/>
      <c r="H27" s="35"/>
      <c r="I27" s="44">
        <v>3.2</v>
      </c>
      <c r="J27" s="66"/>
      <c r="K27" s="34"/>
      <c r="L27" s="71">
        <v>96.3</v>
      </c>
      <c r="M27" s="53" t="s">
        <v>19</v>
      </c>
      <c r="N27" s="74"/>
    </row>
    <row r="28" spans="1:30" ht="16" customHeight="1" x14ac:dyDescent="0.35">
      <c r="A28" s="1"/>
      <c r="B28" s="10" t="s">
        <v>18</v>
      </c>
      <c r="C28" s="32"/>
      <c r="D28" s="19" t="s">
        <v>20</v>
      </c>
      <c r="E28" s="14"/>
      <c r="F28" s="73">
        <v>4.08</v>
      </c>
      <c r="G28" s="43"/>
      <c r="H28" s="76" t="s">
        <v>22</v>
      </c>
      <c r="I28" s="44">
        <v>1.6</v>
      </c>
      <c r="J28" s="70"/>
      <c r="K28" s="33"/>
      <c r="L28" s="71">
        <v>155</v>
      </c>
      <c r="M28" s="53" t="s">
        <v>19</v>
      </c>
      <c r="N28" s="74"/>
    </row>
    <row r="29" spans="1:30" ht="30" customHeight="1" thickBot="1" x14ac:dyDescent="0.4">
      <c r="B29" s="79" t="s">
        <v>25</v>
      </c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52"/>
    </row>
    <row r="30" spans="1:30" x14ac:dyDescent="0.35">
      <c r="M30" s="48"/>
    </row>
    <row r="31" spans="1:30" ht="29.15" customHeight="1" x14ac:dyDescent="0.35">
      <c r="B31" s="81" t="s">
        <v>24</v>
      </c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</row>
    <row r="32" spans="1:30" x14ac:dyDescent="0.35">
      <c r="M32" s="48"/>
    </row>
    <row r="33" spans="2:13" ht="17.5" x14ac:dyDescent="0.35">
      <c r="B33" s="28" t="s">
        <v>28</v>
      </c>
      <c r="C33" s="26"/>
      <c r="D33" s="8"/>
      <c r="E33" s="8"/>
      <c r="F33" s="7"/>
      <c r="G33" s="68"/>
      <c r="H33" s="8"/>
      <c r="I33" s="7"/>
      <c r="J33" s="68"/>
      <c r="K33" s="12"/>
      <c r="L33" s="7"/>
      <c r="M33" s="48"/>
    </row>
    <row r="34" spans="2:13" x14ac:dyDescent="0.35">
      <c r="K34" s="11"/>
      <c r="M34" s="48"/>
    </row>
    <row r="35" spans="2:13" x14ac:dyDescent="0.35">
      <c r="K35" s="12"/>
      <c r="M35" s="48"/>
    </row>
    <row r="36" spans="2:13" x14ac:dyDescent="0.35">
      <c r="K36" s="12"/>
      <c r="M36" s="48"/>
    </row>
    <row r="37" spans="2:13" x14ac:dyDescent="0.35">
      <c r="K37" s="12"/>
      <c r="M37" s="48"/>
    </row>
    <row r="38" spans="2:13" x14ac:dyDescent="0.35">
      <c r="K38" s="12"/>
      <c r="M38" s="48"/>
    </row>
    <row r="39" spans="2:13" x14ac:dyDescent="0.35">
      <c r="K39" s="12"/>
      <c r="M39" s="48"/>
    </row>
    <row r="40" spans="2:13" x14ac:dyDescent="0.35">
      <c r="K40" s="12"/>
      <c r="M40" s="48"/>
    </row>
    <row r="41" spans="2:13" x14ac:dyDescent="0.35">
      <c r="K41" s="11"/>
      <c r="M41" s="48"/>
    </row>
    <row r="42" spans="2:13" x14ac:dyDescent="0.35">
      <c r="K42" s="12"/>
      <c r="M42" s="48"/>
    </row>
    <row r="43" spans="2:13" x14ac:dyDescent="0.35">
      <c r="K43" s="11"/>
      <c r="M43" s="48"/>
    </row>
  </sheetData>
  <sheetProtection algorithmName="SHA-512" hashValue="6tteoCuvVM/N+5Yq8afbEga3T5OQWqmLt6vXlg0xGbfZqYKsFP/26dY1J4JdhaPuzm8s2CuUKl8tfVrtVxSRoQ==" saltValue="avzri87VThiRkgJk2/XHOg==" spinCount="100000" sheet="1" objects="1" scenarios="1"/>
  <mergeCells count="3">
    <mergeCell ref="B29:L29"/>
    <mergeCell ref="L6:M6"/>
    <mergeCell ref="B31:M31"/>
  </mergeCells>
  <phoneticPr fontId="0" type="noConversion"/>
  <pageMargins left="0.7" right="0.7" top="0.78740157499999996" bottom="0.78740157499999996" header="0.3" footer="0.3"/>
  <pageSetup paperSize="9" scale="78" orientation="portrait" horizontalDpi="300" verticalDpi="300" r:id="rId1"/>
  <ignoredErrors>
    <ignoredError sqref="H28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Konzernkennzahlen</vt:lpstr>
      <vt:lpstr>Konzernkennzahlen!Print_Area</vt:lpstr>
    </vt:vector>
  </TitlesOfParts>
  <Company>Pfeiffer Vacuum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Boelzer, Alena</dc:creator>
  <cp:lastModifiedBy>Hoeck, Sandra</cp:lastModifiedBy>
  <cp:lastPrinted>2016-03-08T10:20:25Z</cp:lastPrinted>
  <dcterms:created xsi:type="dcterms:W3CDTF">2012-04-02T09:10:57Z</dcterms:created>
  <dcterms:modified xsi:type="dcterms:W3CDTF">2022-03-24T08:09:54Z</dcterms:modified>
</cp:coreProperties>
</file>